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thway" sheetId="1" r:id="rId1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Pathway!$A$1:$I$3144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<sst xmlns="http://schemas.openxmlformats.org/spreadsheetml/2006/main" count="13548" uniqueCount="8318">
  <si>
    <t>PATH_NAME</t>
  </si>
  <si>
    <t>DATA_SOURCE</t>
  </si>
  <si>
    <t>REACTOME_ID</t>
  </si>
  <si>
    <t>KEGG_HSAID</t>
  </si>
  <si>
    <t>SMPDB.ID</t>
  </si>
  <si>
    <t>ChEBI.ID</t>
  </si>
  <si>
    <t>KEGG_ID</t>
  </si>
  <si>
    <t>GENE_SYMBOL</t>
  </si>
  <si>
    <t>PATH_URL</t>
  </si>
  <si>
    <t>Pentose and glucuronate interconversions</t>
  </si>
  <si>
    <t>kegg</t>
  </si>
  <si>
    <t>R-ALL-158857</t>
  </si>
  <si>
    <t>hsa00040</t>
  </si>
  <si>
    <t>map00040</t>
  </si>
  <si>
    <t>https://reactome.org/content/detail/R-ALL-158857</t>
  </si>
  <si>
    <t>Fatty acid degradation</t>
  </si>
  <si>
    <t>R-ALL-426026</t>
  </si>
  <si>
    <t>hsa00071</t>
  </si>
  <si>
    <t>map00071</t>
  </si>
  <si>
    <t>https://reactome.org/content/detail/R-ALL-426026</t>
  </si>
  <si>
    <t>Ubiquinone and other terpenoid-quinone biosynthesis</t>
  </si>
  <si>
    <t>hsa00130</t>
  </si>
  <si>
    <t>map00130</t>
  </si>
  <si>
    <t>https://www.genome.jp/entry/hsa00130</t>
  </si>
  <si>
    <t>Steroid hormone biosynthesis</t>
  </si>
  <si>
    <t>R-ALL-9841230</t>
  </si>
  <si>
    <t>hsa00140</t>
  </si>
  <si>
    <t>map00140</t>
  </si>
  <si>
    <t>https://reactome.org/content/detail/R-ALL-9841230</t>
  </si>
  <si>
    <t>Arginine biosynthesis</t>
  </si>
  <si>
    <t>R-HSA-75109</t>
  </si>
  <si>
    <t>hsa00220</t>
  </si>
  <si>
    <t>map00220</t>
  </si>
  <si>
    <t>https://reactome.org/content/detail/R-HSA-75109</t>
  </si>
  <si>
    <t>Alanine, aspartate and glutamate metabolism</t>
  </si>
  <si>
    <t>R-HSA-8963693</t>
  </si>
  <si>
    <t>hsa00250</t>
  </si>
  <si>
    <t>map00250</t>
  </si>
  <si>
    <t>https://reactome.org/content/detail/R-HSA-8963693</t>
  </si>
  <si>
    <t>Glycine, serine and threonine metabolism</t>
  </si>
  <si>
    <t>R-HSA-8849175</t>
  </si>
  <si>
    <t>hsa00260</t>
  </si>
  <si>
    <t>map00260</t>
  </si>
  <si>
    <t>https://reactome.org/content/detail/R-HSA-8849175</t>
  </si>
  <si>
    <t>Cysteine and methionine metabolism</t>
  </si>
  <si>
    <t>R-HSA-5676912</t>
  </si>
  <si>
    <t>hsa00270</t>
  </si>
  <si>
    <t>map00270</t>
  </si>
  <si>
    <t>https://reactome.org/content/detail/R-HSA-5676912</t>
  </si>
  <si>
    <t>Other glycan degradation</t>
  </si>
  <si>
    <t>R-HSA-6804513</t>
  </si>
  <si>
    <t>hsa00511</t>
  </si>
  <si>
    <t>map00511</t>
  </si>
  <si>
    <t>https://reactome.org/content/detail/R-HSA-6804513</t>
  </si>
  <si>
    <t>Glycosaminoglycan degradation</t>
  </si>
  <si>
    <t>R-HSA-1630316</t>
  </si>
  <si>
    <t>hsa00531</t>
  </si>
  <si>
    <t>map00531</t>
  </si>
  <si>
    <t>https://reactome.org/content/detail/R-HSA-1630316</t>
  </si>
  <si>
    <t>Glycerophospholipid metabolism</t>
  </si>
  <si>
    <t>R-HSA-1483206</t>
  </si>
  <si>
    <t>hsa00564</t>
  </si>
  <si>
    <t>map00564</t>
  </si>
  <si>
    <t>https://reactome.org/content/detail/R-HSA-1483206</t>
  </si>
  <si>
    <t>Ether lipid metabolism</t>
  </si>
  <si>
    <t>R-HSA-390918</t>
  </si>
  <si>
    <t>hsa00565</t>
  </si>
  <si>
    <t>map00565</t>
  </si>
  <si>
    <t>https://reactome.org/content/detail/R-HSA-390918</t>
  </si>
  <si>
    <t>Linoleic acid metabolism</t>
  </si>
  <si>
    <t>R-HSA-2046105</t>
  </si>
  <si>
    <t>hsa00591</t>
  </si>
  <si>
    <t>map00591</t>
  </si>
  <si>
    <t>https://reactome.org/content/detail/R-HSA-2046105</t>
  </si>
  <si>
    <t>Glyoxylate and dicarboxylate metabolism</t>
  </si>
  <si>
    <t>R-HSA-389661</t>
  </si>
  <si>
    <t>hsa00630</t>
  </si>
  <si>
    <t>map00630</t>
  </si>
  <si>
    <t>https://reactome.org/content/detail/R-HSA-389661</t>
  </si>
  <si>
    <t>One carbon pool by folate</t>
  </si>
  <si>
    <t>R-HSA-196757</t>
  </si>
  <si>
    <t>hsa00670</t>
  </si>
  <si>
    <t>map00670</t>
  </si>
  <si>
    <t>https://reactome.org/content/detail/R-HSA-196757</t>
  </si>
  <si>
    <t>Folate biosynthesis</t>
  </si>
  <si>
    <t>hsa00790</t>
  </si>
  <si>
    <t>map00790</t>
  </si>
  <si>
    <t>Terpenoid backbone biosynthesis</t>
  </si>
  <si>
    <t>hsa00900</t>
  </si>
  <si>
    <t>map00900</t>
  </si>
  <si>
    <t>Nitrogen metabolism</t>
  </si>
  <si>
    <t>R-ALL-9713799</t>
  </si>
  <si>
    <t>hsa00910</t>
  </si>
  <si>
    <t>map00910</t>
  </si>
  <si>
    <t>https://reactome.org/content/detail/R-ALL-9713799</t>
  </si>
  <si>
    <t>Aminoacyl-tRNA biosynthesis</t>
  </si>
  <si>
    <t>R-HSA-37001</t>
  </si>
  <si>
    <t>hsa00970</t>
  </si>
  <si>
    <t>map00970</t>
  </si>
  <si>
    <t>https://reactome.org/content/detail/R-HSA-37001</t>
  </si>
  <si>
    <t>Metabolism of xenobiotics by cytochrome P450</t>
  </si>
  <si>
    <t>R-HSA-211981</t>
  </si>
  <si>
    <t>hsa00980</t>
  </si>
  <si>
    <t>map00980</t>
  </si>
  <si>
    <t>https://reactome.org/content/detail/R-HSA-211981</t>
  </si>
  <si>
    <t>Drug metabolism - cytochrome P450</t>
  </si>
  <si>
    <t>R-HSA-211897</t>
  </si>
  <si>
    <t>hsa00982</t>
  </si>
  <si>
    <t>map00982</t>
  </si>
  <si>
    <t>https://reactome.org/content/detail/R-HSA-211897</t>
  </si>
  <si>
    <t>Drug metabolism - other enzymes</t>
  </si>
  <si>
    <t>R-HSA-9748784</t>
  </si>
  <si>
    <t>hsa00983</t>
  </si>
  <si>
    <t>map00983</t>
  </si>
  <si>
    <t>https://reactome.org/content/detail/R-HSA-9748784</t>
  </si>
  <si>
    <t>Metabolic pathways</t>
  </si>
  <si>
    <t>R-HSA-9824439</t>
  </si>
  <si>
    <t>hsa01100</t>
  </si>
  <si>
    <t>map01100</t>
  </si>
  <si>
    <t>https://reactome.org/content/detail/R-HSA-9824439</t>
  </si>
  <si>
    <t>2-Oxocarboxylic acid metabolism</t>
  </si>
  <si>
    <t>R-HSA-4085001</t>
  </si>
  <si>
    <t>hsa01210</t>
  </si>
  <si>
    <t>map01210</t>
  </si>
  <si>
    <t>https://reactome.org/content/detail/R-HSA-4085001</t>
  </si>
  <si>
    <t>Biosynthesis of amino acids</t>
  </si>
  <si>
    <t>R-ALL-375458</t>
  </si>
  <si>
    <t>hsa01230</t>
  </si>
  <si>
    <t>map01230</t>
  </si>
  <si>
    <t>https://reactome.org/content/detail/R-ALL-375458</t>
  </si>
  <si>
    <t>Endocrine resistance</t>
  </si>
  <si>
    <t>R-HSA-9700649</t>
  </si>
  <si>
    <t>hsa01522</t>
  </si>
  <si>
    <t>map01522</t>
  </si>
  <si>
    <t>https://reactome.org/content/detail/R-HSA-9700649</t>
  </si>
  <si>
    <t>Antifolate resistance</t>
  </si>
  <si>
    <t>hsa01523</t>
  </si>
  <si>
    <t>map01523</t>
  </si>
  <si>
    <t>Nucleocytoplasmic transport</t>
  </si>
  <si>
    <t>R-HSA-9845576</t>
  </si>
  <si>
    <t>hsa03013</t>
  </si>
  <si>
    <t>map03013</t>
  </si>
  <si>
    <t>https://reactome.org/content/detail/R-HSA-9845576</t>
  </si>
  <si>
    <t>mRNA surveillance pathway</t>
  </si>
  <si>
    <t>R-HSA-72163</t>
  </si>
  <si>
    <t>hsa03015</t>
  </si>
  <si>
    <t>map03015</t>
  </si>
  <si>
    <t>https://reactome.org/content/detail/R-HSA-72163</t>
  </si>
  <si>
    <t>Spliceosome</t>
  </si>
  <si>
    <t>R-HSA-191872</t>
  </si>
  <si>
    <t>hsa03040</t>
  </si>
  <si>
    <t>map03040</t>
  </si>
  <si>
    <t>https://reactome.org/content/detail/R-HSA-191872</t>
  </si>
  <si>
    <t>Viral life cycle - HIV-1</t>
  </si>
  <si>
    <t>R-HSA-162587</t>
  </si>
  <si>
    <t>hsa03250</t>
  </si>
  <si>
    <t>map03250</t>
  </si>
  <si>
    <t>https://reactome.org/content/detail/R-HSA-162587</t>
  </si>
  <si>
    <t>Fanconi anemia pathway</t>
  </si>
  <si>
    <t>R-HSA-6783310</t>
  </si>
  <si>
    <t>hsa03460</t>
  </si>
  <si>
    <t>map03460</t>
  </si>
  <si>
    <t>https://reactome.org/content/detail/R-HSA-6783310</t>
  </si>
  <si>
    <t>Rap1 signaling pathway</t>
  </si>
  <si>
    <t>R-HSA-168638</t>
  </si>
  <si>
    <t>hsa04015</t>
  </si>
  <si>
    <t>map04015</t>
  </si>
  <si>
    <t>https://reactome.org/content/detail/R-HSA-168638</t>
  </si>
  <si>
    <t>cGMP-PKG signaling pathway</t>
  </si>
  <si>
    <t>hsa04022</t>
  </si>
  <si>
    <t>map04022</t>
  </si>
  <si>
    <t>cAMP signaling pathway</t>
  </si>
  <si>
    <t>hsa04024</t>
  </si>
  <si>
    <t>map04024</t>
  </si>
  <si>
    <t>Viral protein interaction with cytokine and cytokine receptor</t>
  </si>
  <si>
    <t>hsa04061</t>
  </si>
  <si>
    <t>map04061</t>
  </si>
  <si>
    <t>https://www.genome.jp/entry/hsa04061</t>
  </si>
  <si>
    <t>NF-kappa B signaling pathway</t>
  </si>
  <si>
    <t>R-HSA-9758274</t>
  </si>
  <si>
    <t>hsa04064</t>
  </si>
  <si>
    <t>map04064</t>
  </si>
  <si>
    <t>https://reactome.org/content/detail/R-HSA-9758274</t>
  </si>
  <si>
    <t>HIF-1 signaling pathway</t>
  </si>
  <si>
    <t>hsa04066</t>
  </si>
  <si>
    <t>map04066</t>
  </si>
  <si>
    <t>FoxO signaling pathway</t>
  </si>
  <si>
    <t>hsa04068</t>
  </si>
  <si>
    <t>map04068</t>
  </si>
  <si>
    <t>Sphingolipid signaling pathway</t>
  </si>
  <si>
    <t>hsa04071</t>
  </si>
  <si>
    <t>map04071</t>
  </si>
  <si>
    <t>Phospholipase D signaling pathway</t>
  </si>
  <si>
    <t>hsa04072</t>
  </si>
  <si>
    <t>map04072</t>
  </si>
  <si>
    <t>Oocyte meiosis</t>
  </si>
  <si>
    <t>R-HSA-1500620</t>
  </si>
  <si>
    <t>hsa04114</t>
  </si>
  <si>
    <t>map04114</t>
  </si>
  <si>
    <t>https://reactome.org/content/detail/R-HSA-1500620</t>
  </si>
  <si>
    <t>Protein processing in endoplasmic reticulum</t>
  </si>
  <si>
    <t>R-HSA-1912399</t>
  </si>
  <si>
    <t>hsa04141</t>
  </si>
  <si>
    <t>map04141</t>
  </si>
  <si>
    <t>https://reactome.org/content/detail/R-HSA-1912399</t>
  </si>
  <si>
    <t>Lysosome</t>
  </si>
  <si>
    <t>R-HSA-435030</t>
  </si>
  <si>
    <t>hsa04142</t>
  </si>
  <si>
    <t>map04142</t>
  </si>
  <si>
    <t>https://reactome.org/content/detail/R-HSA-435030</t>
  </si>
  <si>
    <t>Endocytosis</t>
  </si>
  <si>
    <t>R-HSA-8856828</t>
  </si>
  <si>
    <t>hsa04144</t>
  </si>
  <si>
    <t>map04144</t>
  </si>
  <si>
    <t>https://reactome.org/content/detail/R-HSA-8856828</t>
  </si>
  <si>
    <t>Phagosome</t>
  </si>
  <si>
    <t>R-HSA-1236963</t>
  </si>
  <si>
    <t>hsa04145</t>
  </si>
  <si>
    <t>map04145</t>
  </si>
  <si>
    <t>https://reactome.org/content/detail/R-HSA-1236963</t>
  </si>
  <si>
    <t>Peroxisome</t>
  </si>
  <si>
    <t>R-HSA-8848586</t>
  </si>
  <si>
    <t>hsa04146</t>
  </si>
  <si>
    <t>map04146</t>
  </si>
  <si>
    <t>https://reactome.org/content/detail/R-HSA-8848586</t>
  </si>
  <si>
    <t>Efferocytosis</t>
  </si>
  <si>
    <t>R-HSA-9026777</t>
  </si>
  <si>
    <t>hsa04148</t>
  </si>
  <si>
    <t>map04148</t>
  </si>
  <si>
    <t>https://reactome.org/content/detail/R-HSA-9026777</t>
  </si>
  <si>
    <t>AMPK signaling pathway</t>
  </si>
  <si>
    <t>hsa04152</t>
  </si>
  <si>
    <t>map04152</t>
  </si>
  <si>
    <t>Longevity regulating pathway</t>
  </si>
  <si>
    <t>R-HSA-9818030</t>
  </si>
  <si>
    <t>hsa04211</t>
  </si>
  <si>
    <t>map04211</t>
  </si>
  <si>
    <t>https://reactome.org/content/detail/R-HSA-9818030</t>
  </si>
  <si>
    <t>Longevity regulating pathway - multiple species</t>
  </si>
  <si>
    <t>R-HSA-72165</t>
  </si>
  <si>
    <t>hsa04213</t>
  </si>
  <si>
    <t>map04213</t>
  </si>
  <si>
    <t>https://reactome.org/content/detail/R-HSA-72165</t>
  </si>
  <si>
    <t>Apoptosis - multiple species</t>
  </si>
  <si>
    <t>R-HSA-109581</t>
  </si>
  <si>
    <t>hsa04215</t>
  </si>
  <si>
    <t>map04215</t>
  </si>
  <si>
    <t>https://reactome.org/content/detail/R-HSA-109581</t>
  </si>
  <si>
    <t>Necroptosis</t>
  </si>
  <si>
    <t>R-HSA-2569057</t>
  </si>
  <si>
    <t>hsa04217</t>
  </si>
  <si>
    <t>map04217</t>
  </si>
  <si>
    <t>https://reactome.org/content/detail/R-HSA-2569057</t>
  </si>
  <si>
    <t>Adrenergic signaling in cardiomyocytes</t>
  </si>
  <si>
    <t>R-HSA-392023</t>
  </si>
  <si>
    <t>hsa04261</t>
  </si>
  <si>
    <t>map04261</t>
  </si>
  <si>
    <t>https://reactome.org/content/detail/R-HSA-392023</t>
  </si>
  <si>
    <t>Apelin signaling pathway</t>
  </si>
  <si>
    <t>R-HSA-374337</t>
  </si>
  <si>
    <t>hsa04371</t>
  </si>
  <si>
    <t>map04371</t>
  </si>
  <si>
    <t>https://reactome.org/content/detail/R-HSA-374337</t>
  </si>
  <si>
    <t>Osteoclast differentiation</t>
  </si>
  <si>
    <t>R-HSA-8940973</t>
  </si>
  <si>
    <t>hsa04380</t>
  </si>
  <si>
    <t>map04380</t>
  </si>
  <si>
    <t>https://reactome.org/content/detail/R-HSA-8940973</t>
  </si>
  <si>
    <t>Hippo signaling pathway</t>
  </si>
  <si>
    <t>R-HSA-2028269</t>
  </si>
  <si>
    <t>hsa04390</t>
  </si>
  <si>
    <t>map04390</t>
  </si>
  <si>
    <t>https://reactome.org/content/detail/R-HSA-2028269</t>
  </si>
  <si>
    <t>Cell adhesion molecules</t>
  </si>
  <si>
    <t>R-HSA-375083</t>
  </si>
  <si>
    <t>hsa04514</t>
  </si>
  <si>
    <t>map04514</t>
  </si>
  <si>
    <t>https://reactome.org/content/detail/R-HSA-375083</t>
  </si>
  <si>
    <t>Signaling pathways regulating pluripotency of stem cells</t>
  </si>
  <si>
    <t>hsa04550</t>
  </si>
  <si>
    <t>map04550</t>
  </si>
  <si>
    <t>https://www.genome.jp/entry/hsa04550</t>
  </si>
  <si>
    <t>Platelet activation</t>
  </si>
  <si>
    <t>R-HSA-114608</t>
  </si>
  <si>
    <t>hsa04611</t>
  </si>
  <si>
    <t>map04611</t>
  </si>
  <si>
    <t>https://reactome.org/content/detail/R-HSA-114608</t>
  </si>
  <si>
    <t>Neutrophil extracellular trap formation</t>
  </si>
  <si>
    <t>R-HSA-212380</t>
  </si>
  <si>
    <t>hsa04613</t>
  </si>
  <si>
    <t>map04613</t>
  </si>
  <si>
    <t>https://reactome.org/content/detail/R-HSA-212380</t>
  </si>
  <si>
    <t>NOD-like receptor signaling pathway</t>
  </si>
  <si>
    <t>hsa04621</t>
  </si>
  <si>
    <t>map04621</t>
  </si>
  <si>
    <t>RIG-I-like receptor signaling pathway</t>
  </si>
  <si>
    <t>hsa04622</t>
  </si>
  <si>
    <t>map04622</t>
  </si>
  <si>
    <t>Cytosolic DNA-sensing pathway</t>
  </si>
  <si>
    <t>R-HSA-4086398</t>
  </si>
  <si>
    <t>hsa04623</t>
  </si>
  <si>
    <t>map04623</t>
  </si>
  <si>
    <t>https://reactome.org/content/detail/R-HSA-4086398</t>
  </si>
  <si>
    <t>C-type lectin receptor signaling pathway</t>
  </si>
  <si>
    <t>R-HSA-5621481</t>
  </si>
  <si>
    <t>hsa04625</t>
  </si>
  <si>
    <t>map04625</t>
  </si>
  <si>
    <t>https://reactome.org/content/detail/R-HSA-5621481</t>
  </si>
  <si>
    <t>IL-17 signaling pathway</t>
  </si>
  <si>
    <t>hsa04657</t>
  </si>
  <si>
    <t>map04657</t>
  </si>
  <si>
    <t>Th1 and Th2 cell differentiation</t>
  </si>
  <si>
    <t>hsa04658</t>
  </si>
  <si>
    <t>map04658</t>
  </si>
  <si>
    <t>Th17 cell differentiation</t>
  </si>
  <si>
    <t>hsa04659</t>
  </si>
  <si>
    <t>map04659</t>
  </si>
  <si>
    <t>Fc gamma R-mediated phagocytosis</t>
  </si>
  <si>
    <t>R-HSA-9664422</t>
  </si>
  <si>
    <t>hsa04666</t>
  </si>
  <si>
    <t>map04666</t>
  </si>
  <si>
    <t>https://reactome.org/content/detail/R-HSA-9664422</t>
  </si>
  <si>
    <t>TNF signaling pathway</t>
  </si>
  <si>
    <t>R-HSA-75893</t>
  </si>
  <si>
    <t>hsa04668</t>
  </si>
  <si>
    <t>map04668</t>
  </si>
  <si>
    <t>https://reactome.org/content/detail/R-HSA-75893</t>
  </si>
  <si>
    <t>Intestinal immune network for IgA production</t>
  </si>
  <si>
    <t>R-HSA-1479277</t>
  </si>
  <si>
    <t>hsa04672</t>
  </si>
  <si>
    <t>map04672</t>
  </si>
  <si>
    <t>https://reactome.org/content/detail/R-HSA-1479277</t>
  </si>
  <si>
    <t>Circadian entrainment</t>
  </si>
  <si>
    <t>R-HSA-400253</t>
  </si>
  <si>
    <t>hsa04713</t>
  </si>
  <si>
    <t>map04713</t>
  </si>
  <si>
    <t>https://reactome.org/content/detail/R-HSA-400253</t>
  </si>
  <si>
    <t>Synaptic vesicle cycle</t>
  </si>
  <si>
    <t>R-HSA-210372</t>
  </si>
  <si>
    <t>hsa04721</t>
  </si>
  <si>
    <t>map04721</t>
  </si>
  <si>
    <t>https://reactome.org/content/detail/R-HSA-210372</t>
  </si>
  <si>
    <t>Neurotrophin signaling pathway</t>
  </si>
  <si>
    <t>hsa04722</t>
  </si>
  <si>
    <t>map04722</t>
  </si>
  <si>
    <t>Retrograde endocannabinoid signaling</t>
  </si>
  <si>
    <t>R-HSA-5625426</t>
  </si>
  <si>
    <t>hsa04723</t>
  </si>
  <si>
    <t>map04723</t>
  </si>
  <si>
    <t>https://reactome.org/content/detail/R-HSA-5625426</t>
  </si>
  <si>
    <t>Glutamatergic synapse</t>
  </si>
  <si>
    <t>R-HSA-888589</t>
  </si>
  <si>
    <t>hsa04724</t>
  </si>
  <si>
    <t>map04724</t>
  </si>
  <si>
    <t>https://reactome.org/content/detail/R-HSA-888589</t>
  </si>
  <si>
    <t>Cholinergic synapse</t>
  </si>
  <si>
    <t>hsa04725</t>
  </si>
  <si>
    <t>map04725</t>
  </si>
  <si>
    <t>Serotonergic synapse</t>
  </si>
  <si>
    <t>hsa04726</t>
  </si>
  <si>
    <t>map04726</t>
  </si>
  <si>
    <t>GABAergic synapse</t>
  </si>
  <si>
    <t>hsa04727</t>
  </si>
  <si>
    <t>map04727</t>
  </si>
  <si>
    <t>Dopaminergic synapse</t>
  </si>
  <si>
    <t>hsa04728</t>
  </si>
  <si>
    <t>map04728</t>
  </si>
  <si>
    <t>Inflammatory mediator regulation of TRP channels</t>
  </si>
  <si>
    <t>R-HSA-3295583</t>
  </si>
  <si>
    <t>hsa04750</t>
  </si>
  <si>
    <t>map04750</t>
  </si>
  <si>
    <t>https://reactome.org/content/detail/R-HSA-3295583</t>
  </si>
  <si>
    <t>Insulin secretion</t>
  </si>
  <si>
    <t>R-HSA-422356</t>
  </si>
  <si>
    <t>hsa04911</t>
  </si>
  <si>
    <t>map04911</t>
  </si>
  <si>
    <t>https://reactome.org/content/detail/R-HSA-422356</t>
  </si>
  <si>
    <t>Ovarian steroidogenesis</t>
  </si>
  <si>
    <t>R-HSA-5689896</t>
  </si>
  <si>
    <t>hsa04913</t>
  </si>
  <si>
    <t>map04913</t>
  </si>
  <si>
    <t>https://reactome.org/content/detail/R-HSA-5689896</t>
  </si>
  <si>
    <t>Progesterone-mediated oocyte maturation</t>
  </si>
  <si>
    <t>R-HSA-5682388</t>
  </si>
  <si>
    <t>hsa04914</t>
  </si>
  <si>
    <t>map04914</t>
  </si>
  <si>
    <t>https://reactome.org/content/detail/R-HSA-5682388</t>
  </si>
  <si>
    <t>Prolactin signaling pathway</t>
  </si>
  <si>
    <t>R-HSA-1170546</t>
  </si>
  <si>
    <t>hsa04917</t>
  </si>
  <si>
    <t>map04917</t>
  </si>
  <si>
    <t>https://reactome.org/content/detail/R-HSA-1170546</t>
  </si>
  <si>
    <t>Thyroid hormone signaling pathway</t>
  </si>
  <si>
    <t>R-HSA-350864</t>
  </si>
  <si>
    <t>hsa04919</t>
  </si>
  <si>
    <t>map04919</t>
  </si>
  <si>
    <t>https://reactome.org/content/detail/R-HSA-350864</t>
  </si>
  <si>
    <t>Oxytocin signaling pathway</t>
  </si>
  <si>
    <t>R-HSA-388503</t>
  </si>
  <si>
    <t>hsa04921</t>
  </si>
  <si>
    <t>map04921</t>
  </si>
  <si>
    <t>https://reactome.org/content/detail/R-HSA-388503</t>
  </si>
  <si>
    <t>Glucagon signaling pathway</t>
  </si>
  <si>
    <t>R-HSA-163359</t>
  </si>
  <si>
    <t>hsa04922</t>
  </si>
  <si>
    <t>map04922</t>
  </si>
  <si>
    <t>https://reactome.org/content/detail/R-HSA-163359</t>
  </si>
  <si>
    <t>Regulation of lipolysis in adipocytes</t>
  </si>
  <si>
    <t>R-HSA-432030</t>
  </si>
  <si>
    <t>hsa04923</t>
  </si>
  <si>
    <t>map04923</t>
  </si>
  <si>
    <t>https://reactome.org/content/detail/R-HSA-432030</t>
  </si>
  <si>
    <t>Renin secretion</t>
  </si>
  <si>
    <t>R-HSA-2990850</t>
  </si>
  <si>
    <t>hsa04924</t>
  </si>
  <si>
    <t>map04924</t>
  </si>
  <si>
    <t>https://reactome.org/content/detail/R-HSA-2990850</t>
  </si>
  <si>
    <t>Aldosterone synthesis and secretion</t>
  </si>
  <si>
    <t>R-ALL-5618115</t>
  </si>
  <si>
    <t>hsa04925</t>
  </si>
  <si>
    <t>map04925</t>
  </si>
  <si>
    <t>https://reactome.org/content/detail/R-ALL-5618115</t>
  </si>
  <si>
    <t>Relaxin signaling pathway</t>
  </si>
  <si>
    <t>hsa04926</t>
  </si>
  <si>
    <t>map04926</t>
  </si>
  <si>
    <t>Cortisol synthesis and secretion</t>
  </si>
  <si>
    <t>R-ALL-9678963</t>
  </si>
  <si>
    <t>hsa04927</t>
  </si>
  <si>
    <t>map04927</t>
  </si>
  <si>
    <t>https://reactome.org/content/detail/R-ALL-9678963</t>
  </si>
  <si>
    <t>Parathyroid hormone synthesis, secretion and action</t>
  </si>
  <si>
    <t>hsa04928</t>
  </si>
  <si>
    <t>map04928</t>
  </si>
  <si>
    <t>https://www.genome.jp/entry/hsa04928</t>
  </si>
  <si>
    <t>Insulin resistance</t>
  </si>
  <si>
    <t>R-HSA-264998</t>
  </si>
  <si>
    <t>hsa04931</t>
  </si>
  <si>
    <t>map04931</t>
  </si>
  <si>
    <t>https://reactome.org/content/detail/R-HSA-264998</t>
  </si>
  <si>
    <t>Non-alcoholic fatty liver disease</t>
  </si>
  <si>
    <t>R-HSA-1643685</t>
  </si>
  <si>
    <t>hsa04932</t>
  </si>
  <si>
    <t>map04932</t>
  </si>
  <si>
    <t>https://reactome.org/content/detail/R-HSA-1643685</t>
  </si>
  <si>
    <t>AGE-RAGE signaling pathway in diabetic complications</t>
  </si>
  <si>
    <t>hsa04933</t>
  </si>
  <si>
    <t>map04933</t>
  </si>
  <si>
    <t>https://www.genome.jp/entry/hsa04933</t>
  </si>
  <si>
    <t>Cushing syndrome</t>
  </si>
  <si>
    <t>R-HSA-2206302</t>
  </si>
  <si>
    <t>hsa04934</t>
  </si>
  <si>
    <t>map04934</t>
  </si>
  <si>
    <t>https://reactome.org/content/detail/R-HSA-2206302</t>
  </si>
  <si>
    <t>Growth hormone synthesis, secretion and action</t>
  </si>
  <si>
    <t>R-HSA-982814</t>
  </si>
  <si>
    <t>hsa04935</t>
  </si>
  <si>
    <t>map04935</t>
  </si>
  <si>
    <t>https://reactome.org/content/detail/R-HSA-982814</t>
  </si>
  <si>
    <t>Alcoholic liver disease</t>
  </si>
  <si>
    <t>hsa04936</t>
  </si>
  <si>
    <t>map04936</t>
  </si>
  <si>
    <t>Aldosterone-regulated sodium reabsorption</t>
  </si>
  <si>
    <t>R-ALL-9728954</t>
  </si>
  <si>
    <t>hsa04960</t>
  </si>
  <si>
    <t>map04960</t>
  </si>
  <si>
    <t>https://reactome.org/content/detail/R-ALL-9728954</t>
  </si>
  <si>
    <t>Endocrine and other factor-regulated calcium reabsorption</t>
  </si>
  <si>
    <t>hsa04961</t>
  </si>
  <si>
    <t>map04961</t>
  </si>
  <si>
    <t>https://www.genome.jp/entry/hsa04961</t>
  </si>
  <si>
    <t>Vasopressin-regulated water reabsorption</t>
  </si>
  <si>
    <t>R-ALL-29356</t>
  </si>
  <si>
    <t>hsa04962</t>
  </si>
  <si>
    <t>map04962</t>
  </si>
  <si>
    <t>https://reactome.org/content/detail/R-ALL-29356</t>
  </si>
  <si>
    <t>Proximal tubule bicarbonate reclamation</t>
  </si>
  <si>
    <t>R-HSA-425381</t>
  </si>
  <si>
    <t>hsa04964</t>
  </si>
  <si>
    <t>map04964</t>
  </si>
  <si>
    <t>https://reactome.org/content/detail/R-HSA-425381</t>
  </si>
  <si>
    <t>Collecting duct acid secretion</t>
  </si>
  <si>
    <t>R-HSA-444393</t>
  </si>
  <si>
    <t>hsa04966</t>
  </si>
  <si>
    <t>map04966</t>
  </si>
  <si>
    <t>https://reactome.org/content/detail/R-HSA-444393</t>
  </si>
  <si>
    <t>Salivary secretion</t>
  </si>
  <si>
    <t>R-HSA-2089971</t>
  </si>
  <si>
    <t>hsa04970</t>
  </si>
  <si>
    <t>map04970</t>
  </si>
  <si>
    <t>https://reactome.org/content/detail/R-HSA-2089971</t>
  </si>
  <si>
    <t>Gastric acid secretion</t>
  </si>
  <si>
    <t>hsa04971</t>
  </si>
  <si>
    <t>map04971</t>
  </si>
  <si>
    <t>Pancreatic secretion</t>
  </si>
  <si>
    <t>hsa04972</t>
  </si>
  <si>
    <t>map04972</t>
  </si>
  <si>
    <t>Carbohydrate digestion and absorption</t>
  </si>
  <si>
    <t>R-HSA-8963743</t>
  </si>
  <si>
    <t>hsa04973</t>
  </si>
  <si>
    <t>map04973</t>
  </si>
  <si>
    <t>https://reactome.org/content/detail/R-HSA-8963743</t>
  </si>
  <si>
    <t>Protein digestion and absorption</t>
  </si>
  <si>
    <t>hsa04974</t>
  </si>
  <si>
    <t>map04974</t>
  </si>
  <si>
    <t>Fat digestion and absorption</t>
  </si>
  <si>
    <t>hsa04975</t>
  </si>
  <si>
    <t>map04975</t>
  </si>
  <si>
    <t>Bile secretion</t>
  </si>
  <si>
    <t>hsa04976</t>
  </si>
  <si>
    <t>map04976</t>
  </si>
  <si>
    <t>Mineral absorption</t>
  </si>
  <si>
    <t>R-HSA-8963676</t>
  </si>
  <si>
    <t>hsa04978</t>
  </si>
  <si>
    <t>map04978</t>
  </si>
  <si>
    <t>https://reactome.org/content/detail/R-HSA-8963676</t>
  </si>
  <si>
    <t>Alzheimer disease</t>
  </si>
  <si>
    <t>hsa05010</t>
  </si>
  <si>
    <t>map05010</t>
  </si>
  <si>
    <t>Parkinson disease</t>
  </si>
  <si>
    <t>hsa05012</t>
  </si>
  <si>
    <t>map05012</t>
  </si>
  <si>
    <t>Huntington disease</t>
  </si>
  <si>
    <t>hsa05016</t>
  </si>
  <si>
    <t>map05016</t>
  </si>
  <si>
    <t>Pathways of neurodegeneration - multiple diseases</t>
  </si>
  <si>
    <t>R-HSA-8863678</t>
  </si>
  <si>
    <t>hsa05022</t>
  </si>
  <si>
    <t>map05022</t>
  </si>
  <si>
    <t>https://reactome.org/content/detail/R-HSA-8863678</t>
  </si>
  <si>
    <t>Cocaine addiction</t>
  </si>
  <si>
    <t>R-ALL-5693702</t>
  </si>
  <si>
    <t>hsa05030</t>
  </si>
  <si>
    <t>map05030</t>
  </si>
  <si>
    <t>https://reactome.org/content/detail/R-ALL-5693702</t>
  </si>
  <si>
    <t>Amphetamine addiction</t>
  </si>
  <si>
    <t>R-HSA-391211</t>
  </si>
  <si>
    <t>hsa05031</t>
  </si>
  <si>
    <t>map05031</t>
  </si>
  <si>
    <t>https://reactome.org/content/detail/R-HSA-391211</t>
  </si>
  <si>
    <t>Morphine addiction</t>
  </si>
  <si>
    <t>R-HSA-389491</t>
  </si>
  <si>
    <t>hsa05032</t>
  </si>
  <si>
    <t>map05032</t>
  </si>
  <si>
    <t>https://reactome.org/content/detail/R-HSA-389491</t>
  </si>
  <si>
    <t>Nicotine addiction</t>
  </si>
  <si>
    <t>R-ALL-30661</t>
  </si>
  <si>
    <t>hsa05033</t>
  </si>
  <si>
    <t>map05033</t>
  </si>
  <si>
    <t>https://reactome.org/content/detail/R-ALL-30661</t>
  </si>
  <si>
    <t>Alcoholism</t>
  </si>
  <si>
    <t>R-HSA-71714</t>
  </si>
  <si>
    <t>hsa05034</t>
  </si>
  <si>
    <t>map05034</t>
  </si>
  <si>
    <t>https://reactome.org/content/detail/R-HSA-71714</t>
  </si>
  <si>
    <t>Hepatitis C</t>
  </si>
  <si>
    <t>Q8WVX3-2</t>
  </si>
  <si>
    <t>hsa05160</t>
  </si>
  <si>
    <t>map05160</t>
  </si>
  <si>
    <t>https://reactome.org/content/detail/Q8WVX3-2</t>
  </si>
  <si>
    <t>Hepatitis B</t>
  </si>
  <si>
    <t>hsa05161</t>
  </si>
  <si>
    <t>map05161</t>
  </si>
  <si>
    <t>Measles</t>
  </si>
  <si>
    <t>R-HSA-9836773</t>
  </si>
  <si>
    <t>hsa05162</t>
  </si>
  <si>
    <t>map05162</t>
  </si>
  <si>
    <t>https://reactome.org/content/detail/R-HSA-9836773</t>
  </si>
  <si>
    <t>Influenza A</t>
  </si>
  <si>
    <t>R-HSA-168255</t>
  </si>
  <si>
    <t>hsa05164</t>
  </si>
  <si>
    <t>map05164</t>
  </si>
  <si>
    <t>https://reactome.org/content/detail/R-HSA-168255</t>
  </si>
  <si>
    <t>Kaposi sarcoma-associated herpesvirus infection</t>
  </si>
  <si>
    <t>R-HSA-9609646</t>
  </si>
  <si>
    <t>hsa05167</t>
  </si>
  <si>
    <t>map05167</t>
  </si>
  <si>
    <t>https://reactome.org/content/detail/R-HSA-9609646</t>
  </si>
  <si>
    <t>Human immunodeficiency virus 1 infection</t>
  </si>
  <si>
    <t>R-HSA-9820952</t>
  </si>
  <si>
    <t>hsa05170</t>
  </si>
  <si>
    <t>map05170</t>
  </si>
  <si>
    <t>https://reactome.org/content/detail/R-HSA-9820952</t>
  </si>
  <si>
    <t>Coronavirus disease - COVID-19</t>
  </si>
  <si>
    <t>hsa05171</t>
  </si>
  <si>
    <t>map05171</t>
  </si>
  <si>
    <t>Transcriptional misregulation in cancer</t>
  </si>
  <si>
    <t>R-HSA-9700206</t>
  </si>
  <si>
    <t>hsa05202</t>
  </si>
  <si>
    <t>map05202</t>
  </si>
  <si>
    <t>https://reactome.org/content/detail/R-HSA-9700206</t>
  </si>
  <si>
    <t>Proteoglycans in cancer</t>
  </si>
  <si>
    <t>R-HSA-3000178</t>
  </si>
  <si>
    <t>hsa05205</t>
  </si>
  <si>
    <t>map05205</t>
  </si>
  <si>
    <t>https://reactome.org/content/detail/R-HSA-3000178</t>
  </si>
  <si>
    <t>MicroRNAs in cancer</t>
  </si>
  <si>
    <t>hsa05206</t>
  </si>
  <si>
    <t>map05206</t>
  </si>
  <si>
    <t>Chemical carcinogenesis - receptor activation</t>
  </si>
  <si>
    <t>R-HSA-977443</t>
  </si>
  <si>
    <t>hsa05207</t>
  </si>
  <si>
    <t>map05207</t>
  </si>
  <si>
    <t>https://reactome.org/content/detail/R-HSA-977443</t>
  </si>
  <si>
    <t>Breast cancer</t>
  </si>
  <si>
    <t>R-HSA-1227990</t>
  </si>
  <si>
    <t>hsa05224</t>
  </si>
  <si>
    <t>map05224</t>
  </si>
  <si>
    <t>https://reactome.org/content/detail/R-HSA-1227990</t>
  </si>
  <si>
    <t>Hepatocellular carcinoma</t>
  </si>
  <si>
    <t>Q9H869-2</t>
  </si>
  <si>
    <t>hsa05225</t>
  </si>
  <si>
    <t>map05225</t>
  </si>
  <si>
    <t>https://reactome.org/content/detail/Q9H869-2</t>
  </si>
  <si>
    <t>Gastric cancer</t>
  </si>
  <si>
    <t>hsa05226</t>
  </si>
  <si>
    <t>map05226</t>
  </si>
  <si>
    <t>Central carbon metabolism in cancer</t>
  </si>
  <si>
    <t>R-HSA-912489</t>
  </si>
  <si>
    <t>hsa05230</t>
  </si>
  <si>
    <t>map05230</t>
  </si>
  <si>
    <t>https://reactome.org/content/detail/R-HSA-912489</t>
  </si>
  <si>
    <t>PD-L1 expression and PD-1 checkpoint pathway in cancer</t>
  </si>
  <si>
    <t>hsa05235</t>
  </si>
  <si>
    <t>map05235</t>
  </si>
  <si>
    <t>https://www.genome.jp/entry/hsa05235</t>
  </si>
  <si>
    <t>Inflammatory bowel disease</t>
  </si>
  <si>
    <t>hsa05321</t>
  </si>
  <si>
    <t>map05321</t>
  </si>
  <si>
    <t>Rheumatoid arthritis</t>
  </si>
  <si>
    <t>Q96ER3</t>
  </si>
  <si>
    <t>hsa05323</t>
  </si>
  <si>
    <t>map05323</t>
  </si>
  <si>
    <t>https://reactome.org/content/detail/Q96ER3</t>
  </si>
  <si>
    <t>Hypertrophic cardiomyopathy</t>
  </si>
  <si>
    <t>R-HSA-5619095</t>
  </si>
  <si>
    <t>hsa05410</t>
  </si>
  <si>
    <t>map05410</t>
  </si>
  <si>
    <t>https://reactome.org/content/detail/R-HSA-5619095</t>
  </si>
  <si>
    <t>Dilated cardiomyopathy</t>
  </si>
  <si>
    <t>R-HSA-5678418</t>
  </si>
  <si>
    <t>hsa05414</t>
  </si>
  <si>
    <t>map05414</t>
  </si>
  <si>
    <t>https://reactome.org/content/detail/R-HSA-5678418</t>
  </si>
  <si>
    <t>S-Adenosylhomocysteine Hydrolase Deficiency</t>
  </si>
  <si>
    <t>smpdb</t>
  </si>
  <si>
    <t>R-HSA-8939794</t>
  </si>
  <si>
    <t>https://reactome.org/content/detail/R-HSA-8939794</t>
  </si>
  <si>
    <t>4-Hydroxybutyric Aciduria/Succinic Semialdehyde Dehydrogenase Deficiency</t>
  </si>
  <si>
    <t>SMP0000243</t>
  </si>
  <si>
    <t>https://pubchem.ncbi.nlm.nih.gov/pathway/PathBank:SMP0000243</t>
  </si>
  <si>
    <t>2-Methyl-3-hydroxybutryl-CoA Dehydrogenase Deficiency</t>
  </si>
  <si>
    <t>SMP0000137</t>
  </si>
  <si>
    <t>https://pubchem.ncbi.nlm.nih.gov/pathway/PathBank:SMP0000137</t>
  </si>
  <si>
    <t>Saccharopinuria/Hyperlysinemia II</t>
  </si>
  <si>
    <t>R-ALL-1973971</t>
  </si>
  <si>
    <t>SMP0000239</t>
  </si>
  <si>
    <t>https://reactome.org/content/detail/R-ALL-1973971</t>
  </si>
  <si>
    <t>Congenital Erythropoietic Porphyria or Gunther Disease</t>
  </si>
  <si>
    <t>SMP0000345</t>
  </si>
  <si>
    <t>https://pubchem.ncbi.nlm.nih.gov/pathway/PathBank:SMPDB0000345</t>
  </si>
  <si>
    <t>Mitochondrial DNA Depletion Syndrome</t>
  </si>
  <si>
    <t>R-ALL-163305</t>
  </si>
  <si>
    <t>SMP0000536</t>
  </si>
  <si>
    <t>https://reactome.org/content/detail/R-ALL-163305</t>
  </si>
  <si>
    <t>tRNA Charging: Histidine</t>
  </si>
  <si>
    <t>R-HSA-141679</t>
  </si>
  <si>
    <t>SMP0111871</t>
  </si>
  <si>
    <t>https://reactome.org/content/detail/R-HSA-141679</t>
  </si>
  <si>
    <t>Phenytoin Action Pathway</t>
  </si>
  <si>
    <t>R-ALL-211939</t>
  </si>
  <si>
    <t>SMP0000326</t>
  </si>
  <si>
    <t>https://reactome.org/content/detail/R-ALL-211939</t>
  </si>
  <si>
    <t>Glycogen Storage Disease Type 1A or Von Gierke Disease</t>
  </si>
  <si>
    <t>SMP0000374</t>
  </si>
  <si>
    <t>https://pubchem.ncbi.nlm.nih.gov/pathway/PathBank:SMP0000374</t>
  </si>
  <si>
    <t>G-Gangliosidosis: Variant B, Tay-Sachs Disease</t>
  </si>
  <si>
    <t>SMP0000534</t>
  </si>
  <si>
    <t>Salla Disease/Infantile Sialic Acid Storage Disease</t>
  </si>
  <si>
    <t>SMP0000240</t>
  </si>
  <si>
    <t>https://pubchem.ncbi.nlm.nih.gov/pathway/PathBank:SMP0000240</t>
  </si>
  <si>
    <t>tRNA Charging: Phenylalanine</t>
  </si>
  <si>
    <t>SMP0111876</t>
  </si>
  <si>
    <t>tRNA Charging: Lysine</t>
  </si>
  <si>
    <t>SMP0111874</t>
  </si>
  <si>
    <t>tRNA Charging: Arginine</t>
  </si>
  <si>
    <t>SMP0111853</t>
  </si>
  <si>
    <t>tRNA Charging: Aspartic Acid</t>
  </si>
  <si>
    <t>SMP0111858</t>
  </si>
  <si>
    <t>tRNA Charging: Glutamine</t>
  </si>
  <si>
    <t>SMP0111862</t>
  </si>
  <si>
    <t>Nevirapine  Action Pathway</t>
  </si>
  <si>
    <t>R-HSA-9639775</t>
  </si>
  <si>
    <t>SMP0000743</t>
  </si>
  <si>
    <t>https://reactome.org/content/detail/R-HSA-9639775</t>
  </si>
  <si>
    <t>tRNA Charging: Glycine</t>
  </si>
  <si>
    <t>SMP0111870</t>
  </si>
  <si>
    <t>tRNA Charging: Threonine</t>
  </si>
  <si>
    <t>SMP0119302</t>
  </si>
  <si>
    <t>tRNA Charging: Cysteine</t>
  </si>
  <si>
    <t>SMP0111860</t>
  </si>
  <si>
    <t>tRNA Charging: Proline</t>
  </si>
  <si>
    <t>SMP0112609</t>
  </si>
  <si>
    <t>tRNA Charging: Serine</t>
  </si>
  <si>
    <t>SMP0119294</t>
  </si>
  <si>
    <t>tRNA Charging: Isoleucine</t>
  </si>
  <si>
    <t>SMP0111872</t>
  </si>
  <si>
    <t>Ubiquitin - Proteasome Pathway</t>
  </si>
  <si>
    <t>SMP0063816</t>
  </si>
  <si>
    <t>tRNA Charging: Glutamic Acid</t>
  </si>
  <si>
    <t>SMP0111864</t>
  </si>
  <si>
    <t>tRNA Charging: Valine</t>
  </si>
  <si>
    <t>SMP0119305</t>
  </si>
  <si>
    <t>Lamivudine  Action Pathway</t>
  </si>
  <si>
    <t>SMP0000742</t>
  </si>
  <si>
    <t>tRNA Charging: Methionine</t>
  </si>
  <si>
    <t>SMP0111875</t>
  </si>
  <si>
    <t>tRNA Charging: Asparagine</t>
  </si>
  <si>
    <t>SMP0111854</t>
  </si>
  <si>
    <t>tRNA Charging: Tyrosine</t>
  </si>
  <si>
    <t>SMP0119304</t>
  </si>
  <si>
    <t>tRNA Charging: Tryptophan</t>
  </si>
  <si>
    <t>R-HSA-209828</t>
  </si>
  <si>
    <t>SMP0119303</t>
  </si>
  <si>
    <t>https://reactome.org/content/detail/R-HSA-209828</t>
  </si>
  <si>
    <t>tRNA Charging: Alanine</t>
  </si>
  <si>
    <t>SMP0100356</t>
  </si>
  <si>
    <t>tRNA Charging: Leucine</t>
  </si>
  <si>
    <t>SMP0111873</t>
  </si>
  <si>
    <t>Acetaminophen  Action Pathway</t>
  </si>
  <si>
    <t>R-ALL-39427</t>
  </si>
  <si>
    <t>SMP0000710</t>
  </si>
  <si>
    <t>https://reactome.org/content/detail/R-ALL-39427</t>
  </si>
  <si>
    <t>Lidocaine Action Pathway</t>
  </si>
  <si>
    <t>Congenital Lipoid Adrenal Hyperplasia or Lipoid CAH</t>
  </si>
  <si>
    <t>Congenital Lipoid Adrenal Hyperplasia (CLAH) or Lipoid CAH | Pathway - PubChem (nih.gov)</t>
  </si>
  <si>
    <t>Lidocaine Metabolism Pathway</t>
  </si>
  <si>
    <t>R-HSA-1430728</t>
  </si>
  <si>
    <t>https://reactome.org/content/detail/R-HSA-1430728</t>
  </si>
  <si>
    <t>Muscle/Heart Contraction</t>
  </si>
  <si>
    <t>R-HSA-397014</t>
  </si>
  <si>
    <t>SMP0000588</t>
  </si>
  <si>
    <t>https://reactome.org/content/detail/R-HSA-397014</t>
  </si>
  <si>
    <t>Sulfate/Sulfite Metabolism</t>
  </si>
  <si>
    <t>SMP0000041</t>
  </si>
  <si>
    <t>Intracellular Signalling Through LHCGR Receptor and Luteinizing Hormone/Choriogonadotropin</t>
  </si>
  <si>
    <t>SMP0000338</t>
  </si>
  <si>
    <t>Intracellular Signalling Through LHCGR Receptor and Luteinizing Hormone/Choriogonadotropin | Pathway - PubChem (nih.gov)</t>
  </si>
  <si>
    <t>Ketobemidone  Action Pathway</t>
  </si>
  <si>
    <t>SMP0000690</t>
  </si>
  <si>
    <t>NA</t>
  </si>
  <si>
    <t>Fosphenytoin Action Pathway</t>
  </si>
  <si>
    <t>Tenofovir  Action Pathway</t>
  </si>
  <si>
    <t>R-ALL-9681011</t>
  </si>
  <si>
    <t>SMP0000419</t>
  </si>
  <si>
    <t>https://reactome.org/content/detail/R-ALL-9681011</t>
  </si>
  <si>
    <t>Adefovir Dipivoxil  Action Pathway</t>
  </si>
  <si>
    <t>SMP0000418</t>
  </si>
  <si>
    <t>Procainamide Action Pathway</t>
  </si>
  <si>
    <t>R-ALL-446596</t>
  </si>
  <si>
    <t>SMP0000324</t>
  </si>
  <si>
    <t>https://reactome.org/content/detail/R-ALL-446596</t>
  </si>
  <si>
    <t>Fosphenytoin Metabolism Pathway</t>
  </si>
  <si>
    <t>SMP0000618</t>
  </si>
  <si>
    <t>Trandolapril Metabolism Pathway</t>
  </si>
  <si>
    <t>R-ALL-9619015</t>
  </si>
  <si>
    <t>SMP0000599</t>
  </si>
  <si>
    <t>https://reactome.org/content/detail/R-ALL-9619015</t>
  </si>
  <si>
    <t>Benazepril Metabolism Pathway</t>
  </si>
  <si>
    <t>R-ALL-9619005</t>
  </si>
  <si>
    <t>SMP0000591</t>
  </si>
  <si>
    <t>https://reactome.org/content/detail/R-ALL-9619005</t>
  </si>
  <si>
    <t>Enalapril Metabolism Pathway</t>
  </si>
  <si>
    <t>R-ALL-9619058</t>
  </si>
  <si>
    <t>SMP0000593</t>
  </si>
  <si>
    <t>https://reactome.org/content/detail/R-ALL-9619058</t>
  </si>
  <si>
    <t>Moexipril Metabolism Pathway</t>
  </si>
  <si>
    <t>R-ALL-9707110</t>
  </si>
  <si>
    <t>SMP0000595</t>
  </si>
  <si>
    <t>https://reactome.org/content/detail/R-ALL-9707110</t>
  </si>
  <si>
    <t>Tirofiban Action Pathway</t>
  </si>
  <si>
    <t>SMP0000267</t>
  </si>
  <si>
    <t>Quinapril Metabolism Pathway</t>
  </si>
  <si>
    <t>R-ALL-9619043</t>
  </si>
  <si>
    <t>SMP0000596</t>
  </si>
  <si>
    <t>https://reactome.org/content/detail/R-ALL-9619043</t>
  </si>
  <si>
    <t>Dipyridamole Action Pathway</t>
  </si>
  <si>
    <t>SMP0000264</t>
  </si>
  <si>
    <t>Cilazapril Metabolism Pathway</t>
  </si>
  <si>
    <t>R-ALL-9619030</t>
  </si>
  <si>
    <t>SMP0000592</t>
  </si>
  <si>
    <t>https://reactome.org/content/detail/R-ALL-9619030</t>
  </si>
  <si>
    <t>Spirapril Metabolism Pathway</t>
  </si>
  <si>
    <t>R-ALL-9619016</t>
  </si>
  <si>
    <t>SMP0000598</t>
  </si>
  <si>
    <t>https://reactome.org/content/detail/R-ALL-9619016</t>
  </si>
  <si>
    <t>Classical Complement Pathway</t>
  </si>
  <si>
    <t>R-HSA-173623</t>
  </si>
  <si>
    <t>SMP0064047</t>
  </si>
  <si>
    <t>https://reactome.org/content/detail/R-HSA-173623</t>
  </si>
  <si>
    <t>Rac 1 Cell Motility Signaling Pathway</t>
  </si>
  <si>
    <t>R-HSA-9645460</t>
  </si>
  <si>
    <t>SMP0063795</t>
  </si>
  <si>
    <t>https://reactome.org/content/detail/R-HSA-9645460</t>
  </si>
  <si>
    <t>Lectin-Induced Complement Pathway</t>
  </si>
  <si>
    <t>R-HSA-166665</t>
  </si>
  <si>
    <t>SMP0063898</t>
  </si>
  <si>
    <t>https://reactome.org/content/detail/R-HSA-166665</t>
  </si>
  <si>
    <t>g-Secretase Mediated ErbB4 Signalling Pathway</t>
  </si>
  <si>
    <t>R-HSA-8866376</t>
  </si>
  <si>
    <t>SMP0089975</t>
  </si>
  <si>
    <t>https://reactome.org/content/detail/R-HSA-8866376</t>
  </si>
  <si>
    <t>EPO Signaling Pathway</t>
  </si>
  <si>
    <t>R-HSA-379001</t>
  </si>
  <si>
    <t>SMP0069678</t>
  </si>
  <si>
    <t>https://reactome.org/content/detail/R-HSA-379001</t>
  </si>
  <si>
    <t>Toll-Like Receptor Pathway 1</t>
  </si>
  <si>
    <t>R-HSA-168898</t>
  </si>
  <si>
    <t>SMP0063899</t>
  </si>
  <si>
    <t>https://reactome.org/content/detail/R-HSA-168898</t>
  </si>
  <si>
    <t>TNF/Stress Related Signaling</t>
  </si>
  <si>
    <t>R-HSA-9769565</t>
  </si>
  <si>
    <t>SMP0063792</t>
  </si>
  <si>
    <t>https://reactome.org/content/detail/R-HSA-9769565</t>
  </si>
  <si>
    <t>CD40L Signalling Pathway</t>
  </si>
  <si>
    <t>SMP0089759</t>
  </si>
  <si>
    <t>Ras Signaling Pathway</t>
  </si>
  <si>
    <t>gdsc/kegg/smpdb</t>
  </si>
  <si>
    <t>hsa04014</t>
  </si>
  <si>
    <t>SMP0063784</t>
  </si>
  <si>
    <t>map04014</t>
  </si>
  <si>
    <t>Apoptotic DNA Fragmentation and Tissue Homeostasis</t>
  </si>
  <si>
    <t>SMP0063772</t>
  </si>
  <si>
    <t>Apoptotic DNA Fragmentation and Tissue Homeostasis | Pathway - PubChem (nih.gov)</t>
  </si>
  <si>
    <t>D4-GDI Signaling Pathway</t>
  </si>
  <si>
    <t>SMP0066935</t>
  </si>
  <si>
    <t>Wnt signaling pathway</t>
  </si>
  <si>
    <t>gdsc/drug-path/kegg</t>
  </si>
  <si>
    <t>R-HSA-195721</t>
  </si>
  <si>
    <t>hsa04310</t>
  </si>
  <si>
    <t>map04310</t>
  </si>
  <si>
    <t>https://reactome.org/content/detail/R-HSA-195721</t>
  </si>
  <si>
    <t>Regulation of actin cytoskeleton</t>
  </si>
  <si>
    <t>R-HSA-392751</t>
  </si>
  <si>
    <t>hsa04810</t>
  </si>
  <si>
    <t>map04810</t>
  </si>
  <si>
    <t>https://reactome.org/content/detail/R-HSA-392751</t>
  </si>
  <si>
    <t>Melanogenesis</t>
  </si>
  <si>
    <t>drug-path/kegg</t>
  </si>
  <si>
    <t>R-HSA-5662702</t>
  </si>
  <si>
    <t>hsa04916</t>
  </si>
  <si>
    <t>map04916</t>
  </si>
  <si>
    <t>https://reactome.org/content/detail/R-HSA-5662702</t>
  </si>
  <si>
    <t>Ubiquitin mediated proteolysis</t>
  </si>
  <si>
    <t>R-HSA-983153</t>
  </si>
  <si>
    <t>hsa04120</t>
  </si>
  <si>
    <t>map04120</t>
  </si>
  <si>
    <t>https://reactome.org/content/detail/R-HSA-983153</t>
  </si>
  <si>
    <t>Huntington's disease</t>
  </si>
  <si>
    <t>drug-path</t>
  </si>
  <si>
    <t>Olfactory transduction</t>
  </si>
  <si>
    <t>R-HSA-9751605</t>
  </si>
  <si>
    <t>hsa04740</t>
  </si>
  <si>
    <t>map04740</t>
  </si>
  <si>
    <t>https://reactome.org/content/detail/R-HSA-9751605</t>
  </si>
  <si>
    <t>Systemic lupus erythematosus</t>
  </si>
  <si>
    <t>R-HSA-977105</t>
  </si>
  <si>
    <t>hsa05322</t>
  </si>
  <si>
    <t>map05322</t>
  </si>
  <si>
    <t>https://reactome.org/content/detail/R-HSA-977105</t>
  </si>
  <si>
    <t>Tight junction</t>
  </si>
  <si>
    <t>R-HSA-2134514</t>
  </si>
  <si>
    <t>hsa04530</t>
  </si>
  <si>
    <t>map04530</t>
  </si>
  <si>
    <t>https://reactome.org/content/detail/R-HSA-2134514</t>
  </si>
  <si>
    <t>mTOR signaling pathway</t>
  </si>
  <si>
    <t>R-HSA-165662</t>
  </si>
  <si>
    <t>hsa04150</t>
  </si>
  <si>
    <t>map04150</t>
  </si>
  <si>
    <t>https://reactome.org/content/detail/R-HSA-165662</t>
  </si>
  <si>
    <t>Parkinson's disease</t>
  </si>
  <si>
    <t>Neuroactive ligand-receptor interaction</t>
  </si>
  <si>
    <t>R-HSA-5632681</t>
  </si>
  <si>
    <t>hsa04080</t>
  </si>
  <si>
    <t>map04080</t>
  </si>
  <si>
    <t>https://reactome.org/content/detail/R-HSA-5632681</t>
  </si>
  <si>
    <t>Taste transduction</t>
  </si>
  <si>
    <t>R-HSA-162582</t>
  </si>
  <si>
    <t>hsa04742</t>
  </si>
  <si>
    <t>map04742</t>
  </si>
  <si>
    <t>https://reactome.org/content/detail/R-HSA-162582</t>
  </si>
  <si>
    <t>Hedgehog signaling pathway</t>
  </si>
  <si>
    <t>R-HSA-5358351</t>
  </si>
  <si>
    <t>hsa04340</t>
  </si>
  <si>
    <t>map04340</t>
  </si>
  <si>
    <t>https://reactome.org/content/detail/R-HSA-5358351</t>
  </si>
  <si>
    <t>Jak-STAT signaling pathway</t>
  </si>
  <si>
    <t>hsa04630</t>
  </si>
  <si>
    <t>map04630</t>
  </si>
  <si>
    <t>Cardiac muscle contraction</t>
  </si>
  <si>
    <t>hsa04260</t>
  </si>
  <si>
    <t>map04260</t>
  </si>
  <si>
    <t>Cytokine-cytokine receptor interaction</t>
  </si>
  <si>
    <t>R-HSA-6788467</t>
  </si>
  <si>
    <t>hsa04060</t>
  </si>
  <si>
    <t>map04060</t>
  </si>
  <si>
    <t>https://reactome.org/content/detail/R-HSA-6788467</t>
  </si>
  <si>
    <t>Ribosome</t>
  </si>
  <si>
    <t>R-HSA-5368277</t>
  </si>
  <si>
    <t>hsa03010</t>
  </si>
  <si>
    <t>map03010</t>
  </si>
  <si>
    <t>https://reactome.org/content/detail/R-HSA-5368277</t>
  </si>
  <si>
    <t>Proteasome</t>
  </si>
  <si>
    <t>R-HSA-68819</t>
  </si>
  <si>
    <t>hsa03050</t>
  </si>
  <si>
    <t>map03050</t>
  </si>
  <si>
    <t>https://reactome.org/content/detail/R-HSA-68819</t>
  </si>
  <si>
    <t>ECM-receptor interaction</t>
  </si>
  <si>
    <t>R-HSA-373711</t>
  </si>
  <si>
    <t>hsa04512</t>
  </si>
  <si>
    <t>map04512</t>
  </si>
  <si>
    <t>https://reactome.org/content/detail/R-HSA-373711</t>
  </si>
  <si>
    <t>Glioma</t>
  </si>
  <si>
    <t>Q9NZM4</t>
  </si>
  <si>
    <t>hsa05214</t>
  </si>
  <si>
    <t>map05214</t>
  </si>
  <si>
    <t>https://reactome.org/content/detail/Q9NZM4</t>
  </si>
  <si>
    <t>Phosphatidylinositol signaling system</t>
  </si>
  <si>
    <t>R-HSA-1280215</t>
  </si>
  <si>
    <t>hsa04070</t>
  </si>
  <si>
    <t>map04070</t>
  </si>
  <si>
    <t>https://reactome.org/content/detail/R-HSA-1280215</t>
  </si>
  <si>
    <t>Pathways in cancer</t>
  </si>
  <si>
    <t>R-HSA-9824443</t>
  </si>
  <si>
    <t>hsa05200</t>
  </si>
  <si>
    <t>map05200</t>
  </si>
  <si>
    <t>https://reactome.org/content/detail/R-HSA-9824443</t>
  </si>
  <si>
    <t>Shigellosis</t>
  </si>
  <si>
    <t>hsa05131</t>
  </si>
  <si>
    <t>map05131</t>
  </si>
  <si>
    <t>https://www.genome.jp/entry/hsa05131</t>
  </si>
  <si>
    <t>Pathogenic Escherichia coli infection</t>
  </si>
  <si>
    <t>hsa05130</t>
  </si>
  <si>
    <t>map05130</t>
  </si>
  <si>
    <t>Pancreatic cancer</t>
  </si>
  <si>
    <t>hsa05212</t>
  </si>
  <si>
    <t>map05212</t>
  </si>
  <si>
    <t>Prostate cancer</t>
  </si>
  <si>
    <t>R-HSA-2990872</t>
  </si>
  <si>
    <t>hsa05215</t>
  </si>
  <si>
    <t>map05215</t>
  </si>
  <si>
    <t>https://reactome.org/content/detail/R-HSA-2990872</t>
  </si>
  <si>
    <t>Fc epsilon RI signaling pathway</t>
  </si>
  <si>
    <t>R-HSA-2454202</t>
  </si>
  <si>
    <t>hsa04664</t>
  </si>
  <si>
    <t>map04664</t>
  </si>
  <si>
    <t>https://reactome.org/content/detail/R-HSA-2454202</t>
  </si>
  <si>
    <t>VEGF signaling pathway</t>
  </si>
  <si>
    <t>R-HSA-194138</t>
  </si>
  <si>
    <t>hsa04370</t>
  </si>
  <si>
    <t>map04370</t>
  </si>
  <si>
    <t>https://reactome.org/content/detail/R-HSA-194138</t>
  </si>
  <si>
    <t>TGF-beta signaling pathway</t>
  </si>
  <si>
    <t>hsa04350</t>
  </si>
  <si>
    <t>map04350</t>
  </si>
  <si>
    <t>Gap junction</t>
  </si>
  <si>
    <t>R-HSA-190861</t>
  </si>
  <si>
    <t>hsa04540</t>
  </si>
  <si>
    <t>map04540</t>
  </si>
  <si>
    <t>https://reactome.org/content/detail/R-HSA-190861</t>
  </si>
  <si>
    <t>Long-term depression</t>
  </si>
  <si>
    <t>R-HSA-9620244</t>
  </si>
  <si>
    <t>hsa04730</t>
  </si>
  <si>
    <t>map04730</t>
  </si>
  <si>
    <t>https://reactome.org/content/detail/R-HSA-9620244</t>
  </si>
  <si>
    <t>Long-term potentiation</t>
  </si>
  <si>
    <t>hsa04720</t>
  </si>
  <si>
    <t>map04720</t>
  </si>
  <si>
    <t>Notch signaling pathway</t>
  </si>
  <si>
    <t>R-HSA-157118</t>
  </si>
  <si>
    <t>hsa04330</t>
  </si>
  <si>
    <t>map04330</t>
  </si>
  <si>
    <t>https://reactome.org/content/detail/R-HSA-157118</t>
  </si>
  <si>
    <t>Leukocyte transendothelial migration</t>
  </si>
  <si>
    <t>R-HSA-8950732</t>
  </si>
  <si>
    <t>hsa04670</t>
  </si>
  <si>
    <t>map04670</t>
  </si>
  <si>
    <t>https://reactome.org/content/detail/R-HSA-8950732</t>
  </si>
  <si>
    <t>Vascular smooth muscle contraction</t>
  </si>
  <si>
    <t>R-HSA-445355</t>
  </si>
  <si>
    <t>hsa04270</t>
  </si>
  <si>
    <t>map04270</t>
  </si>
  <si>
    <t>https://reactome.org/content/detail/R-HSA-445355</t>
  </si>
  <si>
    <t>Graft-versus-host disease</t>
  </si>
  <si>
    <t>hsa05332</t>
  </si>
  <si>
    <t>map05332</t>
  </si>
  <si>
    <t>Natural killer cell mediated cytotoxicity</t>
  </si>
  <si>
    <t>R-HSA-5218921</t>
  </si>
  <si>
    <t>hsa04650</t>
  </si>
  <si>
    <t>map04650</t>
  </si>
  <si>
    <t>https://reactome.org/content/detail/R-HSA-5218921</t>
  </si>
  <si>
    <t>Hematopoietic cell lineage</t>
  </si>
  <si>
    <t>R-HSA-173752</t>
  </si>
  <si>
    <t>hsa04640</t>
  </si>
  <si>
    <t>map04640</t>
  </si>
  <si>
    <t>https://reactome.org/content/detail/R-HSA-173752</t>
  </si>
  <si>
    <t>Autoimmune thyroid disease</t>
  </si>
  <si>
    <t>hsa05320</t>
  </si>
  <si>
    <t>map05320</t>
  </si>
  <si>
    <t>Antigen processing and presentation</t>
  </si>
  <si>
    <t>R-HSA-1236975</t>
  </si>
  <si>
    <t>hsa04612</t>
  </si>
  <si>
    <t>map04612</t>
  </si>
  <si>
    <t>https://reactome.org/content/detail/R-HSA-1236975</t>
  </si>
  <si>
    <t>Cell adhesion molecules (CAMs)</t>
  </si>
  <si>
    <t>R-HSA-1031690</t>
  </si>
  <si>
    <t>https://reactome.org/content/detail/R-HSA-1031690</t>
  </si>
  <si>
    <t>Focal adhesion</t>
  </si>
  <si>
    <t>R-HSA-354113</t>
  </si>
  <si>
    <t>hsa04510</t>
  </si>
  <si>
    <t>map04510</t>
  </si>
  <si>
    <t>https://reactome.org/content/detail/R-HSA-354113</t>
  </si>
  <si>
    <t>Primary immunodeficiency</t>
  </si>
  <si>
    <t>R-HSA-5601905</t>
  </si>
  <si>
    <t>hsa05340</t>
  </si>
  <si>
    <t>map05340</t>
  </si>
  <si>
    <t>https://reactome.org/content/detail/R-HSA-5601905</t>
  </si>
  <si>
    <t>Vibrio cholerae infection</t>
  </si>
  <si>
    <t>hsa05110</t>
  </si>
  <si>
    <t>map05110</t>
  </si>
  <si>
    <t>Calcium signaling pathway</t>
  </si>
  <si>
    <t>R-HSA-381753</t>
  </si>
  <si>
    <t>hsa04020</t>
  </si>
  <si>
    <t>map04020</t>
  </si>
  <si>
    <t>https://reactome.org/content/detail/R-HSA-381753</t>
  </si>
  <si>
    <t>Type I diabetes mellitus</t>
  </si>
  <si>
    <t>R-HSA-5683209</t>
  </si>
  <si>
    <t>hsa04940</t>
  </si>
  <si>
    <t>map04940</t>
  </si>
  <si>
    <t>https://reactome.org/content/detail/R-HSA-5683209</t>
  </si>
  <si>
    <t>ABC transporters</t>
  </si>
  <si>
    <t>R-HSA-1369007</t>
  </si>
  <si>
    <t>hsa02010</t>
  </si>
  <si>
    <t>map02010</t>
  </si>
  <si>
    <t>https://reactome.org/content/detail/R-HSA-1369007</t>
  </si>
  <si>
    <t>Complement and coagulation cascades</t>
  </si>
  <si>
    <t>R-HSA-114591</t>
  </si>
  <si>
    <t>hsa04610</t>
  </si>
  <si>
    <t>map04610</t>
  </si>
  <si>
    <t>https://reactome.org/content/detail/R-HSA-114591</t>
  </si>
  <si>
    <t>Asthma</t>
  </si>
  <si>
    <t>R-HSA-444620</t>
  </si>
  <si>
    <t>hsa05310</t>
  </si>
  <si>
    <t>map05310</t>
  </si>
  <si>
    <t>https://reactome.org/content/detail/R-HSA-444620</t>
  </si>
  <si>
    <t>Colorectal cancer</t>
  </si>
  <si>
    <t>R-HSA-4791275</t>
  </si>
  <si>
    <t>hsa05210</t>
  </si>
  <si>
    <t>map05210</t>
  </si>
  <si>
    <t>https://reactome.org/content/detail/R-HSA-4791275</t>
  </si>
  <si>
    <t>Amyotrophic lateral sclerosis (ALS)</t>
  </si>
  <si>
    <t>Q8NDH6-2</t>
  </si>
  <si>
    <t>hsa05014</t>
  </si>
  <si>
    <t>https://reactome.org/content/detail/Q8NDH6-2</t>
  </si>
  <si>
    <t>RNA polymerase</t>
  </si>
  <si>
    <t>R-HSA-73864</t>
  </si>
  <si>
    <t>hsa03020</t>
  </si>
  <si>
    <t>map03020</t>
  </si>
  <si>
    <t>https://reactome.org/content/detail/R-HSA-73864</t>
  </si>
  <si>
    <t>Homologous recombination</t>
  </si>
  <si>
    <t>R-HSA-5685942</t>
  </si>
  <si>
    <t>hsa03440</t>
  </si>
  <si>
    <t>map03440</t>
  </si>
  <si>
    <t>https://reactome.org/content/detail/R-HSA-5685942</t>
  </si>
  <si>
    <t>Adherens junction</t>
  </si>
  <si>
    <t>R-HSA-451386</t>
  </si>
  <si>
    <t>hsa04520</t>
  </si>
  <si>
    <t>map04520</t>
  </si>
  <si>
    <t>https://reactome.org/content/detail/R-HSA-451386</t>
  </si>
  <si>
    <t>Renal cell carcinoma</t>
  </si>
  <si>
    <t>R-HSA-9794523</t>
  </si>
  <si>
    <t>hsa05211</t>
  </si>
  <si>
    <t>map05211</t>
  </si>
  <si>
    <t>https://reactome.org/content/detail/R-HSA-9794523</t>
  </si>
  <si>
    <t>B cell receptor signaling pathway</t>
  </si>
  <si>
    <t>R-HSA-983705</t>
  </si>
  <si>
    <t>hsa04662</t>
  </si>
  <si>
    <t>map04662</t>
  </si>
  <si>
    <t>https://reactome.org/content/detail/R-HSA-983705</t>
  </si>
  <si>
    <t>Chronic myeloid leukemia</t>
  </si>
  <si>
    <t>R-HSA-9680350</t>
  </si>
  <si>
    <t>hsa05220</t>
  </si>
  <si>
    <t>map05220</t>
  </si>
  <si>
    <t>https://reactome.org/content/detail/R-HSA-9680350</t>
  </si>
  <si>
    <t>Non-homologous end-joining</t>
  </si>
  <si>
    <t>R-HSA-5693571</t>
  </si>
  <si>
    <t>hsa03450</t>
  </si>
  <si>
    <t>map03450</t>
  </si>
  <si>
    <t>https://reactome.org/content/detail/R-HSA-5693571</t>
  </si>
  <si>
    <t>Insulin signaling pathway</t>
  </si>
  <si>
    <t>R-HSA-74752</t>
  </si>
  <si>
    <t>hsa04910</t>
  </si>
  <si>
    <t>map04910</t>
  </si>
  <si>
    <t>https://reactome.org/content/detail/R-HSA-74752</t>
  </si>
  <si>
    <t>Circadian rhythm - mammal</t>
  </si>
  <si>
    <t>hsa04710</t>
  </si>
  <si>
    <t>Basal transcription factors</t>
  </si>
  <si>
    <t>R-HSA-3232118</t>
  </si>
  <si>
    <t>hsa03022</t>
  </si>
  <si>
    <t>map03022</t>
  </si>
  <si>
    <t>https://reactome.org/content/detail/R-HSA-3232118</t>
  </si>
  <si>
    <t>Thyroid cancer</t>
  </si>
  <si>
    <t>hsa05216</t>
  </si>
  <si>
    <t>map05216</t>
  </si>
  <si>
    <t>Regulation of autophagy</t>
  </si>
  <si>
    <t>R-HSA-9612973</t>
  </si>
  <si>
    <t>hsa04140</t>
  </si>
  <si>
    <t>https://reactome.org/content/detail/R-HSA-9612973</t>
  </si>
  <si>
    <t>Bladder cancer</t>
  </si>
  <si>
    <t>hsa05219</t>
  </si>
  <si>
    <t>map05219</t>
  </si>
  <si>
    <t>Adipocytokine signaling pathway</t>
  </si>
  <si>
    <t>hsa04920</t>
  </si>
  <si>
    <t>map04920</t>
  </si>
  <si>
    <t>SNARE interactions in vesicular transport</t>
  </si>
  <si>
    <t>R-HSA-428625</t>
  </si>
  <si>
    <t>hsa04130</t>
  </si>
  <si>
    <t>map04130</t>
  </si>
  <si>
    <t>https://reactome.org/content/detail/R-HSA-428625</t>
  </si>
  <si>
    <t>Epithelial cell signaling in Helicobacter pylori infection</t>
  </si>
  <si>
    <t>hsa05120</t>
  </si>
  <si>
    <t>map05120</t>
  </si>
  <si>
    <t>https://www.genome.jp/entry/hsa05120</t>
  </si>
  <si>
    <t>Basal cell carcinoma</t>
  </si>
  <si>
    <t>R-HSA-5626181</t>
  </si>
  <si>
    <t>hsa05217</t>
  </si>
  <si>
    <t>map05217</t>
  </si>
  <si>
    <t>https://reactome.org/content/detail/R-HSA-5626181</t>
  </si>
  <si>
    <t>Mismatch repair</t>
  </si>
  <si>
    <t>R-HSA-5358508</t>
  </si>
  <si>
    <t>hsa03430</t>
  </si>
  <si>
    <t>map03430</t>
  </si>
  <si>
    <t>https://reactome.org/content/detail/R-HSA-5358508</t>
  </si>
  <si>
    <t>Renin-angiotensin system</t>
  </si>
  <si>
    <t>R-HSA-168256</t>
  </si>
  <si>
    <t>hsa04614</t>
  </si>
  <si>
    <t>map04614</t>
  </si>
  <si>
    <t>https://reactome.org/content/detail/R-HSA-168256</t>
  </si>
  <si>
    <t>Maturity onset diabetes of the young</t>
  </si>
  <si>
    <t>R-HSA-5619073</t>
  </si>
  <si>
    <t>hsa04950</t>
  </si>
  <si>
    <t>map04950</t>
  </si>
  <si>
    <t>https://reactome.org/content/detail/R-HSA-5619073</t>
  </si>
  <si>
    <t>Chromatin histone methylation</t>
  </si>
  <si>
    <t>gdsc</t>
  </si>
  <si>
    <t>R-HSA-156581</t>
  </si>
  <si>
    <t>https://reactome.org/content/detail/R-HSA-156581</t>
  </si>
  <si>
    <t>Chromatin histone acetylation</t>
  </si>
  <si>
    <t>R-HSA-156582</t>
  </si>
  <si>
    <t>https://reactome.org/content/detail/R-HSA-156582</t>
  </si>
  <si>
    <t>Mitosis</t>
  </si>
  <si>
    <t>R-HSA-8854050</t>
  </si>
  <si>
    <t>https://reactome.org/content/detail/R-HSA-8854050</t>
  </si>
  <si>
    <t>Genome integrity</t>
  </si>
  <si>
    <t>R-HSA-167172</t>
  </si>
  <si>
    <t>https://reactome.org/content/detail/R-HSA-167172</t>
  </si>
  <si>
    <t>Hormone-related</t>
  </si>
  <si>
    <t>Chromatin other</t>
  </si>
  <si>
    <t>R-HSA-977584</t>
  </si>
  <si>
    <t>https://reactome.org/content/detail/R-HSA-977584</t>
  </si>
  <si>
    <t>IGF1R signaling</t>
  </si>
  <si>
    <t>R-HSA-2428924</t>
  </si>
  <si>
    <t>https://reactome.org/content/detail/R-HSA-2428924</t>
  </si>
  <si>
    <t>Protein stability and degradation</t>
  </si>
  <si>
    <t>R-HSA-9837999</t>
  </si>
  <si>
    <t>https://reactome.org/content/detail/R-HSA-9837999</t>
  </si>
  <si>
    <t>ABL signaling</t>
  </si>
  <si>
    <t>R-HSA-376002</t>
  </si>
  <si>
    <t>https://reactome.org/content/detail/R-HSA-376002</t>
  </si>
  <si>
    <t>Oxidation of Branched-Chain Fatty Acids</t>
  </si>
  <si>
    <t>smpdb/pubchem</t>
  </si>
  <si>
    <t>R-HSA-211935</t>
  </si>
  <si>
    <t>SMP0000030</t>
  </si>
  <si>
    <t>https://reactome.org/content/detail/R-HSA-211935</t>
  </si>
  <si>
    <t>Beta Oxidation of Very Long Chain Fatty Acids</t>
  </si>
  <si>
    <t>R-HSA-390247</t>
  </si>
  <si>
    <t>SMP0000052</t>
  </si>
  <si>
    <t>https://reactome.org/content/detail/R-HSA-390247</t>
  </si>
  <si>
    <t>Adrenoleukodystrophy, X-Linked</t>
  </si>
  <si>
    <t>R-HSA-5173105</t>
  </si>
  <si>
    <t>SMP0000516</t>
  </si>
  <si>
    <t>https://reactome.org/content/detail/R-HSA-5173105</t>
  </si>
  <si>
    <t>Carnitine-Acylcarnitine Translocase Deficiency</t>
  </si>
  <si>
    <t>R-HSA-164858</t>
  </si>
  <si>
    <t>SMP0000517</t>
  </si>
  <si>
    <t>https://reactome.org/content/detail/R-HSA-164858</t>
  </si>
  <si>
    <t>Metabolism</t>
  </si>
  <si>
    <t>gdsc/pubchem</t>
  </si>
  <si>
    <t>Biological oxidations</t>
  </si>
  <si>
    <t>pubchem</t>
  </si>
  <si>
    <t>R-HSA-211859</t>
  </si>
  <si>
    <t>https://reactome.org/content/detail/R-HSA-211859</t>
  </si>
  <si>
    <t>Phase II - Conjugation of compounds</t>
  </si>
  <si>
    <t>R-HSA-156580</t>
  </si>
  <si>
    <t>https://reactome.org/content/detail/R-HSA-156580</t>
  </si>
  <si>
    <t>Glutathione conjugation</t>
  </si>
  <si>
    <t>R-HSA-156590</t>
  </si>
  <si>
    <t>https://reactome.org/content/detail/R-HSA-156590</t>
  </si>
  <si>
    <t>Dopamine metabolism</t>
  </si>
  <si>
    <t>R-HSA-390651</t>
  </si>
  <si>
    <t>https://reactome.org/content/detail/R-HSA-390651</t>
  </si>
  <si>
    <t>Amino acid synthesis and interconversion</t>
  </si>
  <si>
    <t>R-ALL-2103117</t>
  </si>
  <si>
    <t>https://reactome.org/content/detail/R-ALL-2103117</t>
  </si>
  <si>
    <t>Cellular response to hypoxia</t>
  </si>
  <si>
    <t>R-HSA-1234174</t>
  </si>
  <si>
    <t>https://reactome.org/content/detail/R-HSA-1234174</t>
  </si>
  <si>
    <t>Alanine and aspartate metabolism</t>
  </si>
  <si>
    <t>R-HSA-8964540</t>
  </si>
  <si>
    <t>https://reactome.org/content/detail/R-HSA-8964540</t>
  </si>
  <si>
    <t>Methionine de novo and salvage pathway</t>
  </si>
  <si>
    <t>R-HSA-1237112</t>
  </si>
  <si>
    <t>https://reactome.org/content/detail/R-HSA-1237112</t>
  </si>
  <si>
    <t>Metabolism overview</t>
  </si>
  <si>
    <t>Biochemical pathways: part I</t>
  </si>
  <si>
    <t>R-HSA-193702</t>
  </si>
  <si>
    <t>https://reactome.org/content/detail/R-HSA-193702</t>
  </si>
  <si>
    <t>Cerebral organic acidurias, including diseases</t>
  </si>
  <si>
    <t>Cerebral</t>
  </si>
  <si>
    <t>https://reactome.org/content/detail/Cerebral</t>
  </si>
  <si>
    <t>TCA cycle</t>
  </si>
  <si>
    <t>R-HSA-9818025</t>
  </si>
  <si>
    <t>https://reactome.org/content/detail/R-HSA-9818025</t>
  </si>
  <si>
    <t>Alanine Metabolism</t>
  </si>
  <si>
    <t>SMP0000055</t>
  </si>
  <si>
    <t>Citric Acid Cycle</t>
  </si>
  <si>
    <t>R-HSA-71403</t>
  </si>
  <si>
    <t>SMP0000057</t>
  </si>
  <si>
    <t>https://reactome.org/content/detail/R-HSA-71403</t>
  </si>
  <si>
    <t>Urea Cycle</t>
  </si>
  <si>
    <t>R-HSA-70635</t>
  </si>
  <si>
    <t>SMP0000059</t>
  </si>
  <si>
    <t>https://reactome.org/content/detail/R-HSA-70635</t>
  </si>
  <si>
    <t>Aspartate Metabolism</t>
  </si>
  <si>
    <t>SMP0000067</t>
  </si>
  <si>
    <t>beta-Alanine Metabolism</t>
  </si>
  <si>
    <t>R-ALL-352021</t>
  </si>
  <si>
    <t>SMP0000007</t>
  </si>
  <si>
    <t>map00410</t>
  </si>
  <si>
    <t>https://reactome.org/content/detail/R-ALL-352021</t>
  </si>
  <si>
    <t>Glycine and Serine Metabolism</t>
  </si>
  <si>
    <t>hsa00640</t>
  </si>
  <si>
    <t>SMP0000004</t>
  </si>
  <si>
    <t>Arginine and Proline Metabolism</t>
  </si>
  <si>
    <t>kegg/smpdb/pubchem</t>
  </si>
  <si>
    <t>R-HSA-70688</t>
  </si>
  <si>
    <t>hsa00750</t>
  </si>
  <si>
    <t>SMP0000020</t>
  </si>
  <si>
    <t>map00330</t>
  </si>
  <si>
    <t>https://reactome.org/content/detail/R-HSA-70688</t>
  </si>
  <si>
    <t>Glutamate Metabolism</t>
  </si>
  <si>
    <t>R-HSA-8964539</t>
  </si>
  <si>
    <t>hsa00030</t>
  </si>
  <si>
    <t>SMP0000072</t>
  </si>
  <si>
    <t>https://reactome.org/content/detail/R-HSA-8964539</t>
  </si>
  <si>
    <t>Cysteine Metabolism</t>
  </si>
  <si>
    <t>hsa00650</t>
  </si>
  <si>
    <t>SMP0000013</t>
  </si>
  <si>
    <t>Valine, Leucine, and Isoleucine Degradation</t>
  </si>
  <si>
    <t>R-HSA-1442490</t>
  </si>
  <si>
    <t>hsa00770</t>
  </si>
  <si>
    <t>SMP0000032</t>
  </si>
  <si>
    <t>https://reactome.org/content/detail/R-HSA-1442490</t>
  </si>
  <si>
    <t>Lysine Degradation</t>
  </si>
  <si>
    <t>R-HSA-71064</t>
  </si>
  <si>
    <t>hsa00740</t>
  </si>
  <si>
    <t>SMP0000037</t>
  </si>
  <si>
    <t>map00310</t>
  </si>
  <si>
    <t>https://reactome.org/content/detail/R-HSA-71064</t>
  </si>
  <si>
    <t>Tryptophan Metabolism</t>
  </si>
  <si>
    <t>R-HSA-71240</t>
  </si>
  <si>
    <t>hsa05412</t>
  </si>
  <si>
    <t>SMP0000063</t>
  </si>
  <si>
    <t>map00380</t>
  </si>
  <si>
    <t>https://reactome.org/content/detail/R-HSA-71240</t>
  </si>
  <si>
    <t>Malate-Aspartate Shuttle</t>
  </si>
  <si>
    <t>R-HSA-70982</t>
  </si>
  <si>
    <t>hsa07034</t>
  </si>
  <si>
    <t>SMP0000129</t>
  </si>
  <si>
    <t>https://reactome.org/content/detail/R-HSA-70982</t>
  </si>
  <si>
    <t>Gluconeogenesis</t>
  </si>
  <si>
    <t>R-HSA-70263</t>
  </si>
  <si>
    <t>hsa00780</t>
  </si>
  <si>
    <t>SMP0000128</t>
  </si>
  <si>
    <t>https://reactome.org/content/detail/R-HSA-70263</t>
  </si>
  <si>
    <t>Tyrosine Metabolism</t>
  </si>
  <si>
    <t>R-HSA-8963691</t>
  </si>
  <si>
    <t>hsa00510</t>
  </si>
  <si>
    <t>SMP0000006</t>
  </si>
  <si>
    <t>map00350</t>
  </si>
  <si>
    <t>https://reactome.org/content/detail/R-HSA-8963691</t>
  </si>
  <si>
    <t>Glucose-Alanine Cycle</t>
  </si>
  <si>
    <t>R-HSA-1640170</t>
  </si>
  <si>
    <t>SMP0000127</t>
  </si>
  <si>
    <t>https://reactome.org/content/detail/R-HSA-1640170</t>
  </si>
  <si>
    <t>Propanoate Metabolism</t>
  </si>
  <si>
    <t>SMP0000016</t>
  </si>
  <si>
    <t>map00640</t>
  </si>
  <si>
    <t>Ammonia Recycling</t>
  </si>
  <si>
    <t>R-HSA-1222583</t>
  </si>
  <si>
    <t>SMP0000009</t>
  </si>
  <si>
    <t>https://reactome.org/content/detail/R-HSA-1222583</t>
  </si>
  <si>
    <t>Carnitine Synthesis</t>
  </si>
  <si>
    <t>R-HSA-71262</t>
  </si>
  <si>
    <t>SMP0000465</t>
  </si>
  <si>
    <t>https://reactome.org/content/detail/R-HSA-71262</t>
  </si>
  <si>
    <t>Phytanic Acid Peroxisomal Oxidation</t>
  </si>
  <si>
    <t>R-ALL-389596</t>
  </si>
  <si>
    <t>SMP0000450</t>
  </si>
  <si>
    <t>https://reactome.org/content/detail/R-ALL-389596</t>
  </si>
  <si>
    <t>Phenylalanine and Tyrosine Metabolism</t>
  </si>
  <si>
    <t>SMP0000008</t>
  </si>
  <si>
    <t>Primary Hyperoxaluria Type I</t>
  </si>
  <si>
    <t>SMP0000352</t>
  </si>
  <si>
    <t>Pyruvate Carboxylase Deficiency</t>
  </si>
  <si>
    <t>R-HSA-3371599</t>
  </si>
  <si>
    <t>SMP0000350</t>
  </si>
  <si>
    <t>https://reactome.org/content/detail/R-HSA-3371599</t>
  </si>
  <si>
    <t>beta-Ketothiolase Deficiency</t>
  </si>
  <si>
    <t>R-HSA-5602680</t>
  </si>
  <si>
    <t>SMP0000173</t>
  </si>
  <si>
    <t>https://reactome.org/content/detail/R-HSA-5602680</t>
  </si>
  <si>
    <t>2-Methyl-3-hydroxybutyryl-CoA Dehydrogenase Deficiency</t>
  </si>
  <si>
    <t>2-Methyl-3-hydroxybutyryl-CoA Dehydrogenase Deficiency | Pathway - PubChem (nih.gov)</t>
  </si>
  <si>
    <t>Propionic Acidemia</t>
  </si>
  <si>
    <t>R-ALL-429737</t>
  </si>
  <si>
    <t>SMP0000236</t>
  </si>
  <si>
    <t>https://reactome.org/content/detail/R-ALL-429737</t>
  </si>
  <si>
    <t>3-Hydroxy-3-methylglutaryl-CoA Lyase Deficiency</t>
  </si>
  <si>
    <t>SMP0000138</t>
  </si>
  <si>
    <t>Maple Syrup Urine Disease</t>
  </si>
  <si>
    <t>SMP0000199</t>
  </si>
  <si>
    <t>3-Methylglutaconic Aciduria Type I</t>
  </si>
  <si>
    <t>R-ALL-9605649</t>
  </si>
  <si>
    <t>SMP0000139</t>
  </si>
  <si>
    <t>https://reactome.org/content/detail/R-ALL-9605649</t>
  </si>
  <si>
    <t>3-Methylglutaconic Aciduria Type III</t>
  </si>
  <si>
    <t>R-HSA-2127436</t>
  </si>
  <si>
    <t>SMP0000140</t>
  </si>
  <si>
    <t>https://reactome.org/content/detail/R-HSA-2127436</t>
  </si>
  <si>
    <t>Methylmalonic Aciduria</t>
  </si>
  <si>
    <t>R-HSA-3359471</t>
  </si>
  <si>
    <t>SMP0000200</t>
  </si>
  <si>
    <t>https://reactome.org/content/detail/R-HSA-3359471</t>
  </si>
  <si>
    <t>4-Hydroxybutyric Aciduria</t>
  </si>
  <si>
    <t>R-ALL-3296310</t>
  </si>
  <si>
    <t>https://reactome.org/content/detail/R-ALL-3296310</t>
  </si>
  <si>
    <t>Hyperinsulinism-Hyperammonemia Syndrome</t>
  </si>
  <si>
    <t>SMP0000339</t>
  </si>
  <si>
    <t>Prolidase Deficiency</t>
  </si>
  <si>
    <t>Arginine: Glycine Amidinotransferase Deficiency</t>
  </si>
  <si>
    <t>Hyperprolinemia Type II</t>
  </si>
  <si>
    <t>R-HSA-2127377</t>
  </si>
  <si>
    <t>SMP0000360</t>
  </si>
  <si>
    <t>https://reactome.org/content/detail/R-HSA-2127377</t>
  </si>
  <si>
    <t>Hyperprolinemia Type I</t>
  </si>
  <si>
    <t>SMP0000361</t>
  </si>
  <si>
    <t>Prolinemia Type II</t>
  </si>
  <si>
    <t>SMP0000208</t>
  </si>
  <si>
    <t>Guanidinoacetate Methyltransferase Deficiency</t>
  </si>
  <si>
    <t>Ornithine Aminotransferase Deficiency</t>
  </si>
  <si>
    <t>Isovaleric Aciduria</t>
  </si>
  <si>
    <t>R-ALL-9737163</t>
  </si>
  <si>
    <t>SMP0000238</t>
  </si>
  <si>
    <t>https://reactome.org/content/detail/R-ALL-9737163</t>
  </si>
  <si>
    <t>Canavan Disease</t>
  </si>
  <si>
    <t>SMP0000175</t>
  </si>
  <si>
    <t>Hypoacetylaspartia</t>
  </si>
  <si>
    <t>R-HSA-8954468</t>
  </si>
  <si>
    <t>SMP0000192</t>
  </si>
  <si>
    <t>https://reactome.org/content/detail/R-HSA-8954468</t>
  </si>
  <si>
    <t>GABA-Transaminase Deficiency</t>
  </si>
  <si>
    <t>SMP0000351</t>
  </si>
  <si>
    <t>Lactic Acidemia</t>
  </si>
  <si>
    <t>R-HSA-70268</t>
  </si>
  <si>
    <t>SMP0000313</t>
  </si>
  <si>
    <t>https://reactome.org/content/detail/R-HSA-70268</t>
  </si>
  <si>
    <t>Phenylketonuria</t>
  </si>
  <si>
    <t>R-HSA-2160456</t>
  </si>
  <si>
    <t>SMP0000206</t>
  </si>
  <si>
    <t>https://reactome.org/content/detail/R-HSA-2160456</t>
  </si>
  <si>
    <t>Tyrosinemia Type 2</t>
  </si>
  <si>
    <t>R-ALL-9605685</t>
  </si>
  <si>
    <t>https://reactome.org/content/detail/R-ALL-9605685</t>
  </si>
  <si>
    <t>Tyrosinemia Type 3</t>
  </si>
  <si>
    <t>R-HSA-112292</t>
  </si>
  <si>
    <t>https://reactome.org/content/detail/R-HSA-112292</t>
  </si>
  <si>
    <t>Refsum Disease</t>
  </si>
  <si>
    <t>SMP0000451</t>
  </si>
  <si>
    <t>Alkaptonuria</t>
  </si>
  <si>
    <t>R-HSA-71164</t>
  </si>
  <si>
    <t>SMP0000169</t>
  </si>
  <si>
    <t>https://reactome.org/content/detail/R-HSA-71164</t>
  </si>
  <si>
    <t>Tyrosinemia Type I</t>
  </si>
  <si>
    <t>SMP0000218</t>
  </si>
  <si>
    <t>Argininemia</t>
  </si>
  <si>
    <t>R-HSA-70569</t>
  </si>
  <si>
    <t>SMP0000357</t>
  </si>
  <si>
    <t>https://reactome.org/content/detail/R-HSA-70569</t>
  </si>
  <si>
    <t>Argininosuccinic Aciduria</t>
  </si>
  <si>
    <t>R-HSA-880050</t>
  </si>
  <si>
    <t>SMP0000003</t>
  </si>
  <si>
    <t>https://reactome.org/content/detail/R-HSA-880050</t>
  </si>
  <si>
    <t>Citrullinemia Type I</t>
  </si>
  <si>
    <t>SMP0000001</t>
  </si>
  <si>
    <t>Ornithine Transcarbamylase Deficiency</t>
  </si>
  <si>
    <t>Carbamoyl Phosphate Synthetase Deficiency</t>
  </si>
  <si>
    <t>R-ALL-29676</t>
  </si>
  <si>
    <t>SMP0000002</t>
  </si>
  <si>
    <t>https://reactome.org/content/detail/R-ALL-29676</t>
  </si>
  <si>
    <t>Dimethylglycine Dehydrogenase Deficiency</t>
  </si>
  <si>
    <t>R-HSA-9027561</t>
  </si>
  <si>
    <t>SMP0000242</t>
  </si>
  <si>
    <t>https://reactome.org/content/detail/R-HSA-9027561</t>
  </si>
  <si>
    <t>Dihydropyrimidine Dehydrogenase Deficiency</t>
  </si>
  <si>
    <t>Sarcosinemia</t>
  </si>
  <si>
    <t>R-HSA-6797913</t>
  </si>
  <si>
    <t>SMP0000244</t>
  </si>
  <si>
    <t>https://reactome.org/content/detail/R-HSA-6797913</t>
  </si>
  <si>
    <t>Malonic Aciduria</t>
  </si>
  <si>
    <t>R-ALL-909783</t>
  </si>
  <si>
    <t>SMP0000198</t>
  </si>
  <si>
    <t>https://reactome.org/content/detail/R-ALL-909783</t>
  </si>
  <si>
    <t>Non-Ketotic Hyperglycinemia</t>
  </si>
  <si>
    <t>R-HSA-6783984</t>
  </si>
  <si>
    <t>SMP0000223</t>
  </si>
  <si>
    <t>https://reactome.org/content/detail/R-HSA-6783984</t>
  </si>
  <si>
    <t>2-Hydroxyglutric Aciduria</t>
  </si>
  <si>
    <t>3-Methylglutaconic Aciduria Type IV</t>
  </si>
  <si>
    <t>R-HSA-215993</t>
  </si>
  <si>
    <t>SMP0000141</t>
  </si>
  <si>
    <t>https://reactome.org/content/detail/R-HSA-215993</t>
  </si>
  <si>
    <t>Disulfiram Action Pathway</t>
  </si>
  <si>
    <t>R-ALL-9693326</t>
  </si>
  <si>
    <t>SMP0000429</t>
  </si>
  <si>
    <t>https://reactome.org/content/detail/R-ALL-9693326</t>
  </si>
  <si>
    <t>Hyperglycinemia, Non-Ketotic</t>
  </si>
  <si>
    <t>SMP0000485</t>
  </si>
  <si>
    <t>Ureidopropionase Deficiency</t>
  </si>
  <si>
    <t>Tyrosinemia, Transient, of the Newborn</t>
  </si>
  <si>
    <t>SMP0000494</t>
  </si>
  <si>
    <t>Dopamine beta-Hydroxylase Deficiency</t>
  </si>
  <si>
    <t>SMP0000498</t>
  </si>
  <si>
    <t>beta-Mercaptolactate-Cysteine Disulfiduria</t>
  </si>
  <si>
    <t>R-HSA-1614558</t>
  </si>
  <si>
    <t>SMP0000499</t>
  </si>
  <si>
    <t>https://reactome.org/content/detail/R-HSA-1614558</t>
  </si>
  <si>
    <t>Malonyl-CoA Decarboxylase Deficiency</t>
  </si>
  <si>
    <t>R-ALL-2046066</t>
  </si>
  <si>
    <t>SMP0000502</t>
  </si>
  <si>
    <t>https://reactome.org/content/detail/R-ALL-2046066</t>
  </si>
  <si>
    <t>Hyperornithinemia with Gyrate Atrophy</t>
  </si>
  <si>
    <t>R-HSA-70666</t>
  </si>
  <si>
    <t>https://reactome.org/content/detail/R-HSA-70666</t>
  </si>
  <si>
    <t>L-Arginine:Glycine Amidinotransferase Deficiency</t>
  </si>
  <si>
    <t>SMP0000507</t>
  </si>
  <si>
    <t>3-Hydroxyisobutyric Acid Dehydrogenase Deficiency</t>
  </si>
  <si>
    <t>SMP0000521</t>
  </si>
  <si>
    <t>3-Hydroxyisobutyric Aciduria</t>
  </si>
  <si>
    <t>R-HSA-70885</t>
  </si>
  <si>
    <t>SMP0000522</t>
  </si>
  <si>
    <t>https://reactome.org/content/detail/R-HSA-70885</t>
  </si>
  <si>
    <t>Isobutyryl-CoA Dehydrogenase Deficiency</t>
  </si>
  <si>
    <t>R-ALL-70851</t>
  </si>
  <si>
    <t>SMP0000523</t>
  </si>
  <si>
    <t>https://reactome.org/content/detail/R-ALL-70851</t>
  </si>
  <si>
    <t>Isovaleric Acidemia</t>
  </si>
  <si>
    <t>SMP0000524</t>
  </si>
  <si>
    <t>Hyperlysinemia I, Familial</t>
  </si>
  <si>
    <t>R-HSA-6809602</t>
  </si>
  <si>
    <t>SMP0000527</t>
  </si>
  <si>
    <t>https://reactome.org/content/detail/R-HSA-6809602</t>
  </si>
  <si>
    <t>Hyperlysinemia II or Saccharopinuria</t>
  </si>
  <si>
    <t>SMP0000528</t>
  </si>
  <si>
    <t>Monoamine Oxidase-A Deficiency</t>
  </si>
  <si>
    <t>Congenital Lactic Acidosis</t>
  </si>
  <si>
    <t>R-HSA-3282872</t>
  </si>
  <si>
    <t>SMP0000546</t>
  </si>
  <si>
    <t>https://reactome.org/content/detail/R-HSA-3282872</t>
  </si>
  <si>
    <t>Fumarase Deficiency</t>
  </si>
  <si>
    <t>SMP0000547</t>
  </si>
  <si>
    <t>Mitochondrial Complex II Deficiency</t>
  </si>
  <si>
    <t>SMP0000548</t>
  </si>
  <si>
    <t>2-Ketoglutarate Dehydrogenase Complex Deficiency</t>
  </si>
  <si>
    <t>SMP0000549</t>
  </si>
  <si>
    <t>Pyruvate Dehydrogenase Deficiency</t>
  </si>
  <si>
    <t>R-HSA-204174</t>
  </si>
  <si>
    <t>https://reactome.org/content/detail/R-HSA-204174</t>
  </si>
  <si>
    <t>Phosphoenolpyruvate Carboxykinase Deficiency 1</t>
  </si>
  <si>
    <t>R-HSA-560472</t>
  </si>
  <si>
    <t>https://reactome.org/content/detail/R-HSA-560472</t>
  </si>
  <si>
    <t>Fructose-1,6-diphosphatase Deficiency</t>
  </si>
  <si>
    <t>SMP0000562</t>
  </si>
  <si>
    <t>Triosephosphate Isomerase Deficiency</t>
  </si>
  <si>
    <t>R-HSA-2465932</t>
  </si>
  <si>
    <t>SMP0000563</t>
  </si>
  <si>
    <t>https://reactome.org/content/detail/R-HSA-2465932</t>
  </si>
  <si>
    <t>Succinic Semialdehyde Dehydrogenase Deficiency</t>
  </si>
  <si>
    <t>SMP0000567</t>
  </si>
  <si>
    <t>Pyridoxine Dependency with Seizures</t>
  </si>
  <si>
    <t>R-ALL-965053</t>
  </si>
  <si>
    <t>SMP0000571</t>
  </si>
  <si>
    <t>https://reactome.org/content/detail/R-ALL-965053</t>
  </si>
  <si>
    <t>Glycogenosis, Type IB</t>
  </si>
  <si>
    <t>R-HSA-8848137</t>
  </si>
  <si>
    <t>SMP0000573</t>
  </si>
  <si>
    <t>https://reactome.org/content/detail/R-HSA-8848137</t>
  </si>
  <si>
    <t>Glycogenosis, Type IC</t>
  </si>
  <si>
    <t>SMP0000574</t>
  </si>
  <si>
    <t>Glycogenosis, Type IA. Von Gierke Disease</t>
  </si>
  <si>
    <t>SMP0000581</t>
  </si>
  <si>
    <t>Warburg Effect</t>
  </si>
  <si>
    <t>R-HSA-9664278</t>
  </si>
  <si>
    <t>SMP0000654</t>
  </si>
  <si>
    <t>https://reactome.org/content/detail/R-HSA-9664278</t>
  </si>
  <si>
    <t>2-Aminoadipic 2-Oxoadipic Aciduria</t>
  </si>
  <si>
    <t>R-ALL-113577</t>
  </si>
  <si>
    <t>SMP0000719</t>
  </si>
  <si>
    <t>https://reactome.org/content/detail/R-ALL-113577</t>
  </si>
  <si>
    <t>3-Phosphoglycerate Dehydrogenase Deficiency</t>
  </si>
  <si>
    <t>SMP0000721</t>
  </si>
  <si>
    <t>Cystinosis, Ocular Nonnephropathic</t>
  </si>
  <si>
    <t>R-HSA-5619054</t>
  </si>
  <si>
    <t>SMP0000722</t>
  </si>
  <si>
    <t>https://reactome.org/content/detail/R-HSA-5619054</t>
  </si>
  <si>
    <t>The Oncogenic Action of 2-Hydroxyglutarate</t>
  </si>
  <si>
    <t>R-HSA-6802957</t>
  </si>
  <si>
    <t>SMP0002291</t>
  </si>
  <si>
    <t>https://reactome.org/content/detail/R-HSA-6802957</t>
  </si>
  <si>
    <t>The Oncogenic Action of Succinate</t>
  </si>
  <si>
    <t>SMP0002292</t>
  </si>
  <si>
    <t>The Oncogenic Action of Fumarate</t>
  </si>
  <si>
    <t>SMP0002295</t>
  </si>
  <si>
    <t>Glutaminolysis and Cancer</t>
  </si>
  <si>
    <t>SMP0002298</t>
  </si>
  <si>
    <t>Alanine,Aspartic acid and Asparagine metabolism</t>
  </si>
  <si>
    <t>Citrate cycle</t>
  </si>
  <si>
    <t>kegg/pubchem</t>
  </si>
  <si>
    <t>R-HSA-70971</t>
  </si>
  <si>
    <t>hsa00020</t>
  </si>
  <si>
    <t>https://reactome.org/content/detail/R-HSA-70971</t>
  </si>
  <si>
    <t>Glutamic acid and Glutamine metabolism</t>
  </si>
  <si>
    <t>Methionine and Cysteine metabolism</t>
  </si>
  <si>
    <t>Phenylalanine degradation</t>
  </si>
  <si>
    <t>R-HSA-8964208</t>
  </si>
  <si>
    <t>https://reactome.org/content/detail/R-HSA-8964208</t>
  </si>
  <si>
    <t>Valine,Leucine and Isoleucine degradation</t>
  </si>
  <si>
    <t>Vitamin B6 metabolism</t>
  </si>
  <si>
    <t>R-HSA-6806664</t>
  </si>
  <si>
    <t>SMP0000017</t>
  </si>
  <si>
    <t>map00750</t>
  </si>
  <si>
    <t>https://reactome.org/content/detail/R-HSA-6806664</t>
  </si>
  <si>
    <t>22q11.2 copy number variation syndrome</t>
  </si>
  <si>
    <t>Succinate Signalling</t>
  </si>
  <si>
    <t>R-HSA-187687</t>
  </si>
  <si>
    <t>SMP0083294</t>
  </si>
  <si>
    <t>https://reactome.org/content/detail/R-HSA-187687</t>
  </si>
  <si>
    <t>Metabolic reprogramming in pancreatic cancer</t>
  </si>
  <si>
    <t>Metabolic pathways of fibroblasts</t>
  </si>
  <si>
    <t>Metabolic Epileptic Disorders</t>
  </si>
  <si>
    <t>R-HSA-5579029</t>
  </si>
  <si>
    <t>https://reactome.org/content/detail/R-HSA-5579029</t>
  </si>
  <si>
    <t>Thermogenesis</t>
  </si>
  <si>
    <t>R-HSA-442481</t>
  </si>
  <si>
    <t>hsa04714</t>
  </si>
  <si>
    <t>map04714</t>
  </si>
  <si>
    <t>https://reactome.org/content/detail/R-HSA-442481</t>
  </si>
  <si>
    <t>Mitochondrial fatty acid oxidation disorders</t>
  </si>
  <si>
    <t>R-HSA-77289</t>
  </si>
  <si>
    <t>https://reactome.org/content/detail/R-HSA-77289</t>
  </si>
  <si>
    <t>MECP2 and associated Rett syndrome</t>
  </si>
  <si>
    <t>R-HSA-9005891</t>
  </si>
  <si>
    <t>https://reactome.org/content/detail/R-HSA-9005891</t>
  </si>
  <si>
    <t>Cannabinoid receptor signaling</t>
  </si>
  <si>
    <t>Valproic acid pathway</t>
  </si>
  <si>
    <t>R-ALL-9732581</t>
  </si>
  <si>
    <t>https://reactome.org/content/detail/R-ALL-9732581</t>
  </si>
  <si>
    <t>Biogenic amine synthesis</t>
  </si>
  <si>
    <t>R-HSA-140179</t>
  </si>
  <si>
    <t>https://reactome.org/content/detail/R-HSA-140179</t>
  </si>
  <si>
    <t>Fragile X syndrome</t>
  </si>
  <si>
    <t>7q11.23 copy number variation syndrome</t>
  </si>
  <si>
    <t>Dravet syndrome</t>
  </si>
  <si>
    <t>Metabolism of lipids</t>
  </si>
  <si>
    <t>R-HSA-556833</t>
  </si>
  <si>
    <t>https://reactome.org/content/detail/R-HSA-556833</t>
  </si>
  <si>
    <t>Phospholipid metabolism</t>
  </si>
  <si>
    <t>R-HSA-1483257</t>
  </si>
  <si>
    <t>https://reactome.org/content/detail/R-HSA-1483257</t>
  </si>
  <si>
    <t>Glycerophospholipid biosynthesis</t>
  </si>
  <si>
    <t>Synthesis of PC</t>
  </si>
  <si>
    <t>R-HSA-1483191</t>
  </si>
  <si>
    <t>https://reactome.org/content/detail/R-HSA-1483191</t>
  </si>
  <si>
    <t>Ketone body metabolism</t>
  </si>
  <si>
    <t>R-HSA-74182</t>
  </si>
  <si>
    <t>SMP0000071</t>
  </si>
  <si>
    <t>https://reactome.org/content/detail/R-HSA-74182</t>
  </si>
  <si>
    <t>Synthesis of Ketone Bodies</t>
  </si>
  <si>
    <t>R-HSA-77111</t>
  </si>
  <si>
    <t>https://reactome.org/content/detail/R-HSA-77111</t>
  </si>
  <si>
    <t>Phase I - Functionalization of compounds</t>
  </si>
  <si>
    <t>R-HSA-211945</t>
  </si>
  <si>
    <t>https://reactome.org/content/detail/R-HSA-211945</t>
  </si>
  <si>
    <t>Ethanol oxidation</t>
  </si>
  <si>
    <t>R-HSA-71384</t>
  </si>
  <si>
    <t>https://reactome.org/content/detail/R-HSA-71384</t>
  </si>
  <si>
    <t>Neuronal System</t>
  </si>
  <si>
    <t>R-HSA-112316</t>
  </si>
  <si>
    <t>https://reactome.org/content/detail/R-HSA-112316</t>
  </si>
  <si>
    <t>Transmission across Chemical Synapses</t>
  </si>
  <si>
    <t>R-HSA-112315</t>
  </si>
  <si>
    <t>https://reactome.org/content/detail/R-HSA-112315</t>
  </si>
  <si>
    <t>Neurotransmitter clearance</t>
  </si>
  <si>
    <t>R-HSA-112311</t>
  </si>
  <si>
    <t>https://reactome.org/content/detail/R-HSA-112311</t>
  </si>
  <si>
    <t>Chromatin organization</t>
  </si>
  <si>
    <t>R-HSA-4839726</t>
  </si>
  <si>
    <t>https://reactome.org/content/detail/R-HSA-4839726</t>
  </si>
  <si>
    <t>Chromatin modifying enzymes</t>
  </si>
  <si>
    <t>R-HSA-3247509</t>
  </si>
  <si>
    <t>https://reactome.org/content/detail/R-HSA-3247509</t>
  </si>
  <si>
    <t>HDACs deacetylate histones</t>
  </si>
  <si>
    <t>R-HSA-3214815</t>
  </si>
  <si>
    <t>https://reactome.org/content/detail/R-HSA-3214815</t>
  </si>
  <si>
    <t>Gene expression</t>
  </si>
  <si>
    <t>R-HSA-9006431</t>
  </si>
  <si>
    <t>https://reactome.org/content/detail/R-HSA-9006431</t>
  </si>
  <si>
    <t>RNA Polymerase II Transcription</t>
  </si>
  <si>
    <t>R-HSA-73857</t>
  </si>
  <si>
    <t>https://reactome.org/content/detail/R-HSA-73857</t>
  </si>
  <si>
    <t>Generic Transcription Pathway</t>
  </si>
  <si>
    <t>R-HSA-212436</t>
  </si>
  <si>
    <t>https://reactome.org/content/detail/R-HSA-212436</t>
  </si>
  <si>
    <t>Transcriptional Regulation by TP53</t>
  </si>
  <si>
    <t>R-HSA-3700989</t>
  </si>
  <si>
    <t>https://reactome.org/content/detail/R-HSA-3700989</t>
  </si>
  <si>
    <t>Regulation of TP53 Activity</t>
  </si>
  <si>
    <t>R-HSA-5633007</t>
  </si>
  <si>
    <t>https://reactome.org/content/detail/R-HSA-5633007</t>
  </si>
  <si>
    <t>Regulation of TP53 Activity through Acetylation</t>
  </si>
  <si>
    <t>R-HSA-6804758</t>
  </si>
  <si>
    <t>https://reactome.org/content/detail/R-HSA-6804758</t>
  </si>
  <si>
    <t>oxidative ethanol degradation III</t>
  </si>
  <si>
    <t>superpathway of tryptophan utilization</t>
  </si>
  <si>
    <t>Folate-alcohol and cancer pathway hypotheses</t>
  </si>
  <si>
    <t>Lipid metabolism pathway</t>
  </si>
  <si>
    <t>Ethanol effects on histone modifications</t>
  </si>
  <si>
    <t>SCFA and skeletal muscle substrate metabolism</t>
  </si>
  <si>
    <t>Drug ADME</t>
  </si>
  <si>
    <t>Aspirin ADME</t>
  </si>
  <si>
    <t>R-HSA-9749641</t>
  </si>
  <si>
    <t>https://reactome.org/content/detail/R-HSA-9749641</t>
  </si>
  <si>
    <t>APAP ADME</t>
  </si>
  <si>
    <t>R-ALL-9677362</t>
  </si>
  <si>
    <t>https://reactome.org/content/detail/R-ALL-9677362</t>
  </si>
  <si>
    <t>Hemostasis</t>
  </si>
  <si>
    <t>R-HSA-109582</t>
  </si>
  <si>
    <t>https://reactome.org/content/detail/R-HSA-109582</t>
  </si>
  <si>
    <t>Platelet homeostasis</t>
  </si>
  <si>
    <t>R-HSA-418346</t>
  </si>
  <si>
    <t>https://reactome.org/content/detail/R-HSA-418346</t>
  </si>
  <si>
    <t>Carbohydrate metabolism</t>
  </si>
  <si>
    <t>R-HSA-5663084</t>
  </si>
  <si>
    <t>https://reactome.org/content/detail/R-HSA-5663084</t>
  </si>
  <si>
    <t>Glycosaminoglycan metabolism</t>
  </si>
  <si>
    <t>Heparan sulfate</t>
  </si>
  <si>
    <t>R-ALL-381898</t>
  </si>
  <si>
    <t>https://reactome.org/content/detail/R-ALL-381898</t>
  </si>
  <si>
    <t>HS-GAG biosynthesis</t>
  </si>
  <si>
    <t>R-HSA-2022928</t>
  </si>
  <si>
    <t>https://reactome.org/content/detail/R-HSA-2022928</t>
  </si>
  <si>
    <t>Fatty acid metabolism</t>
  </si>
  <si>
    <t>R-HSA-8978868</t>
  </si>
  <si>
    <t>hsa01212</t>
  </si>
  <si>
    <t>SMP0000051</t>
  </si>
  <si>
    <t>map01212</t>
  </si>
  <si>
    <t>https://reactome.org/content/detail/R-HSA-8978868</t>
  </si>
  <si>
    <t>Peroxisomal lipid metabolism</t>
  </si>
  <si>
    <t>Beta-oxidation of pristanoyl-CoA</t>
  </si>
  <si>
    <t>R-HSA-389887</t>
  </si>
  <si>
    <t>https://reactome.org/content/detail/R-HSA-389887</t>
  </si>
  <si>
    <t>Amino acid and derivative metabolism</t>
  </si>
  <si>
    <t>R-HSA-1614635</t>
  </si>
  <si>
    <t>https://reactome.org/content/detail/R-HSA-1614635</t>
  </si>
  <si>
    <t>Aflatoxin activation and detoxification</t>
  </si>
  <si>
    <t>R-HSA-5423646</t>
  </si>
  <si>
    <t>https://reactome.org/content/detail/R-HSA-5423646</t>
  </si>
  <si>
    <t>Signaling Pathways</t>
  </si>
  <si>
    <t>Signaling by Receptor Tyrosine Kinases</t>
  </si>
  <si>
    <t>R-HSA-9006934</t>
  </si>
  <si>
    <t>https://reactome.org/content/detail/R-HSA-9006934</t>
  </si>
  <si>
    <t>Metabolism of proteins</t>
  </si>
  <si>
    <t>R-HSA-392499</t>
  </si>
  <si>
    <t>https://reactome.org/content/detail/R-HSA-392499</t>
  </si>
  <si>
    <t>Post-translational protein modification</t>
  </si>
  <si>
    <t>R-HSA-597592</t>
  </si>
  <si>
    <t>https://reactome.org/content/detail/R-HSA-597592</t>
  </si>
  <si>
    <t>Synthesis of glycosylphosphatidylinositol</t>
  </si>
  <si>
    <t>R-HSA-162710</t>
  </si>
  <si>
    <t>https://reactome.org/content/detail/R-HSA-162710</t>
  </si>
  <si>
    <t>Amyloid fiber formation</t>
  </si>
  <si>
    <t>R-HSA-977225</t>
  </si>
  <si>
    <t>https://reactome.org/content/detail/R-HSA-977225</t>
  </si>
  <si>
    <t>Transcriptional regulation by RUNX3</t>
  </si>
  <si>
    <t>R-HSA-8878159</t>
  </si>
  <si>
    <t>https://reactome.org/content/detail/R-HSA-8878159</t>
  </si>
  <si>
    <t>RUNX3 regulates p14-ARF</t>
  </si>
  <si>
    <t>R-HSA-8951936</t>
  </si>
  <si>
    <t>https://reactome.org/content/detail/R-HSA-8951936</t>
  </si>
  <si>
    <t>Epigenetic regulation of gene expression</t>
  </si>
  <si>
    <t>R-HSA-212165</t>
  </si>
  <si>
    <t>https://reactome.org/content/detail/R-HSA-212165</t>
  </si>
  <si>
    <t>Negative epigenetic regulation of rRNA expression</t>
  </si>
  <si>
    <t>R-HSA-5250941</t>
  </si>
  <si>
    <t>https://reactome.org/content/detail/R-HSA-5250941</t>
  </si>
  <si>
    <t>NoRC negatively regulates rRNA expression</t>
  </si>
  <si>
    <t>R-HSA-427413</t>
  </si>
  <si>
    <t>https://reactome.org/content/detail/R-HSA-427413</t>
  </si>
  <si>
    <t>Pyruvate Metabolism</t>
  </si>
  <si>
    <t>hsa00620</t>
  </si>
  <si>
    <t>SMP0000060</t>
  </si>
  <si>
    <t>map00620</t>
  </si>
  <si>
    <t>Amino Sugar Metabolism</t>
  </si>
  <si>
    <t>R-ALL-1131311</t>
  </si>
  <si>
    <t>SMP0000045</t>
  </si>
  <si>
    <t>https://reactome.org/content/detail/R-ALL-1131311</t>
  </si>
  <si>
    <t>Ethanol Degradation</t>
  </si>
  <si>
    <t>SMP0000449</t>
  </si>
  <si>
    <t>Leigh Syndrome</t>
  </si>
  <si>
    <t>SMP0000196</t>
  </si>
  <si>
    <t>Pyruvate Decarboxylase E1 Component Deficiency</t>
  </si>
  <si>
    <t>R-HSA-204168</t>
  </si>
  <si>
    <t>https://reactome.org/content/detail/R-HSA-204168</t>
  </si>
  <si>
    <t>Pyruvate Dehydrogenase Complex Deficiency</t>
  </si>
  <si>
    <t>SMP0000212</t>
  </si>
  <si>
    <t>Sialuria or French Type Sialuria</t>
  </si>
  <si>
    <t>R-HSA-4085011</t>
  </si>
  <si>
    <t>SMP0000216</t>
  </si>
  <si>
    <t>https://reactome.org/content/detail/R-HSA-4085011</t>
  </si>
  <si>
    <t>Salla Disease</t>
  </si>
  <si>
    <t>Fatty Acid Biosynthesis</t>
  </si>
  <si>
    <t>hsa00061</t>
  </si>
  <si>
    <t>SMP0000456</t>
  </si>
  <si>
    <t>map00061</t>
  </si>
  <si>
    <t>Tay-Sachs Disease</t>
  </si>
  <si>
    <t>SMP0000390</t>
  </si>
  <si>
    <t>G -Gangliosidosis: Variant B, Tay-Sachs Disease</t>
  </si>
  <si>
    <t>Primary Hyperoxaluria II, PH2</t>
  </si>
  <si>
    <t>SMP0000558</t>
  </si>
  <si>
    <t>Pyruvate Kinase Deficiency</t>
  </si>
  <si>
    <t>R-HSA-450668</t>
  </si>
  <si>
    <t>SMP0000559</t>
  </si>
  <si>
    <t>https://reactome.org/content/detail/R-HSA-450668</t>
  </si>
  <si>
    <t>Heroin Metabolism Pathway</t>
  </si>
  <si>
    <t>SMP0000623</t>
  </si>
  <si>
    <t>NAD+ + Acetaldehyde + H2O = NADH + Acetic acid</t>
  </si>
  <si>
    <t>R-HSA-71707</t>
  </si>
  <si>
    <t>https://reactome.org/content/detail/R-HSA-71707</t>
  </si>
  <si>
    <t>Aspartate and asparagine metabolism</t>
  </si>
  <si>
    <t>Signaling by ALK</t>
  </si>
  <si>
    <t>R-HSA-201556</t>
  </si>
  <si>
    <t>https://reactome.org/content/detail/R-HSA-201556</t>
  </si>
  <si>
    <t>STAT3 nuclear events downstream of ALK signaling</t>
  </si>
  <si>
    <t>R-HSA-9701898</t>
  </si>
  <si>
    <t>https://reactome.org/content/detail/R-HSA-9701898</t>
  </si>
  <si>
    <t>Diet-dependent trimethylamine</t>
  </si>
  <si>
    <t>R-ALL-30373</t>
  </si>
  <si>
    <t>https://reactome.org/content/detail/R-ALL-30373</t>
  </si>
  <si>
    <t>Pentose phosphate pathway</t>
  </si>
  <si>
    <t>R-HSA-71336</t>
  </si>
  <si>
    <t>SMP0000031</t>
  </si>
  <si>
    <t>map00030</t>
  </si>
  <si>
    <t>https://reactome.org/content/detail/R-HSA-71336</t>
  </si>
  <si>
    <t>Synthesis of PE</t>
  </si>
  <si>
    <t>R-HSA-1483213</t>
  </si>
  <si>
    <t>https://reactome.org/content/detail/R-HSA-1483213</t>
  </si>
  <si>
    <t>Metabolism of steroids</t>
  </si>
  <si>
    <t>R-HSA-8957322</t>
  </si>
  <si>
    <t>https://reactome.org/content/detail/R-HSA-8957322</t>
  </si>
  <si>
    <t>Metabolism of steroid hormones</t>
  </si>
  <si>
    <t>R-HSA-196071</t>
  </si>
  <si>
    <t>https://reactome.org/content/detail/R-HSA-196071</t>
  </si>
  <si>
    <t>Androgen biosynthesis</t>
  </si>
  <si>
    <t>R-HSA-193048</t>
  </si>
  <si>
    <t>https://reactome.org/content/detail/R-HSA-193048</t>
  </si>
  <si>
    <t>Cytochrome P450 - arranged by substrate type</t>
  </si>
  <si>
    <t>Xenobiotics</t>
  </si>
  <si>
    <t>CYP2E1 reactions</t>
  </si>
  <si>
    <t>R-HSA-211999</t>
  </si>
  <si>
    <t>https://reactome.org/content/detail/R-HSA-211999</t>
  </si>
  <si>
    <t>DNA Repair</t>
  </si>
  <si>
    <t>R-HSA-73894</t>
  </si>
  <si>
    <t>https://reactome.org/content/detail/R-HSA-73894</t>
  </si>
  <si>
    <t>DNA Damage Reversal</t>
  </si>
  <si>
    <t>R-HSA-73942</t>
  </si>
  <si>
    <t>https://reactome.org/content/detail/R-HSA-73942</t>
  </si>
  <si>
    <t>Reversal of alkylation damage by DNA dioxygenases</t>
  </si>
  <si>
    <t>R-HSA-73943</t>
  </si>
  <si>
    <t>https://reactome.org/content/detail/R-HSA-73943</t>
  </si>
  <si>
    <t>ALKBH2 mediated reversal of alkylation damage</t>
  </si>
  <si>
    <t>R-HSA-112122</t>
  </si>
  <si>
    <t>https://reactome.org/content/detail/R-HSA-112122</t>
  </si>
  <si>
    <t>ALKBH3 mediated reversal of alkylation damage</t>
  </si>
  <si>
    <t>R-HSA-112126</t>
  </si>
  <si>
    <t>https://reactome.org/content/detail/R-HSA-112126</t>
  </si>
  <si>
    <t>Ethanol metabolism production of ROS by CYP2E1</t>
  </si>
  <si>
    <t>R-HSA-1222556</t>
  </si>
  <si>
    <t>https://reactome.org/content/detail/R-HSA-1222556</t>
  </si>
  <si>
    <t>Glucose-6-phosphate Dehydrogenase Deficiency</t>
  </si>
  <si>
    <t>SMP0000518</t>
  </si>
  <si>
    <t>Ribose-5-phosphate Isomerase Deficiency</t>
  </si>
  <si>
    <t>SMP0000519</t>
  </si>
  <si>
    <t>Transaldolase Deficiency</t>
  </si>
  <si>
    <t>R-HSA-8950367</t>
  </si>
  <si>
    <t>SMP0000520</t>
  </si>
  <si>
    <t>https://reactome.org/content/detail/R-HSA-8950367</t>
  </si>
  <si>
    <t>Pentose phosphate pathway in senescent cells</t>
  </si>
  <si>
    <t>Integration of energy metabolism</t>
  </si>
  <si>
    <t>R-HSA-163685</t>
  </si>
  <si>
    <t>https://reactome.org/content/detail/R-HSA-163685</t>
  </si>
  <si>
    <t>Regulation of insulin secretion</t>
  </si>
  <si>
    <t>Acetylcholine regulates insulin secretion</t>
  </si>
  <si>
    <t>R-HSA-399997</t>
  </si>
  <si>
    <t>https://reactome.org/content/detail/R-HSA-399997</t>
  </si>
  <si>
    <t>Signaling by GPCR</t>
  </si>
  <si>
    <t>R-HSA-372790</t>
  </si>
  <si>
    <t>https://reactome.org/content/detail/R-HSA-372790</t>
  </si>
  <si>
    <t>GPCR ligand binding</t>
  </si>
  <si>
    <t>R-HSA-500792</t>
  </si>
  <si>
    <t>https://reactome.org/content/detail/R-HSA-500792</t>
  </si>
  <si>
    <t>Class A</t>
  </si>
  <si>
    <t>R-HSA-198889</t>
  </si>
  <si>
    <t>https://reactome.org/content/detail/R-HSA-198889</t>
  </si>
  <si>
    <t>Amine ligand-binding receptors</t>
  </si>
  <si>
    <t>R-HSA-375280</t>
  </si>
  <si>
    <t>https://reactome.org/content/detail/R-HSA-375280</t>
  </si>
  <si>
    <t>Muscarinic acetylcholine receptors</t>
  </si>
  <si>
    <t>R-HSA-390648</t>
  </si>
  <si>
    <t>https://reactome.org/content/detail/R-HSA-390648</t>
  </si>
  <si>
    <t>GPCR downstream signalling</t>
  </si>
  <si>
    <t>R-HSA-388396</t>
  </si>
  <si>
    <t>https://reactome.org/content/detail/R-HSA-388396</t>
  </si>
  <si>
    <t>G alpha   signalling events</t>
  </si>
  <si>
    <t>R-HSA-418597</t>
  </si>
  <si>
    <t>https://reactome.org/content/detail/R-HSA-418597</t>
  </si>
  <si>
    <t>Neurotransmitter release cycle</t>
  </si>
  <si>
    <t>R-HSA-112310</t>
  </si>
  <si>
    <t>https://reactome.org/content/detail/R-HSA-112310</t>
  </si>
  <si>
    <t>Acetylcholine Neurotransmitter Release Cycle</t>
  </si>
  <si>
    <t>R-HSA-264642</t>
  </si>
  <si>
    <t>https://reactome.org/content/detail/R-HSA-264642</t>
  </si>
  <si>
    <t>Acetylcholine binding and downstream events</t>
  </si>
  <si>
    <t>R-HSA-181431</t>
  </si>
  <si>
    <t>https://reactome.org/content/detail/R-HSA-181431</t>
  </si>
  <si>
    <t>Activation of Nicotinic Acetylcholine Receptors</t>
  </si>
  <si>
    <t>R-HSA-622327</t>
  </si>
  <si>
    <t>https://reactome.org/content/detail/R-HSA-622327</t>
  </si>
  <si>
    <t>Presynaptic nicotinic acetylcholine receptors</t>
  </si>
  <si>
    <t>R-HSA-622323</t>
  </si>
  <si>
    <t>https://reactome.org/content/detail/R-HSA-622323</t>
  </si>
  <si>
    <t>Postsynaptic nicotinic acetylcholine receptors</t>
  </si>
  <si>
    <t>Peptide hormone metabolism</t>
  </si>
  <si>
    <t>R-HSA-2980736</t>
  </si>
  <si>
    <t>https://reactome.org/content/detail/R-HSA-2980736</t>
  </si>
  <si>
    <t>Incretin synthesis, secretion, and inactivation</t>
  </si>
  <si>
    <t>R-HSA-400508</t>
  </si>
  <si>
    <t>https://reactome.org/content/detail/R-HSA-400508</t>
  </si>
  <si>
    <t>Monoamine GPCRs</t>
  </si>
  <si>
    <t>R-HSA-8866263</t>
  </si>
  <si>
    <t>https://reactome.org/content/detail/R-HSA-8866263</t>
  </si>
  <si>
    <t>Phospholipid Biosynthesis</t>
  </si>
  <si>
    <t>SMP0000025</t>
  </si>
  <si>
    <t>Esomeprazole Action Pathway</t>
  </si>
  <si>
    <t>R-ALL-9727190</t>
  </si>
  <si>
    <t>SMP0000225</t>
  </si>
  <si>
    <t>https://reactome.org/content/detail/R-ALL-9727190</t>
  </si>
  <si>
    <t>Omeprazole Action Pathway</t>
  </si>
  <si>
    <t>R-ALL-9727193</t>
  </si>
  <si>
    <t>SMP0000226</t>
  </si>
  <si>
    <t>https://reactome.org/content/detail/R-ALL-9727193</t>
  </si>
  <si>
    <t>Lansoprazole Action Pathway</t>
  </si>
  <si>
    <t>R-ALL-9727210</t>
  </si>
  <si>
    <t>SMP0000227</t>
  </si>
  <si>
    <t>https://reactome.org/content/detail/R-ALL-9727210</t>
  </si>
  <si>
    <t>Pantoprazole Action Pathway</t>
  </si>
  <si>
    <t>R-ALL-9727254</t>
  </si>
  <si>
    <t>SMP0000228</t>
  </si>
  <si>
    <t>https://reactome.org/content/detail/R-ALL-9727254</t>
  </si>
  <si>
    <t>Rabeprazole Action Pathway</t>
  </si>
  <si>
    <t>R-ALL-9727241</t>
  </si>
  <si>
    <t>SMP0000229</t>
  </si>
  <si>
    <t>https://reactome.org/content/detail/R-ALL-9727241</t>
  </si>
  <si>
    <t>Ranitidine Action Pathway</t>
  </si>
  <si>
    <t>R-ALL-9692735</t>
  </si>
  <si>
    <t>SMP0000230</t>
  </si>
  <si>
    <t>https://reactome.org/content/detail/R-ALL-9692735</t>
  </si>
  <si>
    <t>Famotidine Action Pathway</t>
  </si>
  <si>
    <t>R-ALL-9692740</t>
  </si>
  <si>
    <t>SMP0000231</t>
  </si>
  <si>
    <t>https://reactome.org/content/detail/R-ALL-9692740</t>
  </si>
  <si>
    <t>Cimetidine Action Pathway</t>
  </si>
  <si>
    <t>R-ALL-446609</t>
  </si>
  <si>
    <t>SMP0000232</t>
  </si>
  <si>
    <t>https://reactome.org/content/detail/R-ALL-446609</t>
  </si>
  <si>
    <t>Nizatidine Action Pathway</t>
  </si>
  <si>
    <t>R-ALL-9692736</t>
  </si>
  <si>
    <t>SMP0000233</t>
  </si>
  <si>
    <t>https://reactome.org/content/detail/R-ALL-9692736</t>
  </si>
  <si>
    <t>Pirenzepine Action Pathway</t>
  </si>
  <si>
    <t>R-ALL-9704001</t>
  </si>
  <si>
    <t>SMP0000246</t>
  </si>
  <si>
    <t>https://reactome.org/content/detail/R-ALL-9704001</t>
  </si>
  <si>
    <t>Gastric Acid Production</t>
  </si>
  <si>
    <t>R-ALL-9693333</t>
  </si>
  <si>
    <t>SMP0000589</t>
  </si>
  <si>
    <t>https://reactome.org/content/detail/R-ALL-9693333</t>
  </si>
  <si>
    <t>Roxatidine Acetate Action Pathway</t>
  </si>
  <si>
    <t>R-ALL-1524044</t>
  </si>
  <si>
    <t>SMP0000734</t>
  </si>
  <si>
    <t>https://reactome.org/content/detail/R-ALL-1524044</t>
  </si>
  <si>
    <t>Metiamide Action Pathway</t>
  </si>
  <si>
    <t>SMP0000735</t>
  </si>
  <si>
    <t>Betazole Action Pathway</t>
  </si>
  <si>
    <t>SMP0000736</t>
  </si>
  <si>
    <t>Lafutidine H2-Antihistamine Action</t>
  </si>
  <si>
    <t>SMP0051038</t>
  </si>
  <si>
    <t>Pancreas Function - Beta Cell</t>
  </si>
  <si>
    <t>R-HSA-9762292</t>
  </si>
  <si>
    <t>https://reactome.org/content/detail/R-HSA-9762292</t>
  </si>
  <si>
    <t>15q13.3 copy number variation syndrome</t>
  </si>
  <si>
    <t>Sensory Perception</t>
  </si>
  <si>
    <t>R-HSA-9709957</t>
  </si>
  <si>
    <t>https://reactome.org/content/detail/R-HSA-9709957</t>
  </si>
  <si>
    <t>Sensory processing of sound</t>
  </si>
  <si>
    <t>R-HSA-9659379</t>
  </si>
  <si>
    <t>https://reactome.org/content/detail/R-HSA-9659379</t>
  </si>
  <si>
    <t>Burn wound healing</t>
  </si>
  <si>
    <t>R-HSA-9027307</t>
  </si>
  <si>
    <t>https://reactome.org/content/detail/R-HSA-9027307</t>
  </si>
  <si>
    <t>10q11.21q11.23 copy number variation syndrome</t>
  </si>
  <si>
    <t>15q11q13 copy number variation</t>
  </si>
  <si>
    <t>R-HSA-9836752</t>
  </si>
  <si>
    <t>https://reactome.org/content/detail/R-HSA-9836752</t>
  </si>
  <si>
    <t>Extracellular matrix organization</t>
  </si>
  <si>
    <t>R-HSA-1474244</t>
  </si>
  <si>
    <t>https://reactome.org/content/detail/R-HSA-1474244</t>
  </si>
  <si>
    <t>Collagen formation</t>
  </si>
  <si>
    <t>R-HSA-1474290</t>
  </si>
  <si>
    <t>https://reactome.org/content/detail/R-HSA-1474290</t>
  </si>
  <si>
    <t>Crosslinking of collagen fibrils</t>
  </si>
  <si>
    <t>R-HSA-2243919</t>
  </si>
  <si>
    <t>https://reactome.org/content/detail/R-HSA-2243919</t>
  </si>
  <si>
    <t>Degradation of the extracellular matrix</t>
  </si>
  <si>
    <t>R-HSA-1474228</t>
  </si>
  <si>
    <t>https://reactome.org/content/detail/R-HSA-1474228</t>
  </si>
  <si>
    <t>Collagen degradation</t>
  </si>
  <si>
    <t>Serine biosynthesis</t>
  </si>
  <si>
    <t>R-HSA-977347</t>
  </si>
  <si>
    <t>https://reactome.org/content/detail/R-HSA-977347</t>
  </si>
  <si>
    <t>Lysine catabolism</t>
  </si>
  <si>
    <t>Phenylalanine and tyrosine catabolism</t>
  </si>
  <si>
    <t>R-HSA-8963684</t>
  </si>
  <si>
    <t>https://reactome.org/content/detail/R-HSA-8963684</t>
  </si>
  <si>
    <t>Glyoxylate metabolism and glycine degradation</t>
  </si>
  <si>
    <t>Glycine degradation</t>
  </si>
  <si>
    <t>Sulfur amino acid metabolism</t>
  </si>
  <si>
    <t>Cysteine formation from homocysteine</t>
  </si>
  <si>
    <t>R-HSA-1614603</t>
  </si>
  <si>
    <t>https://reactome.org/content/detail/R-HSA-1614603</t>
  </si>
  <si>
    <t>Degradation of cysteine and homocysteine</t>
  </si>
  <si>
    <t>Selenoamino acid metabolism</t>
  </si>
  <si>
    <t>R-HSA-2408522</t>
  </si>
  <si>
    <t>SMP0000029</t>
  </si>
  <si>
    <t>https://reactome.org/content/detail/R-HSA-2408522</t>
  </si>
  <si>
    <t>Threonine catabolism</t>
  </si>
  <si>
    <t>Amine Oxidase reactions</t>
  </si>
  <si>
    <t>Norepinephrine Neurotransmitter Release Cycle</t>
  </si>
  <si>
    <t>R-HSA-181430</t>
  </si>
  <si>
    <t>https://reactome.org/content/detail/R-HSA-181430</t>
  </si>
  <si>
    <t>Clearance of dopamine</t>
  </si>
  <si>
    <t>R-HSA-379401</t>
  </si>
  <si>
    <t>https://reactome.org/content/detail/R-HSA-379401</t>
  </si>
  <si>
    <t>Enzymatic degradation of dopamine by COMT</t>
  </si>
  <si>
    <t>R-HSA-379397</t>
  </si>
  <si>
    <t>https://reactome.org/content/detail/R-HSA-379397</t>
  </si>
  <si>
    <t>Surfactant metabolism</t>
  </si>
  <si>
    <t>R-HSA-5683826</t>
  </si>
  <si>
    <t>https://reactome.org/content/detail/R-HSA-5683826</t>
  </si>
  <si>
    <t>Disease</t>
  </si>
  <si>
    <t>Infectious disease</t>
  </si>
  <si>
    <t>R-HSA-5663205</t>
  </si>
  <si>
    <t>https://reactome.org/content/detail/R-HSA-5663205</t>
  </si>
  <si>
    <t>HIV Infection</t>
  </si>
  <si>
    <t>R-HSA-162906</t>
  </si>
  <si>
    <t>https://reactome.org/content/detail/R-HSA-162906</t>
  </si>
  <si>
    <t>Host Interactions of HIV factors</t>
  </si>
  <si>
    <t>R-HSA-162909</t>
  </si>
  <si>
    <t>https://reactome.org/content/detail/R-HSA-162909</t>
  </si>
  <si>
    <t>APOBEC3G mediated resistance to HIV-1 infection</t>
  </si>
  <si>
    <t>R-HSA-180689</t>
  </si>
  <si>
    <t>https://reactome.org/content/detail/R-HSA-180689</t>
  </si>
  <si>
    <t>Metabolism of RNA</t>
  </si>
  <si>
    <t>R-HSA-8953854</t>
  </si>
  <si>
    <t>https://reactome.org/content/detail/R-HSA-8953854</t>
  </si>
  <si>
    <t>mRNA Editing</t>
  </si>
  <si>
    <t>R-HSA-75072</t>
  </si>
  <si>
    <t>https://reactome.org/content/detail/R-HSA-75072</t>
  </si>
  <si>
    <t>mRNA Editing: C to U Conversion</t>
  </si>
  <si>
    <t>R-HSA-72200</t>
  </si>
  <si>
    <t>https://reactome.org/content/detail/R-HSA-72200</t>
  </si>
  <si>
    <t>mRNA Editing: A to I Conversion</t>
  </si>
  <si>
    <t>R-HSA-75064</t>
  </si>
  <si>
    <t>https://reactome.org/content/detail/R-HSA-75064</t>
  </si>
  <si>
    <t>C6 deamination of adenosine</t>
  </si>
  <si>
    <t>R-HSA-75102</t>
  </si>
  <si>
    <t>https://reactome.org/content/detail/R-HSA-75102</t>
  </si>
  <si>
    <t>tRNA processing</t>
  </si>
  <si>
    <t>R-HSA-72306</t>
  </si>
  <si>
    <t>https://reactome.org/content/detail/R-HSA-72306</t>
  </si>
  <si>
    <t>tRNA modification in the nucleus and cytosol</t>
  </si>
  <si>
    <t>R-HSA-6782315</t>
  </si>
  <si>
    <t>https://reactome.org/content/detail/R-HSA-6782315</t>
  </si>
  <si>
    <t>Metabolic reprogramming in colon cancer</t>
  </si>
  <si>
    <t>Tyrosine metabolism and related disorders</t>
  </si>
  <si>
    <t>Urea cycle and metabolism of amino groups</t>
  </si>
  <si>
    <t>Heme biosynthesis</t>
  </si>
  <si>
    <t>R-HSA-189451</t>
  </si>
  <si>
    <t>https://reactome.org/content/detail/R-HSA-189451</t>
  </si>
  <si>
    <t>Histidine Metabolism</t>
  </si>
  <si>
    <t>R-HSA-70921</t>
  </si>
  <si>
    <t>hsa00340</t>
  </si>
  <si>
    <t>SMP0000044</t>
  </si>
  <si>
    <t>map00340</t>
  </si>
  <si>
    <t>https://reactome.org/content/detail/R-HSA-70921</t>
  </si>
  <si>
    <t>Pyrimidine Metabolism</t>
  </si>
  <si>
    <t>R-HSA-500753</t>
  </si>
  <si>
    <t>hsa00240</t>
  </si>
  <si>
    <t>SMP0000046</t>
  </si>
  <si>
    <t>map00240</t>
  </si>
  <si>
    <t>https://reactome.org/content/detail/R-HSA-500753</t>
  </si>
  <si>
    <t>Purine Metabolism</t>
  </si>
  <si>
    <t>R-HSA-74259</t>
  </si>
  <si>
    <t>hsa00230</t>
  </si>
  <si>
    <t>SMP0000050</t>
  </si>
  <si>
    <t>map00230</t>
  </si>
  <si>
    <t>https://reactome.org/content/detail/R-HSA-74259</t>
  </si>
  <si>
    <t>D-Arginine and D-Ornithine Metabolism</t>
  </si>
  <si>
    <t>SMP0000036</t>
  </si>
  <si>
    <t>Methionine Metabolism</t>
  </si>
  <si>
    <t>SMP0000033</t>
  </si>
  <si>
    <t>Folate Metabolism</t>
  </si>
  <si>
    <t>SMP0000053</t>
  </si>
  <si>
    <t>Threonine and 2-Oxobutanoate Degradation</t>
  </si>
  <si>
    <t>SMP0000452</t>
  </si>
  <si>
    <t>Homocysteine Degradation</t>
  </si>
  <si>
    <t>SMP0000455</t>
  </si>
  <si>
    <t>Porphyrin Metabolism</t>
  </si>
  <si>
    <t>R-ALL-1369066</t>
  </si>
  <si>
    <t>hsa00860</t>
  </si>
  <si>
    <t>SMP0000024</t>
  </si>
  <si>
    <t>map00860</t>
  </si>
  <si>
    <t>https://reactome.org/content/detail/R-ALL-1369066</t>
  </si>
  <si>
    <t>Adenosine Deaminase Deficiency</t>
  </si>
  <si>
    <t>R-ALL-8857850</t>
  </si>
  <si>
    <t>SMP0000144</t>
  </si>
  <si>
    <t>https://reactome.org/content/detail/R-ALL-8857850</t>
  </si>
  <si>
    <t>Adenylosuccinate Lyase Deficiency</t>
  </si>
  <si>
    <t>SMP0000167</t>
  </si>
  <si>
    <t>Gout or Kelley-Seegmiller Syndrome</t>
  </si>
  <si>
    <t>SMP0000365</t>
  </si>
  <si>
    <t>Lesch-Nyhan Syndrome</t>
  </si>
  <si>
    <t>Molybdenum Cofactor Deficiency</t>
  </si>
  <si>
    <t>R-HSA-947581</t>
  </si>
  <si>
    <t>SMP0000203</t>
  </si>
  <si>
    <t>https://reactome.org/content/detail/R-HSA-947581</t>
  </si>
  <si>
    <t>Xanthine Dehydrogenase Deficiency</t>
  </si>
  <si>
    <t>Purine Nucleoside Phosphorylase Deficiency</t>
  </si>
  <si>
    <t>SMP0000210</t>
  </si>
  <si>
    <t>AICA-Ribosiduria</t>
  </si>
  <si>
    <t>R-ALL-111409</t>
  </si>
  <si>
    <t>SMP0000168</t>
  </si>
  <si>
    <t>https://reactome.org/content/detail/R-ALL-111409</t>
  </si>
  <si>
    <t>Cystathionine beta-Synthase Deficiency</t>
  </si>
  <si>
    <t>R-ALL-936600</t>
  </si>
  <si>
    <t>SMP0000177</t>
  </si>
  <si>
    <t>https://reactome.org/content/detail/R-ALL-936600</t>
  </si>
  <si>
    <t>Hypermethioninemia</t>
  </si>
  <si>
    <t>R-HSA-5578997</t>
  </si>
  <si>
    <t>SMP0000341</t>
  </si>
  <si>
    <t>https://reactome.org/content/detail/R-HSA-5578997</t>
  </si>
  <si>
    <t>S-Adenosylhomocysteine   Hydrolase Deficiency</t>
  </si>
  <si>
    <t>Glycine N-Methyltransferase Deficiency</t>
  </si>
  <si>
    <t>SMP0000222</t>
  </si>
  <si>
    <t>Methylenetetrahydrofolate Reductase Deficiency</t>
  </si>
  <si>
    <t>R-HSA-9024779</t>
  </si>
  <si>
    <t>https://reactome.org/content/detail/R-HSA-9024779</t>
  </si>
  <si>
    <t>Methionine Adenosyltransferase Deficiency</t>
  </si>
  <si>
    <t>SMP0000221</t>
  </si>
  <si>
    <t>Histidinemia</t>
  </si>
  <si>
    <t>R-HSA-70899</t>
  </si>
  <si>
    <t>SMP0000191</t>
  </si>
  <si>
    <t>https://reactome.org/content/detail/R-HSA-70899</t>
  </si>
  <si>
    <t>Acute Intermittent Porphyria</t>
  </si>
  <si>
    <t>Q9NX94</t>
  </si>
  <si>
    <t>SMP0000344</t>
  </si>
  <si>
    <t>https://reactome.org/content/detail/Q9NX94</t>
  </si>
  <si>
    <t>Porphyria Variegata</t>
  </si>
  <si>
    <t>R-HSA-189439</t>
  </si>
  <si>
    <t>https://reactome.org/content/detail/R-HSA-189439</t>
  </si>
  <si>
    <t>beta-Ureidopropionase Deficiency</t>
  </si>
  <si>
    <t>SMP0000172</t>
  </si>
  <si>
    <t>UMP Synthase Deficiency</t>
  </si>
  <si>
    <t>R-ALL-418075</t>
  </si>
  <si>
    <t>https://reactome.org/content/detail/R-ALL-418075</t>
  </si>
  <si>
    <t>Dihydropyrimidinase Deficiency</t>
  </si>
  <si>
    <t>SMP0000178</t>
  </si>
  <si>
    <t>Hereditary Coproporphyria</t>
  </si>
  <si>
    <t>R-HSA-5657560</t>
  </si>
  <si>
    <t>https://reactome.org/content/detail/R-HSA-5657560</t>
  </si>
  <si>
    <t>Gemcitabine Action Pathway</t>
  </si>
  <si>
    <t>SMP0000446</t>
  </si>
  <si>
    <t>Azathioprine Action Pathway</t>
  </si>
  <si>
    <t>R-ALL-9728955</t>
  </si>
  <si>
    <t>SMP0000427</t>
  </si>
  <si>
    <t>https://reactome.org/content/detail/R-ALL-9728955</t>
  </si>
  <si>
    <t>Mercaptopurine Action Pathway</t>
  </si>
  <si>
    <t>R-ALL-9748998</t>
  </si>
  <si>
    <t>SMP0000428</t>
  </si>
  <si>
    <t>https://reactome.org/content/detail/R-ALL-9748998</t>
  </si>
  <si>
    <t>Methotrexate Action Pathway</t>
  </si>
  <si>
    <t>R-ALL-9660245</t>
  </si>
  <si>
    <t>SMP0000432</t>
  </si>
  <si>
    <t>https://reactome.org/content/detail/R-ALL-9660245</t>
  </si>
  <si>
    <t>Citalopram Action Pathway</t>
  </si>
  <si>
    <t>R-ALL-9714383</t>
  </si>
  <si>
    <t>SMP0000424</t>
  </si>
  <si>
    <t>https://reactome.org/content/detail/R-ALL-9714383</t>
  </si>
  <si>
    <t>Thioguanine Action Pathway</t>
  </si>
  <si>
    <t>R-ALL-9679095</t>
  </si>
  <si>
    <t>SMP0000430</t>
  </si>
  <si>
    <t>https://reactome.org/content/detail/R-ALL-9679095</t>
  </si>
  <si>
    <t>Xanthinuria Type I</t>
  </si>
  <si>
    <t>SMP0000512</t>
  </si>
  <si>
    <t>Xanthinuria Type II</t>
  </si>
  <si>
    <t>SMP0000513</t>
  </si>
  <si>
    <t>gamma-Cystathionase Deficiency</t>
  </si>
  <si>
    <t>Adenine Phosphoribosyltransferase Deficiency</t>
  </si>
  <si>
    <t>R-ALL-83951</t>
  </si>
  <si>
    <t>https://reactome.org/content/detail/R-ALL-83951</t>
  </si>
  <si>
    <t>Mitochondrial DNA Depletion Syndrome-3</t>
  </si>
  <si>
    <t>Myoadenylate Deaminase Deficiency</t>
  </si>
  <si>
    <t>SMP0000537</t>
  </si>
  <si>
    <t>Gemcitabine Metabolism Pathway</t>
  </si>
  <si>
    <t>SMP0000603</t>
  </si>
  <si>
    <t>Citalopram Metabolism Pathway</t>
  </si>
  <si>
    <t>SMP0000627</t>
  </si>
  <si>
    <t>Folate Malabsorption, Hereditary</t>
  </si>
  <si>
    <t>SMP0000724</t>
  </si>
  <si>
    <t>Aminosugars metabolism</t>
  </si>
  <si>
    <t>L-Glutamine + H2O = L-Glutamic acid + NH3</t>
  </si>
  <si>
    <t>R-HSA-73792</t>
  </si>
  <si>
    <t>https://reactome.org/content/detail/R-HSA-73792</t>
  </si>
  <si>
    <t>Histidine degradation</t>
  </si>
  <si>
    <t>Purine nucleotides and Nucleosides metabolism</t>
  </si>
  <si>
    <t>R-HSA-15869</t>
  </si>
  <si>
    <t>https://reactome.org/content/detail/R-HSA-15869</t>
  </si>
  <si>
    <t>Pyrimidine Nucleotides and Nucleosides metabolism</t>
  </si>
  <si>
    <t>Tryptophan degradation</t>
  </si>
  <si>
    <t>Phenylalanine metabolism</t>
  </si>
  <si>
    <t>hsa00360</t>
  </si>
  <si>
    <t>map00360</t>
  </si>
  <si>
    <t>Infection with Mycobacterium tuberculosis</t>
  </si>
  <si>
    <t>R-HSA-9635486</t>
  </si>
  <si>
    <t>https://reactome.org/content/detail/R-HSA-9635486</t>
  </si>
  <si>
    <t>Lactate shuttle in glial cells</t>
  </si>
  <si>
    <t>R-HSA-112313</t>
  </si>
  <si>
    <t>https://reactome.org/content/detail/R-HSA-112313</t>
  </si>
  <si>
    <t>Bacterial Infection Pathways</t>
  </si>
  <si>
    <t>Viral Infection Pathways</t>
  </si>
  <si>
    <t>R-HSA-9824446</t>
  </si>
  <si>
    <t>https://reactome.org/content/detail/R-HSA-9824446</t>
  </si>
  <si>
    <t>Pleural mesothelioma</t>
  </si>
  <si>
    <t>R-ALL-9709133</t>
  </si>
  <si>
    <t>https://reactome.org/content/detail/R-ALL-9709133</t>
  </si>
  <si>
    <t>T cell modulation in pancreatic cancer</t>
  </si>
  <si>
    <t>Amino acid transport defects</t>
  </si>
  <si>
    <t>GABA metabolism</t>
  </si>
  <si>
    <t>R-ALL-916850</t>
  </si>
  <si>
    <t>https://reactome.org/content/detail/R-ALL-916850</t>
  </si>
  <si>
    <t>Leucine, isoleucine and valine metabolism</t>
  </si>
  <si>
    <t>Carnosine metabolism of glial cells</t>
  </si>
  <si>
    <t>Choline catabolism</t>
  </si>
  <si>
    <t>R-HSA-6798163</t>
  </si>
  <si>
    <t>https://reactome.org/content/detail/R-HSA-6798163</t>
  </si>
  <si>
    <t>methionine salvage</t>
  </si>
  <si>
    <t>superpathway of choline degradation to L-serine</t>
  </si>
  <si>
    <t>https://reactome.org/content/detail/241349</t>
  </si>
  <si>
    <t>choline degradation</t>
  </si>
  <si>
    <t>superpathway of methionine degradation</t>
  </si>
  <si>
    <t>One-carbon metabolism and related pathways</t>
  </si>
  <si>
    <t>MTHFR deficiency</t>
  </si>
  <si>
    <t>R-HSA-200663</t>
  </si>
  <si>
    <t>https://reactome.org/content/detail/R-HSA-200663</t>
  </si>
  <si>
    <t>Cysteine and methionine catabolism</t>
  </si>
  <si>
    <t>Betaine Metabolism</t>
  </si>
  <si>
    <t>SMP0000123</t>
  </si>
  <si>
    <t>Sarcosine Oncometabolite Pathway</t>
  </si>
  <si>
    <t>R-ALL-6797917</t>
  </si>
  <si>
    <t>https://reactome.org/content/detail/R-ALL-6797917</t>
  </si>
  <si>
    <t>Butyrate Metabolism</t>
  </si>
  <si>
    <t>R-ALL-429760</t>
  </si>
  <si>
    <t>SMP0000073</t>
  </si>
  <si>
    <t>https://reactome.org/content/detail/R-ALL-429760</t>
  </si>
  <si>
    <t>Butanoate metabolism</t>
  </si>
  <si>
    <t>map00650</t>
  </si>
  <si>
    <t>Transport of small molecules</t>
  </si>
  <si>
    <t>R-HSA-382551</t>
  </si>
  <si>
    <t>https://reactome.org/content/detail/R-HSA-382551</t>
  </si>
  <si>
    <t>O2</t>
  </si>
  <si>
    <t>R-ALL-29368</t>
  </si>
  <si>
    <t>https://reactome.org/content/detail/R-ALL-29368</t>
  </si>
  <si>
    <t>Collagen biosynthesis and modifying enzymes</t>
  </si>
  <si>
    <t>R-HSA-1650814</t>
  </si>
  <si>
    <t>https://reactome.org/content/detail/R-HSA-1650814</t>
  </si>
  <si>
    <t>Glucose metabolism</t>
  </si>
  <si>
    <t>R-HSA-70326</t>
  </si>
  <si>
    <t>https://reactome.org/content/detail/R-HSA-70326</t>
  </si>
  <si>
    <t>Formation of xylulose-5-phosphate</t>
  </si>
  <si>
    <t>R-HSA-5661270</t>
  </si>
  <si>
    <t>https://reactome.org/content/detail/R-HSA-5661270</t>
  </si>
  <si>
    <t>Fatty acyl-CoA biosynthesis</t>
  </si>
  <si>
    <t>R-HSA-75105</t>
  </si>
  <si>
    <t>https://reactome.org/content/detail/R-HSA-75105</t>
  </si>
  <si>
    <t>Synthesis of very long-chain fatty acyl-CoAs</t>
  </si>
  <si>
    <t>R-HSA-75876</t>
  </si>
  <si>
    <t>https://reactome.org/content/detail/R-HSA-75876</t>
  </si>
  <si>
    <t>alpha-linolenic   and linoleic   acid metabolism</t>
  </si>
  <si>
    <t>R-HSA-2046104</t>
  </si>
  <si>
    <t>https://reactome.org/content/detail/R-HSA-2046104</t>
  </si>
  <si>
    <t>alpha-linolenic acid   metabolism</t>
  </si>
  <si>
    <t>R-HSA-2046106</t>
  </si>
  <si>
    <t>https://reactome.org/content/detail/R-HSA-2046106</t>
  </si>
  <si>
    <t>Linoleic acid   metabolism</t>
  </si>
  <si>
    <t>Mitochondrial Fatty Acid Beta-Oxidation</t>
  </si>
  <si>
    <t>Propionyl-CoA catabolism</t>
  </si>
  <si>
    <t>R-HSA-71032</t>
  </si>
  <si>
    <t>https://reactome.org/content/detail/R-HSA-71032</t>
  </si>
  <si>
    <t>Alpha-oxidation of phytanate</t>
  </si>
  <si>
    <t>R-HSA-389599</t>
  </si>
  <si>
    <t>https://reactome.org/content/detail/R-HSA-389599</t>
  </si>
  <si>
    <t>Beta-oxidation of very long chain fatty acids</t>
  </si>
  <si>
    <t>Sphingolipid metabolism</t>
  </si>
  <si>
    <t>R-HSA-428157</t>
  </si>
  <si>
    <t>hsa00600</t>
  </si>
  <si>
    <t>SMP0000034</t>
  </si>
  <si>
    <t>map00600</t>
  </si>
  <si>
    <t>https://reactome.org/content/detail/R-HSA-428157</t>
  </si>
  <si>
    <t>Sphingolipid de novo biosynthesis</t>
  </si>
  <si>
    <t>R-HSA-1660661</t>
  </si>
  <si>
    <t>https://reactome.org/content/detail/R-HSA-1660661</t>
  </si>
  <si>
    <t>Cholesterol biosynthesis</t>
  </si>
  <si>
    <t>R-HSA-191273</t>
  </si>
  <si>
    <t>https://reactome.org/content/detail/R-HSA-191273</t>
  </si>
  <si>
    <t>Pyruvate metabolism and Citric Acid   cycle</t>
  </si>
  <si>
    <t>R-HSA-71406</t>
  </si>
  <si>
    <t>https://reactome.org/content/detail/R-HSA-71406</t>
  </si>
  <si>
    <t>Nucleotide metabolism</t>
  </si>
  <si>
    <t>R-HSA-9735804</t>
  </si>
  <si>
    <t>hsa01232</t>
  </si>
  <si>
    <t>map01232</t>
  </si>
  <si>
    <t>https://reactome.org/content/detail/R-HSA-9735804</t>
  </si>
  <si>
    <t>Nucleotide biosynthesis</t>
  </si>
  <si>
    <t>R-HSA-8956320</t>
  </si>
  <si>
    <t>https://reactome.org/content/detail/R-HSA-8956320</t>
  </si>
  <si>
    <t>Purine ribonucleoside monophosphate biosynthesis</t>
  </si>
  <si>
    <t>R-HSA-73817</t>
  </si>
  <si>
    <t>https://reactome.org/content/detail/R-HSA-73817</t>
  </si>
  <si>
    <t>Pyrimidine biosynthesis</t>
  </si>
  <si>
    <t>Nucleotide catabolism</t>
  </si>
  <si>
    <t>R-HSA-8956319</t>
  </si>
  <si>
    <t>https://reactome.org/content/detail/R-HSA-8956319</t>
  </si>
  <si>
    <t>Pyrimidine catabolism</t>
  </si>
  <si>
    <t>R-HSA-73621</t>
  </si>
  <si>
    <t>https://reactome.org/content/detail/R-HSA-73621</t>
  </si>
  <si>
    <t>Metabolism of vitamins and cofactors</t>
  </si>
  <si>
    <t>R-HSA-196854</t>
  </si>
  <si>
    <t>https://reactome.org/content/detail/R-HSA-196854</t>
  </si>
  <si>
    <t>Vitamin B5   metabolism</t>
  </si>
  <si>
    <t>R-HSA-199220</t>
  </si>
  <si>
    <t>https://reactome.org/content/detail/R-HSA-199220</t>
  </si>
  <si>
    <t>Coenzyme A biosynthesis</t>
  </si>
  <si>
    <t>R-HSA-196783</t>
  </si>
  <si>
    <t>https://reactome.org/content/detail/R-HSA-196783</t>
  </si>
  <si>
    <t>Nicotinate metabolism</t>
  </si>
  <si>
    <t>R-HSA-196807</t>
  </si>
  <si>
    <t>https://reactome.org/content/detail/R-HSA-196807</t>
  </si>
  <si>
    <t>Metabolism of folate and pterines</t>
  </si>
  <si>
    <t>Metabolism of cofactors</t>
  </si>
  <si>
    <t>R-HSA-8978934</t>
  </si>
  <si>
    <t>https://reactome.org/content/detail/R-HSA-8978934</t>
  </si>
  <si>
    <t>Ubiquinol biosynthesis</t>
  </si>
  <si>
    <t>R-HSA-2142789</t>
  </si>
  <si>
    <t>https://reactome.org/content/detail/R-HSA-2142789</t>
  </si>
  <si>
    <t>NADPH regeneration</t>
  </si>
  <si>
    <t>R-HSA-389542</t>
  </si>
  <si>
    <t>https://reactome.org/content/detail/R-HSA-389542</t>
  </si>
  <si>
    <t>Branched-chain amino acid catabolism</t>
  </si>
  <si>
    <t>R-HSA-70895</t>
  </si>
  <si>
    <t>https://reactome.org/content/detail/R-HSA-70895</t>
  </si>
  <si>
    <t>Histidine catabolism</t>
  </si>
  <si>
    <t>Tryptophan catabolism</t>
  </si>
  <si>
    <t>Metabolism of polyamines</t>
  </si>
  <si>
    <t>R-HSA-351202</t>
  </si>
  <si>
    <t>https://reactome.org/content/detail/R-HSA-351202</t>
  </si>
  <si>
    <t>Agmatine biosynthesis</t>
  </si>
  <si>
    <t>R-HSA-351143</t>
  </si>
  <si>
    <t>https://reactome.org/content/detail/R-HSA-351143</t>
  </si>
  <si>
    <t>Metabolism of amine-derived hormones</t>
  </si>
  <si>
    <t>R-HSA-209776</t>
  </si>
  <si>
    <t>https://reactome.org/content/detail/R-HSA-209776</t>
  </si>
  <si>
    <t>Catecholamine biosynthesis</t>
  </si>
  <si>
    <t>R-HSA-209905</t>
  </si>
  <si>
    <t>SMP0000012</t>
  </si>
  <si>
    <t>https://reactome.org/content/detail/R-HSA-209905</t>
  </si>
  <si>
    <t>Serotonin and melatonin biosynthesis</t>
  </si>
  <si>
    <t>R-HSA-209931</t>
  </si>
  <si>
    <t>https://reactome.org/content/detail/R-HSA-209931</t>
  </si>
  <si>
    <t>Melanin biosynthesis</t>
  </si>
  <si>
    <t>Reversible hydration of carbon dioxide</t>
  </si>
  <si>
    <t>R-HSA-1475029</t>
  </si>
  <si>
    <t>https://reactome.org/content/detail/R-HSA-1475029</t>
  </si>
  <si>
    <t>Signaling by Rho GTPases</t>
  </si>
  <si>
    <t>R-HSA-194315</t>
  </si>
  <si>
    <t>https://reactome.org/content/detail/R-HSA-194315</t>
  </si>
  <si>
    <t>RHO GTPase Effectors</t>
  </si>
  <si>
    <t>R-HSA-195258</t>
  </si>
  <si>
    <t>https://reactome.org/content/detail/R-HSA-195258</t>
  </si>
  <si>
    <t>RHO GTPases activate PKNs</t>
  </si>
  <si>
    <t>R-HSA-5625740</t>
  </si>
  <si>
    <t>https://reactome.org/content/detail/R-HSA-5625740</t>
  </si>
  <si>
    <t>Cellular responses to stimuli</t>
  </si>
  <si>
    <t>R-HSA-8953897</t>
  </si>
  <si>
    <t>https://reactome.org/content/detail/R-HSA-8953897</t>
  </si>
  <si>
    <t>Cellular responses to stress</t>
  </si>
  <si>
    <t>R-HSA-2262752</t>
  </si>
  <si>
    <t>https://reactome.org/content/detail/R-HSA-2262752</t>
  </si>
  <si>
    <t>GABA synthesis, release, reuptake and degradation</t>
  </si>
  <si>
    <t>R-HSA-888590</t>
  </si>
  <si>
    <t>https://reactome.org/content/detail/R-HSA-888590</t>
  </si>
  <si>
    <t>GABA synthesis</t>
  </si>
  <si>
    <t>R-HSA-888568</t>
  </si>
  <si>
    <t>https://reactome.org/content/detail/R-HSA-888568</t>
  </si>
  <si>
    <t>Cell Cycle</t>
  </si>
  <si>
    <t>gdsc/drug-path/kegg/pubchem</t>
  </si>
  <si>
    <t>hsa04110</t>
  </si>
  <si>
    <t>map04110</t>
  </si>
  <si>
    <t>Cell Cycle, Mitotic</t>
  </si>
  <si>
    <t>R-HSA-69278</t>
  </si>
  <si>
    <t>https://reactome.org/content/detail/R-HSA-69278</t>
  </si>
  <si>
    <t>M Phase</t>
  </si>
  <si>
    <t>R-HSA-68886</t>
  </si>
  <si>
    <t>https://reactome.org/content/detail/R-HSA-68886</t>
  </si>
  <si>
    <t>Mitotic Prophase</t>
  </si>
  <si>
    <t>R-HSA-68875</t>
  </si>
  <si>
    <t>https://reactome.org/content/detail/R-HSA-68875</t>
  </si>
  <si>
    <t>Condensation of Prophase Chromosomes</t>
  </si>
  <si>
    <t>R-HSA-2299718</t>
  </si>
  <si>
    <t>https://reactome.org/content/detail/R-HSA-2299718</t>
  </si>
  <si>
    <t>Gamma-carboxylation of protein precursors</t>
  </si>
  <si>
    <t>R-HSA-159740</t>
  </si>
  <si>
    <t>https://reactome.org/content/detail/R-HSA-159740</t>
  </si>
  <si>
    <t>Asparagine N-linked glycosylation</t>
  </si>
  <si>
    <t>R-HSA-446203</t>
  </si>
  <si>
    <t>https://reactome.org/content/detail/R-HSA-446203</t>
  </si>
  <si>
    <t>Synthesis of substrates in N-glycan biosythesis</t>
  </si>
  <si>
    <t>R-HSA-446219</t>
  </si>
  <si>
    <t>https://reactome.org/content/detail/R-HSA-446219</t>
  </si>
  <si>
    <t>Synthesis of Dolichyl-phosphate</t>
  </si>
  <si>
    <t>R-HSA-446199</t>
  </si>
  <si>
    <t>https://reactome.org/content/detail/R-HSA-446199</t>
  </si>
  <si>
    <t>HDMs demethylate histones</t>
  </si>
  <si>
    <t>R-HSA-3214842</t>
  </si>
  <si>
    <t>https://reactome.org/content/detail/R-HSA-3214842</t>
  </si>
  <si>
    <t>Oxidative demethylation of DNA</t>
  </si>
  <si>
    <t>R-HSA-112123</t>
  </si>
  <si>
    <t>https://reactome.org/content/detail/R-HSA-112123</t>
  </si>
  <si>
    <t>Immune System</t>
  </si>
  <si>
    <t>Innate Immune System</t>
  </si>
  <si>
    <t>R-HSA-168249</t>
  </si>
  <si>
    <t>https://reactome.org/content/detail/R-HSA-168249</t>
  </si>
  <si>
    <t>ROS and RNS production in phagocytes</t>
  </si>
  <si>
    <t>Synthesis of wybutosine at G37 of tRNA</t>
  </si>
  <si>
    <t>R-HSA-6782861</t>
  </si>
  <si>
    <t>https://reactome.org/content/detail/R-HSA-6782861</t>
  </si>
  <si>
    <t>UDP-D-xylose and UDP-D-glucuronate biosynthesis</t>
  </si>
  <si>
    <t>R-HSA-173597</t>
  </si>
  <si>
    <t>https://reactome.org/content/detail/R-HSA-173597</t>
  </si>
  <si>
    <t>NAD de novo biosynthesis</t>
  </si>
  <si>
    <t>spermine biosynthesis</t>
  </si>
  <si>
    <t>R-HSA-351207</t>
  </si>
  <si>
    <t>https://reactome.org/content/detail/R-HSA-351207</t>
  </si>
  <si>
    <t>tetrapyrrole biosynthesis</t>
  </si>
  <si>
    <t>mevalonate pathway</t>
  </si>
  <si>
    <t>R-HSA-191380</t>
  </si>
  <si>
    <t>https://reactome.org/content/detail/R-HSA-191380</t>
  </si>
  <si>
    <t>methionine salvage cycle III</t>
  </si>
  <si>
    <t>stearate biosynthesis</t>
  </si>
  <si>
    <t>2-oxobutanoate degradation</t>
  </si>
  <si>
    <t>-reticuline biosynthesis</t>
  </si>
  <si>
    <t>taurine biosynthesis</t>
  </si>
  <si>
    <t>R-ALL-159420</t>
  </si>
  <si>
    <t>https://reactome.org/content/detail/R-ALL-159420</t>
  </si>
  <si>
    <t>leucine degradation</t>
  </si>
  <si>
    <t>inosine-5'-phosphate biosynthesis</t>
  </si>
  <si>
    <t>purine nucleotides de novo biosynthesis</t>
  </si>
  <si>
    <t>threonine degradation</t>
  </si>
  <si>
    <t>heme biosynthesis from uroporphyrinogen-III I</t>
  </si>
  <si>
    <t>valine degradation</t>
  </si>
  <si>
    <t>isoleucine degradation</t>
  </si>
  <si>
    <t>D-glucuronate degradation</t>
  </si>
  <si>
    <t>R-ALL-5661264</t>
  </si>
  <si>
    <t>https://reactome.org/content/detail/R-ALL-5661264</t>
  </si>
  <si>
    <t>lysine degradation II</t>
  </si>
  <si>
    <t>lysine degradation I</t>
  </si>
  <si>
    <t>β-alanine degradation</t>
  </si>
  <si>
    <t>tryptophan degradation via tryptamine</t>
  </si>
  <si>
    <t>L-kynurenine degradation</t>
  </si>
  <si>
    <t>R-ALL-29970</t>
  </si>
  <si>
    <t>https://reactome.org/content/detail/R-ALL-29970</t>
  </si>
  <si>
    <t>uracil degradation</t>
  </si>
  <si>
    <t>R-ALL-83962</t>
  </si>
  <si>
    <t>https://reactome.org/content/detail/R-ALL-83962</t>
  </si>
  <si>
    <t>arachidonate biosynthesis III</t>
  </si>
  <si>
    <t>R-ALL-400137</t>
  </si>
  <si>
    <t>https://reactome.org/content/detail/R-ALL-400137</t>
  </si>
  <si>
    <t>arachidonate biosynthesis IV</t>
  </si>
  <si>
    <t>spermidine biosynthesis</t>
  </si>
  <si>
    <t>R-HSA-351208</t>
  </si>
  <si>
    <t>https://reactome.org/content/detail/R-HSA-351208</t>
  </si>
  <si>
    <t>ubiquinol-10 biosynthesis</t>
  </si>
  <si>
    <t>R-ALL-2162198</t>
  </si>
  <si>
    <t>https://reactome.org/content/detail/R-ALL-2162198</t>
  </si>
  <si>
    <t>icosapentaenoate biosynthesis II</t>
  </si>
  <si>
    <t>fatty acid 伪-oxidation</t>
  </si>
  <si>
    <t>tyrosine degradation</t>
  </si>
  <si>
    <t>docosahexaenoate biosynthesis III</t>
  </si>
  <si>
    <t>UMP biosynthesis</t>
  </si>
  <si>
    <t>glutamate dependent acid resistance</t>
  </si>
  <si>
    <t>NAD biosynthesis II</t>
  </si>
  <si>
    <t>R-ALL-374935</t>
  </si>
  <si>
    <t>https://reactome.org/content/detail/R-ALL-374935</t>
  </si>
  <si>
    <t>Disorders of folate metabolism and transport</t>
  </si>
  <si>
    <t>Nicotinate and Nicotinamide Metabolism</t>
  </si>
  <si>
    <t>hsa00760</t>
  </si>
  <si>
    <t>SMP0000048</t>
  </si>
  <si>
    <t>map00760</t>
  </si>
  <si>
    <t>Pantothenate and CoA Biosynthesis</t>
  </si>
  <si>
    <t>R-ALL-390260</t>
  </si>
  <si>
    <t>SMP0000027</t>
  </si>
  <si>
    <t>map00770</t>
  </si>
  <si>
    <t>https://reactome.org/content/detail/R-ALL-390260</t>
  </si>
  <si>
    <t>Taurine and Hypotaurine Metabolism</t>
  </si>
  <si>
    <t>R-HSA-1655443</t>
  </si>
  <si>
    <t>hsa00430</t>
  </si>
  <si>
    <t>SMP0000021</t>
  </si>
  <si>
    <t>map00430</t>
  </si>
  <si>
    <t>https://reactome.org/content/detail/R-HSA-1655443</t>
  </si>
  <si>
    <t>Steroid Biosynthesis</t>
  </si>
  <si>
    <t>hsa00100</t>
  </si>
  <si>
    <t>SMP0000023</t>
  </si>
  <si>
    <t>map00100</t>
  </si>
  <si>
    <t>Nucleotide Sugars Metabolism</t>
  </si>
  <si>
    <t>R-HSA-727802</t>
  </si>
  <si>
    <t>SMP0000010</t>
  </si>
  <si>
    <t>https://reactome.org/content/detail/R-HSA-727802</t>
  </si>
  <si>
    <t>Spermidine and Spermine Biosynthesis</t>
  </si>
  <si>
    <t>SMP0000445</t>
  </si>
  <si>
    <t>Vitamin K Metabolism</t>
  </si>
  <si>
    <t>SMP0000464</t>
  </si>
  <si>
    <t>Aromatic L-Aminoacid Decarboxylase Deficiency</t>
  </si>
  <si>
    <t>R-HSA-2167848</t>
  </si>
  <si>
    <t>SMP0000170</t>
  </si>
  <si>
    <t>https://reactome.org/content/detail/R-HSA-2167848</t>
  </si>
  <si>
    <t>Smith-Lemli-Opitz Syndrome</t>
  </si>
  <si>
    <t>CHILD Syndrome</t>
  </si>
  <si>
    <t>SMP0000387</t>
  </si>
  <si>
    <t>Desmosterolosis</t>
  </si>
  <si>
    <t>R-HSA-196417</t>
  </si>
  <si>
    <t>SMP0000386</t>
  </si>
  <si>
    <t>https://reactome.org/content/detail/R-HSA-196417</t>
  </si>
  <si>
    <t>Lysosomal Acid Lipase Deficiency</t>
  </si>
  <si>
    <t>R-HSA-426024</t>
  </si>
  <si>
    <t>https://reactome.org/content/detail/R-HSA-426024</t>
  </si>
  <si>
    <t>Ethylmalonic Encephalopathy</t>
  </si>
  <si>
    <t>R-HSA-5579007</t>
  </si>
  <si>
    <t>SMP0000181</t>
  </si>
  <si>
    <t>https://reactome.org/content/detail/R-HSA-5579007</t>
  </si>
  <si>
    <t>Glutaric Aciduria Type I</t>
  </si>
  <si>
    <t>SMP0000185</t>
  </si>
  <si>
    <t>Short-Chain Acyl-CoA Dehydrogenase Deficiency</t>
  </si>
  <si>
    <t>R-ALL-1500578</t>
  </si>
  <si>
    <t>https://reactome.org/content/detail/R-ALL-1500578</t>
  </si>
  <si>
    <t>Ibandronate Action Pathway</t>
  </si>
  <si>
    <t>SMP0000079</t>
  </si>
  <si>
    <t>Simvastatin Action Pathway</t>
  </si>
  <si>
    <t>R-ALL-9705597</t>
  </si>
  <si>
    <t>SMP0000082</t>
  </si>
  <si>
    <t>https://reactome.org/content/detail/R-ALL-9705597</t>
  </si>
  <si>
    <t>Pravastatin Action Pathway</t>
  </si>
  <si>
    <t>R-ALL-9705578</t>
  </si>
  <si>
    <t>SMP0000089</t>
  </si>
  <si>
    <t>https://reactome.org/content/detail/R-ALL-9705578</t>
  </si>
  <si>
    <t>Rosuvastatin Action Pathway</t>
  </si>
  <si>
    <t>R-ALL-9705586</t>
  </si>
  <si>
    <t>SMP0000092</t>
  </si>
  <si>
    <t>https://reactome.org/content/detail/R-ALL-9705586</t>
  </si>
  <si>
    <t>Alendronate Action Pathway</t>
  </si>
  <si>
    <t>R-ALL-9717824</t>
  </si>
  <si>
    <t>SMP0000095</t>
  </si>
  <si>
    <t>https://reactome.org/content/detail/R-ALL-9717824</t>
  </si>
  <si>
    <t>Transfer of Acetyl Groups into Mitochondria</t>
  </si>
  <si>
    <t>R-ALL-5689001</t>
  </si>
  <si>
    <t>SMP0000466</t>
  </si>
  <si>
    <t>https://reactome.org/content/detail/R-ALL-5689001</t>
  </si>
  <si>
    <t>Gaucher Disease</t>
  </si>
  <si>
    <t>SMP0000349</t>
  </si>
  <si>
    <t>Globoid Cell Leukodystrophy</t>
  </si>
  <si>
    <t>SMP0000348</t>
  </si>
  <si>
    <t>Metachromatic Leukodystrophy</t>
  </si>
  <si>
    <t>R-HSA-9840949</t>
  </si>
  <si>
    <t>https://reactome.org/content/detail/R-HSA-9840949</t>
  </si>
  <si>
    <t>Hypercholesterolemia</t>
  </si>
  <si>
    <t>R-HSA-9737780</t>
  </si>
  <si>
    <t>SMP0000209</t>
  </si>
  <si>
    <t>https://reactome.org/content/detail/R-HSA-9737780</t>
  </si>
  <si>
    <t>Lovastatin Action Pathway</t>
  </si>
  <si>
    <t>R-ALL-9705577</t>
  </si>
  <si>
    <t>SMP0000099</t>
  </si>
  <si>
    <t>https://reactome.org/content/detail/R-ALL-9705577</t>
  </si>
  <si>
    <t>Zoledronate Action Pathway</t>
  </si>
  <si>
    <t>SMP0000107</t>
  </si>
  <si>
    <t>Cerivastatin Action Pathway</t>
  </si>
  <si>
    <t>R-ALL-9705588</t>
  </si>
  <si>
    <t>SMP0000111</t>
  </si>
  <si>
    <t>https://reactome.org/content/detail/R-ALL-9705588</t>
  </si>
  <si>
    <t>Risedronate Action Pathway</t>
  </si>
  <si>
    <t>R-ALL-9717826</t>
  </si>
  <si>
    <t>SMP0000112</t>
  </si>
  <si>
    <t>https://reactome.org/content/detail/R-ALL-9717826</t>
  </si>
  <si>
    <t>Pamidronate Action Pathway</t>
  </si>
  <si>
    <t>SMP0000117</t>
  </si>
  <si>
    <t>Fluvastatin Action Pathway</t>
  </si>
  <si>
    <t>R-ALL-9705591</t>
  </si>
  <si>
    <t>SMP0000119</t>
  </si>
  <si>
    <t>https://reactome.org/content/detail/R-ALL-9705591</t>
  </si>
  <si>
    <t>Atorvastatin Action Pathway</t>
  </si>
  <si>
    <t>R-HSA-9754706</t>
  </si>
  <si>
    <t>SMP0000131</t>
  </si>
  <si>
    <t>https://reactome.org/content/detail/R-HSA-9754706</t>
  </si>
  <si>
    <t>Galactosemia II</t>
  </si>
  <si>
    <t>Galactosemia III</t>
  </si>
  <si>
    <t>R-ALL-189411</t>
  </si>
  <si>
    <t>SMP0000496</t>
  </si>
  <si>
    <t>https://reactome.org/content/detail/R-ALL-189411</t>
  </si>
  <si>
    <t>Tyrosine Hydroxylase Deficiency</t>
  </si>
  <si>
    <t>SMP0000497</t>
  </si>
  <si>
    <t>Cholesteryl Ester Storage Disease</t>
  </si>
  <si>
    <t>SMP0000508</t>
  </si>
  <si>
    <t>Hyper-IgD Syndrome</t>
  </si>
  <si>
    <t>SMP0000509</t>
  </si>
  <si>
    <t>Mevalonic Aciduria</t>
  </si>
  <si>
    <t>R-HSA-1655846</t>
  </si>
  <si>
    <t>SMP0000510</t>
  </si>
  <si>
    <t>https://reactome.org/content/detail/R-HSA-1655846</t>
  </si>
  <si>
    <t>Wolman Disease</t>
  </si>
  <si>
    <t>SMP0000511</t>
  </si>
  <si>
    <t>Fabry Disease</t>
  </si>
  <si>
    <t>SMP0000525</t>
  </si>
  <si>
    <t>Krabbe Disease</t>
  </si>
  <si>
    <t>SMP0000526</t>
  </si>
  <si>
    <t>Carnitine Palmitoyl Transferase Deficiency I</t>
  </si>
  <si>
    <t>R-ALL-1131790</t>
  </si>
  <si>
    <t>SMP0000538</t>
  </si>
  <si>
    <t>https://reactome.org/content/detail/R-ALL-1131790</t>
  </si>
  <si>
    <t>Long Chain Acyl-CoA Dehydrogenase Deficiency</t>
  </si>
  <si>
    <t>Very-Long-Chain Acyl-CoA Dehydrogenase Deficiency</t>
  </si>
  <si>
    <t>Carnitine Palmitoyl Transferase Deficiency II</t>
  </si>
  <si>
    <t>SMP0000541</t>
  </si>
  <si>
    <t>Medium Chain Acyl-CoA Dehydrogenase Deficiency</t>
  </si>
  <si>
    <t>Trifunctional Protein Deficiency</t>
  </si>
  <si>
    <t>R-HSA-77267</t>
  </si>
  <si>
    <t>SMP0000545</t>
  </si>
  <si>
    <t>https://reactome.org/content/detail/R-HSA-77267</t>
  </si>
  <si>
    <t>Phosphatidylcholine Biosynthesis</t>
  </si>
  <si>
    <t>R-HSA-111883</t>
  </si>
  <si>
    <t>SMP0014212</t>
  </si>
  <si>
    <t>https://reactome.org/content/detail/R-HSA-111883</t>
  </si>
  <si>
    <t>Phosphatidylcholine Biosynthesis PC</t>
  </si>
  <si>
    <t>R-HSA-3323119</t>
  </si>
  <si>
    <t>https://reactome.org/content/detail/R-HSA-3323119</t>
  </si>
  <si>
    <t>Phosphatidylethanolamine Biosynthesis PE</t>
  </si>
  <si>
    <t>R-ALL-5681998</t>
  </si>
  <si>
    <t>https://reactome.org/content/detail/R-ALL-5681998</t>
  </si>
  <si>
    <t>Phosphatidylethanolamine Biosynthesis</t>
  </si>
  <si>
    <t>SMP0029731</t>
  </si>
  <si>
    <t>NAD+ + (S)-Malic acid = NADH + Pyruvic acid + CO2</t>
  </si>
  <si>
    <t>R-ALL-5357717</t>
  </si>
  <si>
    <t>https://reactome.org/content/detail/R-ALL-5357717</t>
  </si>
  <si>
    <t>Malonyl-CoA = Acetyl-CoA + CO2</t>
  </si>
  <si>
    <t>R-HSA-200555</t>
  </si>
  <si>
    <t>https://reactome.org/content/detail/R-HSA-200555</t>
  </si>
  <si>
    <t>Steroids metabolism</t>
  </si>
  <si>
    <t>Tyrosine catabolism</t>
  </si>
  <si>
    <t>Ketogenesis and ketolysis</t>
  </si>
  <si>
    <t>Kidney Function- Proximal Convoluted Tubule</t>
  </si>
  <si>
    <t>R-HSA-9830369</t>
  </si>
  <si>
    <t>https://reactome.org/content/detail/R-HSA-9830369</t>
  </si>
  <si>
    <t>Kidney Function - Collecting Duct</t>
  </si>
  <si>
    <t>Bloch Pathway</t>
  </si>
  <si>
    <t>Kandutsch-Russell Pathway</t>
  </si>
  <si>
    <t>Eumelanin Biosynthesis</t>
  </si>
  <si>
    <t>R-HSA-5662678</t>
  </si>
  <si>
    <t>https://reactome.org/content/detail/R-HSA-5662678</t>
  </si>
  <si>
    <t>The impact of Nsp14 on metabolism</t>
  </si>
  <si>
    <t>R-HSA-9634678</t>
  </si>
  <si>
    <t>https://reactome.org/content/detail/R-HSA-9634678</t>
  </si>
  <si>
    <t>HMOX1 pathway</t>
  </si>
  <si>
    <t>R-HSA-9609901</t>
  </si>
  <si>
    <t>https://reactome.org/content/detail/R-HSA-9609901</t>
  </si>
  <si>
    <t>Diseases of hemostasis</t>
  </si>
  <si>
    <t>R-HSA-9671793</t>
  </si>
  <si>
    <t>https://reactome.org/content/detail/R-HSA-9671793</t>
  </si>
  <si>
    <t>Defects of Formation of Fibrin Clot</t>
  </si>
  <si>
    <t>R-HSA-140877</t>
  </si>
  <si>
    <t>https://reactome.org/content/detail/R-HSA-140877</t>
  </si>
  <si>
    <t>Defective factor IX causes hemophilia B</t>
  </si>
  <si>
    <t>R-HSA-9668250</t>
  </si>
  <si>
    <t>https://reactome.org/content/detail/R-HSA-9668250</t>
  </si>
  <si>
    <t>Defective gamma-carboxylation of F9</t>
  </si>
  <si>
    <t>R-HSA-9673240</t>
  </si>
  <si>
    <t>https://reactome.org/content/detail/R-HSA-9673240</t>
  </si>
  <si>
    <t>Pyrimidine synthesis and deprivation pathway</t>
  </si>
  <si>
    <t>Proximal tubule transport</t>
  </si>
  <si>
    <t>R-HSA-9009085</t>
  </si>
  <si>
    <t>https://reactome.org/content/detail/R-HSA-9009085</t>
  </si>
  <si>
    <t>16p11.2 proximal deletion syndrome</t>
  </si>
  <si>
    <t>R-ALL-5686649</t>
  </si>
  <si>
    <t>https://reactome.org/content/detail/R-ALL-5686649</t>
  </si>
  <si>
    <t>Mitochondrial fatty acid synthesis pathway</t>
  </si>
  <si>
    <t>Disorders in ketone body synthesis</t>
  </si>
  <si>
    <t>11p11.2 copy number variation syndrome</t>
  </si>
  <si>
    <t>Iron uptake and transport</t>
  </si>
  <si>
    <t>R-HSA-917937</t>
  </si>
  <si>
    <t>https://reactome.org/content/detail/R-HSA-917937</t>
  </si>
  <si>
    <t>Digestion and absorption</t>
  </si>
  <si>
    <t>Digestion</t>
  </si>
  <si>
    <t>R-HSA-8935690</t>
  </si>
  <si>
    <t>https://reactome.org/content/detail/R-HSA-8935690</t>
  </si>
  <si>
    <t>Nitric oxide stimulates guanylate cyclase</t>
  </si>
  <si>
    <t>R-HSA-392154</t>
  </si>
  <si>
    <t>https://reactome.org/content/detail/R-HSA-392154</t>
  </si>
  <si>
    <t>Respiratory electron transport</t>
  </si>
  <si>
    <t>R-HSA-611105</t>
  </si>
  <si>
    <t>https://reactome.org/content/detail/R-HSA-611105</t>
  </si>
  <si>
    <t>Heme degradation</t>
  </si>
  <si>
    <t>R-HSA-189483</t>
  </si>
  <si>
    <t>https://reactome.org/content/detail/R-HSA-189483</t>
  </si>
  <si>
    <t>Muscle contraction</t>
  </si>
  <si>
    <t>Smooth Muscle Contraction</t>
  </si>
  <si>
    <t>TP53 Regulates Metabolic Genes</t>
  </si>
  <si>
    <t>R-HSA-5628897</t>
  </si>
  <si>
    <t>https://reactome.org/content/detail/R-HSA-5628897</t>
  </si>
  <si>
    <t>Heme signaling</t>
  </si>
  <si>
    <t>R-HSA-9707616</t>
  </si>
  <si>
    <t>https://reactome.org/content/detail/R-HSA-9707616</t>
  </si>
  <si>
    <t>Cellular response to chemical stress</t>
  </si>
  <si>
    <t>R-HSA-9711123</t>
  </si>
  <si>
    <t>https://reactome.org/content/detail/R-HSA-9711123</t>
  </si>
  <si>
    <t>Cytoprotection by HMOX1</t>
  </si>
  <si>
    <t>R-HSA-9707564</t>
  </si>
  <si>
    <t>https://reactome.org/content/detail/R-HSA-9707564</t>
  </si>
  <si>
    <t>Immune infiltration in pancreatic cancer</t>
  </si>
  <si>
    <t>SLC-mediated transmembrane transport</t>
  </si>
  <si>
    <t>R-HSA-425407</t>
  </si>
  <si>
    <t>https://reactome.org/content/detail/R-HSA-425407</t>
  </si>
  <si>
    <t>Organic cation</t>
  </si>
  <si>
    <t>R-HSA-549127</t>
  </si>
  <si>
    <t>https://reactome.org/content/detail/R-HSA-549127</t>
  </si>
  <si>
    <t>Organic cation transport</t>
  </si>
  <si>
    <t>Carnitine metabolism</t>
  </si>
  <si>
    <t>R-HSA-200425</t>
  </si>
  <si>
    <t>https://reactome.org/content/detail/R-HSA-200425</t>
  </si>
  <si>
    <t>Signaling by Nuclear Receptors</t>
  </si>
  <si>
    <t>R-HSA-9006931</t>
  </si>
  <si>
    <t>https://reactome.org/content/detail/R-HSA-9006931</t>
  </si>
  <si>
    <t>Signaling by Retinoic Acid</t>
  </si>
  <si>
    <t>R-HSA-5362517</t>
  </si>
  <si>
    <t>https://reactome.org/content/detail/R-HSA-5362517</t>
  </si>
  <si>
    <t>Disorders of transmembrane transporters</t>
  </si>
  <si>
    <t>R-HSA-5619115</t>
  </si>
  <si>
    <t>https://reactome.org/content/detail/R-HSA-5619115</t>
  </si>
  <si>
    <t>SLC transporter disorders</t>
  </si>
  <si>
    <t>R-HSA-5619102</t>
  </si>
  <si>
    <t>https://reactome.org/content/detail/R-HSA-5619102</t>
  </si>
  <si>
    <t>Metabolism of dichloroethylene by CYP450</t>
  </si>
  <si>
    <t>Synthesis of PA</t>
  </si>
  <si>
    <t>R-HSA-1483166</t>
  </si>
  <si>
    <t>https://reactome.org/content/detail/R-HSA-1483166</t>
  </si>
  <si>
    <t>Hydrolysis of LPC</t>
  </si>
  <si>
    <t>R-HSA-1483115</t>
  </si>
  <si>
    <t>https://reactome.org/content/detail/R-HSA-1483115</t>
  </si>
  <si>
    <t>Synthesis of PS</t>
  </si>
  <si>
    <t>R-HSA-1483101</t>
  </si>
  <si>
    <t>https://reactome.org/content/detail/R-HSA-1483101</t>
  </si>
  <si>
    <t>Synthesis of PG</t>
  </si>
  <si>
    <t>R-HSA-1483148</t>
  </si>
  <si>
    <t>https://reactome.org/content/detail/R-HSA-1483148</t>
  </si>
  <si>
    <t>PI Metabolism</t>
  </si>
  <si>
    <t>R-HSA-1483255</t>
  </si>
  <si>
    <t>https://reactome.org/content/detail/R-HSA-1483255</t>
  </si>
  <si>
    <t>Glycerophospholipid catabolism</t>
  </si>
  <si>
    <t>R-HSA-6814848</t>
  </si>
  <si>
    <t>https://reactome.org/content/detail/R-HSA-6814848</t>
  </si>
  <si>
    <t>Fcgamma receptor   dependent phagocytosis</t>
  </si>
  <si>
    <t>R-HSA-2029480</t>
  </si>
  <si>
    <t>https://reactome.org/content/detail/R-HSA-2029480</t>
  </si>
  <si>
    <t>Role of phospholipids in phagocytosis</t>
  </si>
  <si>
    <t>R-HSA-2029485</t>
  </si>
  <si>
    <t>https://reactome.org/content/detail/R-HSA-2029485</t>
  </si>
  <si>
    <t>Glycerophospholipid biosynthetic pathway</t>
  </si>
  <si>
    <t>Kennedy pathway from sphingolipids</t>
  </si>
  <si>
    <t>Phosphatidylcholine catabolism</t>
  </si>
  <si>
    <t>Glycerolipids and glycerophospholipids</t>
  </si>
  <si>
    <t>R-ALL-8857646</t>
  </si>
  <si>
    <t>https://reactome.org/content/detail/R-ALL-8857646</t>
  </si>
  <si>
    <t>Glycolysis</t>
  </si>
  <si>
    <t>R-HSA-70171</t>
  </si>
  <si>
    <t>SMP0000040</t>
  </si>
  <si>
    <t>https://reactome.org/content/detail/R-HSA-70171</t>
  </si>
  <si>
    <t>Amino acid metabolism</t>
  </si>
  <si>
    <t>Citric acid = Isocitric acid</t>
  </si>
  <si>
    <t>Citric acid = cis-Aconitic acid + H2O</t>
  </si>
  <si>
    <t>Fluoroacetic acid toxicity</t>
  </si>
  <si>
    <t>R-HSA-5250982</t>
  </si>
  <si>
    <t>https://reactome.org/content/detail/R-HSA-5250982</t>
  </si>
  <si>
    <t>ABC-family proteins mediated transport</t>
  </si>
  <si>
    <t>R-HSA-382556</t>
  </si>
  <si>
    <t>https://reactome.org/content/detail/R-HSA-382556</t>
  </si>
  <si>
    <t>Transport of inorganic cations</t>
  </si>
  <si>
    <t>R-ALL-426219</t>
  </si>
  <si>
    <t>https://reactome.org/content/detail/R-ALL-426219</t>
  </si>
  <si>
    <t>Bicarbonate transporters</t>
  </si>
  <si>
    <t>Cation-coupled Chloride cotransporters</t>
  </si>
  <si>
    <t>R-HSA-426117</t>
  </si>
  <si>
    <t>https://reactome.org/content/detail/R-HSA-426117</t>
  </si>
  <si>
    <t>Multifunctional anion exchangers</t>
  </si>
  <si>
    <t>R-HSA-427601</t>
  </si>
  <si>
    <t>https://reactome.org/content/detail/R-HSA-427601</t>
  </si>
  <si>
    <t>Amino acid transport across the plasma membrane</t>
  </si>
  <si>
    <t>R-HSA-352230</t>
  </si>
  <si>
    <t>https://reactome.org/content/detail/R-HSA-352230</t>
  </si>
  <si>
    <t>Na+</t>
  </si>
  <si>
    <t>R-ALL-74113</t>
  </si>
  <si>
    <t>https://reactome.org/content/detail/R-ALL-74113</t>
  </si>
  <si>
    <t>Ion channel transport</t>
  </si>
  <si>
    <t>R-HSA-983712</t>
  </si>
  <si>
    <t>https://reactome.org/content/detail/R-HSA-983712</t>
  </si>
  <si>
    <t>Stimuli-sensing channels</t>
  </si>
  <si>
    <t>R-HSA-2672351</t>
  </si>
  <si>
    <t>https://reactome.org/content/detail/R-HSA-2672351</t>
  </si>
  <si>
    <t>Olfactory Signaling Pathway</t>
  </si>
  <si>
    <t>Reuptake of GABA</t>
  </si>
  <si>
    <t>R-HSA-888593</t>
  </si>
  <si>
    <t>https://reactome.org/content/detail/R-HSA-888593</t>
  </si>
  <si>
    <t>Clearance of seratonin</t>
  </si>
  <si>
    <t>R-HSA-8964026</t>
  </si>
  <si>
    <t>https://reactome.org/content/detail/R-HSA-8964026</t>
  </si>
  <si>
    <t>Ionotropic activity of kainate receptors</t>
  </si>
  <si>
    <t>R-HSA-451306</t>
  </si>
  <si>
    <t>https://reactome.org/content/detail/R-HSA-451306</t>
  </si>
  <si>
    <t>Activation of Na-permeable kainate receptors</t>
  </si>
  <si>
    <t>R-HSA-451307</t>
  </si>
  <si>
    <t>https://reactome.org/content/detail/R-HSA-451307</t>
  </si>
  <si>
    <t>Activation of Ca-permeable Kainate Receptor</t>
  </si>
  <si>
    <t>R-HSA-451308</t>
  </si>
  <si>
    <t>https://reactome.org/content/detail/R-HSA-451308</t>
  </si>
  <si>
    <t>Presynaptic function of Kainate receptors</t>
  </si>
  <si>
    <t>R-HSA-500657</t>
  </si>
  <si>
    <t>https://reactome.org/content/detail/R-HSA-500657</t>
  </si>
  <si>
    <t>GABA receptor activation</t>
  </si>
  <si>
    <t>GABA A receptor activation</t>
  </si>
  <si>
    <t>GABA A   receptor activation</t>
  </si>
  <si>
    <t>Metabolism of Angiotensinogen to Angiotensins</t>
  </si>
  <si>
    <t>R-HSA-2022377</t>
  </si>
  <si>
    <t>https://reactome.org/content/detail/R-HSA-2022377</t>
  </si>
  <si>
    <t>ABC transporter disorders</t>
  </si>
  <si>
    <t>R-HSA-5619084</t>
  </si>
  <si>
    <t>https://reactome.org/content/detail/R-HSA-5619084</t>
  </si>
  <si>
    <t>Defective CFTR causes cystic fibrosis</t>
  </si>
  <si>
    <t>R-HSA-5678895</t>
  </si>
  <si>
    <t>https://reactome.org/content/detail/R-HSA-5678895</t>
  </si>
  <si>
    <t>Defective SLC12A1 causes Bartter syndrome 1</t>
  </si>
  <si>
    <t>R-HSA-5619104</t>
  </si>
  <si>
    <t>https://reactome.org/content/detail/R-HSA-5619104</t>
  </si>
  <si>
    <t>Defective SLC12A3 causes Gitelman syndrome</t>
  </si>
  <si>
    <t>R-HSA-5619087</t>
  </si>
  <si>
    <t>https://reactome.org/content/detail/R-HSA-5619087</t>
  </si>
  <si>
    <t>Defective SLC6A5 causes hyperekplexia 3</t>
  </si>
  <si>
    <t>R-HSA-5619089</t>
  </si>
  <si>
    <t>https://reactome.org/content/detail/R-HSA-5619089</t>
  </si>
  <si>
    <t>Selenium micronutrient network</t>
  </si>
  <si>
    <t>R-HSA-377738</t>
  </si>
  <si>
    <t>https://reactome.org/content/detail/R-HSA-377738</t>
  </si>
  <si>
    <t>Vitamin B12 metabolism</t>
  </si>
  <si>
    <t>Secretion of hydrochloric acid in parietal cells</t>
  </si>
  <si>
    <t>R-HSA-4837364</t>
  </si>
  <si>
    <t>https://reactome.org/content/detail/R-HSA-4837364</t>
  </si>
  <si>
    <t>Kidney Function</t>
  </si>
  <si>
    <t>SMP0000483</t>
  </si>
  <si>
    <t>Glucose Transporter Defect</t>
  </si>
  <si>
    <t>R-HSA-390344</t>
  </si>
  <si>
    <t>https://reactome.org/content/detail/R-HSA-390344</t>
  </si>
  <si>
    <t>Hartnup Disorder</t>
  </si>
  <si>
    <t>R-HSA-5659735</t>
  </si>
  <si>
    <t>SMP0000189</t>
  </si>
  <si>
    <t>https://reactome.org/content/detail/R-HSA-5659735</t>
  </si>
  <si>
    <t>Iminoglycinuria</t>
  </si>
  <si>
    <t>R-HSA-5619041</t>
  </si>
  <si>
    <t>SMP0000193</t>
  </si>
  <si>
    <t>https://reactome.org/content/detail/R-HSA-5619041</t>
  </si>
  <si>
    <t>Lysinuric Protein Intolerance</t>
  </si>
  <si>
    <t>R-HSA-5660862</t>
  </si>
  <si>
    <t>SMP0000197</t>
  </si>
  <si>
    <t>https://reactome.org/content/detail/R-HSA-5660862</t>
  </si>
  <si>
    <t>Cyclophosphamide Action Pathway</t>
  </si>
  <si>
    <t>R-ALL-9713794</t>
  </si>
  <si>
    <t>SMP0000447</t>
  </si>
  <si>
    <t>https://reactome.org/content/detail/R-ALL-9713794</t>
  </si>
  <si>
    <t>Ifosfamide Action Pathway</t>
  </si>
  <si>
    <t>R-ALL-9713784</t>
  </si>
  <si>
    <t>SMP0000448</t>
  </si>
  <si>
    <t>https://reactome.org/content/detail/R-ALL-9713784</t>
  </si>
  <si>
    <t>Chlorothiazide Action Pathway</t>
  </si>
  <si>
    <t>R-ALL-9725696</t>
  </si>
  <si>
    <t>SMP0000078</t>
  </si>
  <si>
    <t>https://reactome.org/content/detail/R-ALL-9725696</t>
  </si>
  <si>
    <t>Polythiazide Action Pathway</t>
  </si>
  <si>
    <t>R-ALL-9725698</t>
  </si>
  <si>
    <t>SMP0000080</t>
  </si>
  <si>
    <t>https://reactome.org/content/detail/R-ALL-9725698</t>
  </si>
  <si>
    <t>Methyclothiazide Action Pathway</t>
  </si>
  <si>
    <t>SMP0000081</t>
  </si>
  <si>
    <t>Bumetanide Action Pathway</t>
  </si>
  <si>
    <t>SMP0000088</t>
  </si>
  <si>
    <t>Bendroflumethiazide Action Pathway</t>
  </si>
  <si>
    <t>R-ALL-9725686</t>
  </si>
  <si>
    <t>SMP0000090</t>
  </si>
  <si>
    <t>https://reactome.org/content/detail/R-ALL-9725686</t>
  </si>
  <si>
    <t>Quinethazone Action Pathway</t>
  </si>
  <si>
    <t>R-ALL-9725708</t>
  </si>
  <si>
    <t>SMP0000091</t>
  </si>
  <si>
    <t>https://reactome.org/content/detail/R-ALL-9725708</t>
  </si>
  <si>
    <t>Ethacrynic Acid Action Pathway</t>
  </si>
  <si>
    <t>SMP0000097</t>
  </si>
  <si>
    <t>Hydrochlorothiazide Action Pathway</t>
  </si>
  <si>
    <t>R-ALL-9725702</t>
  </si>
  <si>
    <t>SMP0000100</t>
  </si>
  <si>
    <t>https://reactome.org/content/detail/R-ALL-9725702</t>
  </si>
  <si>
    <t>Cyclothiazide Action Pathway</t>
  </si>
  <si>
    <t>SMP0000103</t>
  </si>
  <si>
    <t>Metolazone Action Pathway</t>
  </si>
  <si>
    <t>R-ALL-9725692</t>
  </si>
  <si>
    <t>SMP0000105</t>
  </si>
  <si>
    <t>https://reactome.org/content/detail/R-ALL-9725692</t>
  </si>
  <si>
    <t>Hydroflumethiazide Action Pathway</t>
  </si>
  <si>
    <t>SMP0000108</t>
  </si>
  <si>
    <t>Indapamide Action Pathway</t>
  </si>
  <si>
    <t>SMP0000110</t>
  </si>
  <si>
    <t>Furosemide Action Pathway</t>
  </si>
  <si>
    <t>SMP0000115</t>
  </si>
  <si>
    <t>Torsemide Action Pathway</t>
  </si>
  <si>
    <t>SMP0000118</t>
  </si>
  <si>
    <t>Trichlormethiazide Action Pathway</t>
  </si>
  <si>
    <t>R-ALL-9725685</t>
  </si>
  <si>
    <t>SMP0000121</t>
  </si>
  <si>
    <t>https://reactome.org/content/detail/R-ALL-9725685</t>
  </si>
  <si>
    <t>Chlorthalidone Action Pathway</t>
  </si>
  <si>
    <t>SMP0000122</t>
  </si>
  <si>
    <t>Triamterene Action Pathway</t>
  </si>
  <si>
    <t>SMP0000132</t>
  </si>
  <si>
    <t>Amiloride Action Pathway</t>
  </si>
  <si>
    <t>R-ALL-2672379</t>
  </si>
  <si>
    <t>SMP0000133</t>
  </si>
  <si>
    <t>https://reactome.org/content/detail/R-ALL-2672379</t>
  </si>
  <si>
    <t>Spironolactone Action Pathway</t>
  </si>
  <si>
    <t>R-ALL-9725869</t>
  </si>
  <si>
    <t>SMP0000134</t>
  </si>
  <si>
    <t>https://reactome.org/content/detail/R-ALL-9725869</t>
  </si>
  <si>
    <t>Eplerenone Action Pathway</t>
  </si>
  <si>
    <t>R-ALL-9725859</t>
  </si>
  <si>
    <t>SMP0000135</t>
  </si>
  <si>
    <t>https://reactome.org/content/detail/R-ALL-9725859</t>
  </si>
  <si>
    <t>Blue Diaper Syndrome</t>
  </si>
  <si>
    <t>SMP0000583</t>
  </si>
  <si>
    <t>Cyclophosphamide Metabolism Pathway</t>
  </si>
  <si>
    <t>SMP0000604</t>
  </si>
  <si>
    <t>Ifosfamide Metabolism Pathway</t>
  </si>
  <si>
    <t>SMP0000605</t>
  </si>
  <si>
    <t>Cystinuria</t>
  </si>
  <si>
    <t>R-HSA-5660883</t>
  </si>
  <si>
    <t>SMP0000723</t>
  </si>
  <si>
    <t>https://reactome.org/content/detail/R-HSA-5660883</t>
  </si>
  <si>
    <t>Proteoglycan biosynthesis</t>
  </si>
  <si>
    <t>R-ALL-8855720</t>
  </si>
  <si>
    <t>https://reactome.org/content/detail/R-ALL-8855720</t>
  </si>
  <si>
    <t>Autosomal recessive osteopetrosis pathways</t>
  </si>
  <si>
    <t>Kidney Function - Distal Convoluted Tubule</t>
  </si>
  <si>
    <t>Ivacaftor pathway, pharmacokinetics</t>
  </si>
  <si>
    <t>R-ALL-5678956</t>
  </si>
  <si>
    <t>https://reactome.org/content/detail/R-ALL-5678956</t>
  </si>
  <si>
    <t>Ciprofloxacin ADME</t>
  </si>
  <si>
    <t>R-HSA-9793528</t>
  </si>
  <si>
    <t>https://reactome.org/content/detail/R-HSA-9793528</t>
  </si>
  <si>
    <t>Disturbed pathways in Duchenne Muscular Dystrophy</t>
  </si>
  <si>
    <t>Regulation of pyruvate dehydrogenase   complex</t>
  </si>
  <si>
    <t>Salicylic Acid Action Pathway</t>
  </si>
  <si>
    <t>SMP0000709</t>
  </si>
  <si>
    <t>Synthesis, secretion, and deacylation of Ghrelin</t>
  </si>
  <si>
    <t>R-HSA-422085</t>
  </si>
  <si>
    <t>https://reactome.org/content/detail/R-HSA-422085</t>
  </si>
  <si>
    <t>Ketone bodies synthesis and degradation</t>
  </si>
  <si>
    <t>Disorders in ketolysis</t>
  </si>
  <si>
    <t>R-HSA-9005895</t>
  </si>
  <si>
    <t>https://reactome.org/content/detail/R-HSA-9005895</t>
  </si>
  <si>
    <t>Cholesterol biosynthesis pathway in hepatocytes</t>
  </si>
  <si>
    <t>Arachidonic acid metabolism</t>
  </si>
  <si>
    <t>R-HSA-2142753</t>
  </si>
  <si>
    <t>hsa00590</t>
  </si>
  <si>
    <t>SMP0000075</t>
  </si>
  <si>
    <t>map00590</t>
  </si>
  <si>
    <t>https://reactome.org/content/detail/R-HSA-2142753</t>
  </si>
  <si>
    <t>Synthesis of Prostaglandins   and Thromboxanes</t>
  </si>
  <si>
    <t>R-HSA-2162123</t>
  </si>
  <si>
    <t>https://reactome.org/content/detail/R-HSA-2162123</t>
  </si>
  <si>
    <t>Nicotinamide salvaging</t>
  </si>
  <si>
    <t>R-HSA-197264</t>
  </si>
  <si>
    <t>https://reactome.org/content/detail/R-HSA-197264</t>
  </si>
  <si>
    <t>Amino acid conjugation of benzoic acid</t>
  </si>
  <si>
    <t>R-HSA-156587</t>
  </si>
  <si>
    <t>https://reactome.org/content/detail/R-HSA-156587</t>
  </si>
  <si>
    <t>Glucose homeostasis</t>
  </si>
  <si>
    <t>R-HSA-5578775</t>
  </si>
  <si>
    <t>https://reactome.org/content/detail/R-HSA-5578775</t>
  </si>
  <si>
    <t>Flavan-3-ol metabolic pathway</t>
  </si>
  <si>
    <t>Glycine metabolism</t>
  </si>
  <si>
    <t>ATP + Creatine = ADP + N-Phospho-creatine</t>
  </si>
  <si>
    <t>R-HSA-200318</t>
  </si>
  <si>
    <t>https://reactome.org/content/detail/R-HSA-200318</t>
  </si>
  <si>
    <t>Creatine pathway</t>
  </si>
  <si>
    <t>R-HSA-71288</t>
  </si>
  <si>
    <t>https://reactome.org/content/detail/R-HSA-71288</t>
  </si>
  <si>
    <t>Creatine metabolism</t>
  </si>
  <si>
    <t>Influence of laminopathies on Wnt signaling</t>
  </si>
  <si>
    <t>Biomarkers for pyrimidine metabolism disorders</t>
  </si>
  <si>
    <t>Cori cycle</t>
  </si>
  <si>
    <t>Synthesis of ceramides and 1-deoxyceramides</t>
  </si>
  <si>
    <t>R-HSA-9844860</t>
  </si>
  <si>
    <t>https://reactome.org/content/detail/R-HSA-9844860</t>
  </si>
  <si>
    <t>Glycolysis and gluconeogenesis</t>
  </si>
  <si>
    <t>HIF1A and PPARG regulation of glycolysis</t>
  </si>
  <si>
    <t>R-HSA-446172</t>
  </si>
  <si>
    <t>https://reactome.org/content/detail/R-HSA-446172</t>
  </si>
  <si>
    <t>Triacylglyceride synthesis</t>
  </si>
  <si>
    <t>Thiamine metabolic pathways</t>
  </si>
  <si>
    <t>R-ALL-3296443</t>
  </si>
  <si>
    <t>https://reactome.org/content/detail/R-ALL-3296443</t>
  </si>
  <si>
    <t>Polyol pathway</t>
  </si>
  <si>
    <t>Mitochondrial Electron Transport Chain</t>
  </si>
  <si>
    <t>SMP0000355</t>
  </si>
  <si>
    <t>Glycerolipid Metabolism</t>
  </si>
  <si>
    <t>hsa00561</t>
  </si>
  <si>
    <t>SMP0000039</t>
  </si>
  <si>
    <t>map00561</t>
  </si>
  <si>
    <t>Fructose and Mannose Degradation</t>
  </si>
  <si>
    <t>R-HSA-5652084</t>
  </si>
  <si>
    <t>SMP0000064</t>
  </si>
  <si>
    <t>https://reactome.org/content/detail/R-HSA-5652084</t>
  </si>
  <si>
    <t>Glycerol Phosphate Shuttle</t>
  </si>
  <si>
    <t>R-ALL-192438</t>
  </si>
  <si>
    <t>SMP0000124</t>
  </si>
  <si>
    <t>https://reactome.org/content/detail/R-ALL-192438</t>
  </si>
  <si>
    <t>Plasmalogen Synthesis</t>
  </si>
  <si>
    <t>R-HSA-75896</t>
  </si>
  <si>
    <t>SMP0000479</t>
  </si>
  <si>
    <t>https://reactome.org/content/detail/R-HSA-75896</t>
  </si>
  <si>
    <t>Glycerol Kinase Deficiency</t>
  </si>
  <si>
    <t>SMP0000187</t>
  </si>
  <si>
    <t>D-Glyceric Acidura</t>
  </si>
  <si>
    <t>R-HSA-6799495</t>
  </si>
  <si>
    <t>SMP0000529</t>
  </si>
  <si>
    <t>https://reactome.org/content/detail/R-HSA-6799495</t>
  </si>
  <si>
    <t>Familial Lipoprotein Lipase Deficiency</t>
  </si>
  <si>
    <t>R-HSA-560498</t>
  </si>
  <si>
    <t>SMP0000530</t>
  </si>
  <si>
    <t>https://reactome.org/content/detail/R-HSA-560498</t>
  </si>
  <si>
    <t>Glycogenosis, Type VII. Tarui Disease</t>
  </si>
  <si>
    <t>SMP0000531</t>
  </si>
  <si>
    <t>Fructosuria</t>
  </si>
  <si>
    <t>R-HSA-5657562</t>
  </si>
  <si>
    <t>SMP0000561</t>
  </si>
  <si>
    <t>https://reactome.org/content/detail/R-HSA-5657562</t>
  </si>
  <si>
    <t>Fanconi-Bickel Syndrome</t>
  </si>
  <si>
    <t>R-HSA-5619098</t>
  </si>
  <si>
    <t>SMP0000572</t>
  </si>
  <si>
    <t>https://reactome.org/content/detail/R-HSA-5619098</t>
  </si>
  <si>
    <t>Fructose Intolerance, Hereditary</t>
  </si>
  <si>
    <t>SMP0000725</t>
  </si>
  <si>
    <t>De Novo Triacylglycerol Biosynthesis</t>
  </si>
  <si>
    <t>SMP0015896</t>
  </si>
  <si>
    <t>De Novo Triacylglycerol Biosynthesis TG</t>
  </si>
  <si>
    <t>Cardiolipin Biosynthesis</t>
  </si>
  <si>
    <t>R-ALL-1524072</t>
  </si>
  <si>
    <t>SMP0020986</t>
  </si>
  <si>
    <t>https://reactome.org/content/detail/R-ALL-1524072</t>
  </si>
  <si>
    <t>Cardiolipin Biosynthesis CL</t>
  </si>
  <si>
    <t>Fructose and Mannose metabolism</t>
  </si>
  <si>
    <t>hsa00051</t>
  </si>
  <si>
    <t>map00051</t>
  </si>
  <si>
    <t>Pentose phosphate cycle</t>
  </si>
  <si>
    <t>Aerobic glycolysis</t>
  </si>
  <si>
    <t>Disorders of fructose metabolism</t>
  </si>
  <si>
    <t>Ether lipid biosynthesis</t>
  </si>
  <si>
    <t>R-ALL-5682283</t>
  </si>
  <si>
    <t>https://reactome.org/content/detail/R-ALL-5682283</t>
  </si>
  <si>
    <t>eNOS activation and regulation</t>
  </si>
  <si>
    <t>R-HSA-203615</t>
  </si>
  <si>
    <t>https://reactome.org/content/detail/R-HSA-203615</t>
  </si>
  <si>
    <t>eNOS activation</t>
  </si>
  <si>
    <t>Nitric oxide metabolism in cystic fibrosis</t>
  </si>
  <si>
    <t>Nicotine effect on dopaminergic neurons</t>
  </si>
  <si>
    <t>Synaptic vesicle pathway</t>
  </si>
  <si>
    <t>Parkinson's disease pathway</t>
  </si>
  <si>
    <t>Phosphodiesterases in neuronal function</t>
  </si>
  <si>
    <t>R-HSA-418560</t>
  </si>
  <si>
    <t>https://reactome.org/content/detail/R-HSA-418560</t>
  </si>
  <si>
    <t>Benzocaine Action Pathway</t>
  </si>
  <si>
    <t>SMP0000392</t>
  </si>
  <si>
    <t>Bupivacaine Action Pathway</t>
  </si>
  <si>
    <t>SMP0000393</t>
  </si>
  <si>
    <t>Chloroprocaine Action Pathway</t>
  </si>
  <si>
    <t>SMP0000394</t>
  </si>
  <si>
    <t>Cocaine Action Pathway</t>
  </si>
  <si>
    <t>SMP0000395</t>
  </si>
  <si>
    <t>Dibucaine Action Pathway</t>
  </si>
  <si>
    <t>SMP0000396</t>
  </si>
  <si>
    <t>Levobupivacaine Action Pathway</t>
  </si>
  <si>
    <t>SMP0000397</t>
  </si>
  <si>
    <t>Lidocaine   Action Pathway</t>
  </si>
  <si>
    <t>Mepivacaine Action Pathway</t>
  </si>
  <si>
    <t>SMP0000399</t>
  </si>
  <si>
    <t>Oxybuprocaine Action Pathway</t>
  </si>
  <si>
    <t>SMP0000400</t>
  </si>
  <si>
    <t>Prilocaine Action Pathway</t>
  </si>
  <si>
    <t>SMP0000401</t>
  </si>
  <si>
    <t>Procaine Action Pathway</t>
  </si>
  <si>
    <t>SMP0000402</t>
  </si>
  <si>
    <t>Proparacaine Action Pathway</t>
  </si>
  <si>
    <t>SMP0000403</t>
  </si>
  <si>
    <t>Ropivacaine Action Pathway</t>
  </si>
  <si>
    <t>SMP0000404</t>
  </si>
  <si>
    <t>Codeine Action Pathway</t>
  </si>
  <si>
    <t>SMP0000405</t>
  </si>
  <si>
    <t>Morphine Action Pathway</t>
  </si>
  <si>
    <t>SMP0000406</t>
  </si>
  <si>
    <t>Methadone Action Pathway</t>
  </si>
  <si>
    <t>SMP0000408</t>
  </si>
  <si>
    <t>Oxycodone Action Pathway</t>
  </si>
  <si>
    <t>SMP0000409</t>
  </si>
  <si>
    <t>Hydromorphone Action Pathway</t>
  </si>
  <si>
    <t>SMP0000410</t>
  </si>
  <si>
    <t>Hydrocodone Action Pathway</t>
  </si>
  <si>
    <t>SMP0000411</t>
  </si>
  <si>
    <t>Oxymorphone Action Pathway</t>
  </si>
  <si>
    <t>SMP0000412</t>
  </si>
  <si>
    <t>Alfentanil Action Pathway</t>
  </si>
  <si>
    <t>SMP0000413</t>
  </si>
  <si>
    <t>Carfentanil Action Pathway</t>
  </si>
  <si>
    <t>SMP0000414</t>
  </si>
  <si>
    <t>Fentanyl Action Pathway</t>
  </si>
  <si>
    <t>SMP0000415</t>
  </si>
  <si>
    <t>Remifentanil Action Pathway</t>
  </si>
  <si>
    <t>SMP0000416</t>
  </si>
  <si>
    <t>Sufentanil Action Pathway</t>
  </si>
  <si>
    <t>SMP0000417</t>
  </si>
  <si>
    <t>Imipramine Action Pathway</t>
  </si>
  <si>
    <t>R-ALL-9704284</t>
  </si>
  <si>
    <t>SMP0000422</t>
  </si>
  <si>
    <t>https://reactome.org/content/detail/R-ALL-9704284</t>
  </si>
  <si>
    <t>Desipramine Action Pathway</t>
  </si>
  <si>
    <t>R-ALL-9714402</t>
  </si>
  <si>
    <t>SMP0000423</t>
  </si>
  <si>
    <t>https://reactome.org/content/detail/R-ALL-9714402</t>
  </si>
  <si>
    <t>Escitalopram Action Pathway</t>
  </si>
  <si>
    <t>R-ALL-9714391</t>
  </si>
  <si>
    <t>SMP0000425</t>
  </si>
  <si>
    <t>https://reactome.org/content/detail/R-ALL-9714391</t>
  </si>
  <si>
    <t>Fluoxetine Action Pathway</t>
  </si>
  <si>
    <t>R-ALL-9714381</t>
  </si>
  <si>
    <t>SMP0000426</t>
  </si>
  <si>
    <t>https://reactome.org/content/detail/R-ALL-9714381</t>
  </si>
  <si>
    <t>Nicotine Action Pathway</t>
  </si>
  <si>
    <t>SMP0000431</t>
  </si>
  <si>
    <t>Dopamine Activation of Neurological Reward System</t>
  </si>
  <si>
    <t>R-HSA-9651496</t>
  </si>
  <si>
    <t>SMP0000308</t>
  </si>
  <si>
    <t>https://reactome.org/content/detail/R-HSA-9651496</t>
  </si>
  <si>
    <t>Tramadol Action Action Pathway</t>
  </si>
  <si>
    <t>SMP0000671</t>
  </si>
  <si>
    <t>Propoxyphene Action Pathway</t>
  </si>
  <si>
    <t>SMP0000672</t>
  </si>
  <si>
    <t>Levorphanol Action Pathway</t>
  </si>
  <si>
    <t>SMP0000673</t>
  </si>
  <si>
    <t>Anileridine Action Pathway</t>
  </si>
  <si>
    <t>SMP0000674</t>
  </si>
  <si>
    <t>Diphenoxylate Action Pathway</t>
  </si>
  <si>
    <t>SMP0000675</t>
  </si>
  <si>
    <t>Dezocine Action Pathway</t>
  </si>
  <si>
    <t>SMP0000676</t>
  </si>
  <si>
    <t>Levomethadyl Acetate Action Action Pathway</t>
  </si>
  <si>
    <t>SMP0000677</t>
  </si>
  <si>
    <t>Methadyl Acetate Action Pathway</t>
  </si>
  <si>
    <t>SMP0000678</t>
  </si>
  <si>
    <t>3-Methylthiofentanyl Action Pathway</t>
  </si>
  <si>
    <t>SMP0000679</t>
  </si>
  <si>
    <t>Dimethylthiambutene Action Pathway</t>
  </si>
  <si>
    <t>SMP0000680</t>
  </si>
  <si>
    <t>Ethylmorphine Action Pathway</t>
  </si>
  <si>
    <t>SMP0000681</t>
  </si>
  <si>
    <t>Levallorphan Action Pathway</t>
  </si>
  <si>
    <t>SMP0000683</t>
  </si>
  <si>
    <t>Buprenorphine Action Pathway</t>
  </si>
  <si>
    <t>SMP0000684</t>
  </si>
  <si>
    <t>Alvimopan Action Pathway</t>
  </si>
  <si>
    <t>SMP0000685</t>
  </si>
  <si>
    <t>Pentazocine Action Pathway</t>
  </si>
  <si>
    <t>SMP0000686</t>
  </si>
  <si>
    <t>Naltrexone Action Pathway</t>
  </si>
  <si>
    <t>SMP0000687</t>
  </si>
  <si>
    <t>Naloxone Action Pathway</t>
  </si>
  <si>
    <t>SMP0000688</t>
  </si>
  <si>
    <t>Dihydromorphine Action Pathway</t>
  </si>
  <si>
    <t>SMP0000689</t>
  </si>
  <si>
    <t>Ketobemidone Action Pathway</t>
  </si>
  <si>
    <t>Nalbuphine Action Pathway</t>
  </si>
  <si>
    <t>SMP0000691</t>
  </si>
  <si>
    <t>Neuron Function</t>
  </si>
  <si>
    <t>17p13.3   copy number variation</t>
  </si>
  <si>
    <t>Cardiac conduction</t>
  </si>
  <si>
    <t>R-HSA-5576891</t>
  </si>
  <si>
    <t>https://reactome.org/content/detail/R-HSA-5576891</t>
  </si>
  <si>
    <t>Physiological factors</t>
  </si>
  <si>
    <t>R-HSA-5578768</t>
  </si>
  <si>
    <t>https://reactome.org/content/detail/R-HSA-5578768</t>
  </si>
  <si>
    <t>One-carbon metabolism</t>
  </si>
  <si>
    <t>Methylation</t>
  </si>
  <si>
    <t>formaldehyde oxidation</t>
  </si>
  <si>
    <t>R-ALL-6797920</t>
  </si>
  <si>
    <t>https://reactome.org/content/detail/R-ALL-6797920</t>
  </si>
  <si>
    <t>Caffeine Metabolism</t>
  </si>
  <si>
    <t>R-ALL-3296390</t>
  </si>
  <si>
    <t>hsa00232</t>
  </si>
  <si>
    <t>SMP0000028</t>
  </si>
  <si>
    <t>map00232</t>
  </si>
  <si>
    <t>https://reactome.org/content/detail/R-ALL-3296390</t>
  </si>
  <si>
    <t>Etoposide Action Pathway</t>
  </si>
  <si>
    <t>R-ALL-9659723</t>
  </si>
  <si>
    <t>SMP0000442</t>
  </si>
  <si>
    <t>https://reactome.org/content/detail/R-ALL-9659723</t>
  </si>
  <si>
    <t>Teniposide Action Pathway</t>
  </si>
  <si>
    <t>R-ALL-9659732</t>
  </si>
  <si>
    <t>SMP0000443</t>
  </si>
  <si>
    <t>https://reactome.org/content/detail/R-ALL-9659732</t>
  </si>
  <si>
    <t>Tamoxifen Action Pathway</t>
  </si>
  <si>
    <t>R-ALL-9716874</t>
  </si>
  <si>
    <t>SMP0000471</t>
  </si>
  <si>
    <t>https://reactome.org/content/detail/R-ALL-9716874</t>
  </si>
  <si>
    <t>Etoposide Metabolism Pathway</t>
  </si>
  <si>
    <t>SMP0000601</t>
  </si>
  <si>
    <t>Teniposide Metabolism Pathway</t>
  </si>
  <si>
    <t>SMP0000602</t>
  </si>
  <si>
    <t>Tamoxifen Metabolism Pathway</t>
  </si>
  <si>
    <t>SMP0000606</t>
  </si>
  <si>
    <t>Lidocaine   Metabolism Pathway</t>
  </si>
  <si>
    <t>Codeine Metabolism Pathway</t>
  </si>
  <si>
    <t>SMP0000621</t>
  </si>
  <si>
    <t>Methadone Metabolism Pathway</t>
  </si>
  <si>
    <t>SMP0000624</t>
  </si>
  <si>
    <t>Imipramine Metabolism Pathway</t>
  </si>
  <si>
    <t>SMP0000625</t>
  </si>
  <si>
    <t>Nicotine Metabolism Pathway</t>
  </si>
  <si>
    <t>SMP0000628</t>
  </si>
  <si>
    <t>Venlafaxine Metabolism Pathway</t>
  </si>
  <si>
    <t>R-ALL-9714401</t>
  </si>
  <si>
    <t>SMP0000636</t>
  </si>
  <si>
    <t>https://reactome.org/content/detail/R-ALL-9714401</t>
  </si>
  <si>
    <t>Tramadol Metabolism Pathway</t>
  </si>
  <si>
    <t>SMP0000637</t>
  </si>
  <si>
    <t>Levomethadyl Acetate Metabolism Pathway</t>
  </si>
  <si>
    <t>SMP0000638</t>
  </si>
  <si>
    <t>Clomipramine Metabolism Pathway</t>
  </si>
  <si>
    <t>R-ALL-9714400</t>
  </si>
  <si>
    <t>SMP0000639</t>
  </si>
  <si>
    <t>https://reactome.org/content/detail/R-ALL-9714400</t>
  </si>
  <si>
    <t>Doxepin Metabolism Pathway</t>
  </si>
  <si>
    <t>R-ALL-9692546</t>
  </si>
  <si>
    <t>SMP0000641</t>
  </si>
  <si>
    <t>https://reactome.org/content/detail/R-ALL-9692546</t>
  </si>
  <si>
    <t>Fluoxetine Metabolism Pathway</t>
  </si>
  <si>
    <t>SMP0000646</t>
  </si>
  <si>
    <t>Artemether Metabolism Pathway</t>
  </si>
  <si>
    <t>SMP0000651</t>
  </si>
  <si>
    <t>Mycophenolic Acid Metabolism Pathway</t>
  </si>
  <si>
    <t>R-ALL-9678847</t>
  </si>
  <si>
    <t>SMP0000652</t>
  </si>
  <si>
    <t>https://reactome.org/content/detail/R-ALL-9678847</t>
  </si>
  <si>
    <t>Rosiglitazone Metabolism Pathway</t>
  </si>
  <si>
    <t>R-ALL-9732641</t>
  </si>
  <si>
    <t>SMP0000653</t>
  </si>
  <si>
    <t>https://reactome.org/content/detail/R-ALL-9732641</t>
  </si>
  <si>
    <t>Glycolysis in senescence</t>
  </si>
  <si>
    <t>Neuroinflammation and glutamatergic signaling</t>
  </si>
  <si>
    <t>Glutathione metabolism</t>
  </si>
  <si>
    <t>hsa00480</t>
  </si>
  <si>
    <t>SMP0000015</t>
  </si>
  <si>
    <t>map00480</t>
  </si>
  <si>
    <t>Amino acid conjugation</t>
  </si>
  <si>
    <t>Hemesynthesis defects and porphyrias</t>
  </si>
  <si>
    <t>R-HSA-9734207</t>
  </si>
  <si>
    <t>https://reactome.org/content/detail/R-HSA-9734207</t>
  </si>
  <si>
    <t>Aquaporin-mediated transport</t>
  </si>
  <si>
    <t>R-HSA-445717</t>
  </si>
  <si>
    <t>https://reactome.org/content/detail/R-HSA-445717</t>
  </si>
  <si>
    <t>Passive transport by Aquaporins</t>
  </si>
  <si>
    <t>R-HSA-432047</t>
  </si>
  <si>
    <t>https://reactome.org/content/detail/R-HSA-432047</t>
  </si>
  <si>
    <t>Digestion of dietary lipid</t>
  </si>
  <si>
    <t>R-HSA-192456</t>
  </si>
  <si>
    <t>https://reactome.org/content/detail/R-HSA-192456</t>
  </si>
  <si>
    <t>Platelet activation, signaling and aggregation</t>
  </si>
  <si>
    <t>R-HSA-76002</t>
  </si>
  <si>
    <t>https://reactome.org/content/detail/R-HSA-76002</t>
  </si>
  <si>
    <t>Effects of PIP2 hydrolysis</t>
  </si>
  <si>
    <t>R-HSA-114508</t>
  </si>
  <si>
    <t>https://reactome.org/content/detail/R-HSA-114508</t>
  </si>
  <si>
    <t>Arachidonate production from DAG</t>
  </si>
  <si>
    <t>R-HSA-426048</t>
  </si>
  <si>
    <t>https://reactome.org/content/detail/R-HSA-426048</t>
  </si>
  <si>
    <t>Triglyceride metabolism</t>
  </si>
  <si>
    <t>R-HSA-8979227</t>
  </si>
  <si>
    <t>https://reactome.org/content/detail/R-HSA-8979227</t>
  </si>
  <si>
    <t>Triglyceride biosynthesis</t>
  </si>
  <si>
    <t>Triglyceride catabolism</t>
  </si>
  <si>
    <t>R-HSA-163560</t>
  </si>
  <si>
    <t>https://reactome.org/content/detail/R-HSA-163560</t>
  </si>
  <si>
    <t>Acyl chain remodeling of DAG and TAG</t>
  </si>
  <si>
    <t>R-HSA-1482883</t>
  </si>
  <si>
    <t>https://reactome.org/content/detail/R-HSA-1482883</t>
  </si>
  <si>
    <t>glycerol degradation</t>
  </si>
  <si>
    <t>Lipid particles composition</t>
  </si>
  <si>
    <t>Galactose Metabolism</t>
  </si>
  <si>
    <t>R-HSA-70370</t>
  </si>
  <si>
    <t>hsa00052</t>
  </si>
  <si>
    <t>SMP0000043</t>
  </si>
  <si>
    <t>map00052</t>
  </si>
  <si>
    <t>https://reactome.org/content/detail/R-HSA-70370</t>
  </si>
  <si>
    <t>Galactosemia</t>
  </si>
  <si>
    <t>R-HSA-5610038</t>
  </si>
  <si>
    <t>SMP0000182</t>
  </si>
  <si>
    <t>https://reactome.org/content/detail/R-HSA-5610038</t>
  </si>
  <si>
    <t>Orexin receptor pathway</t>
  </si>
  <si>
    <t>R-HSA-389481</t>
  </si>
  <si>
    <t>https://reactome.org/content/detail/R-HSA-389481</t>
  </si>
  <si>
    <t>propionyl-CoA degradation</t>
  </si>
  <si>
    <t>R-ALL-192314</t>
  </si>
  <si>
    <t>https://reactome.org/content/detail/R-ALL-192314</t>
  </si>
  <si>
    <t>Pyrimidine metabolism and related diseases</t>
  </si>
  <si>
    <t>R-HSA-5668914</t>
  </si>
  <si>
    <t>https://reactome.org/content/detail/R-HSA-5668914</t>
  </si>
  <si>
    <t>Urea cycle and associated pathways</t>
  </si>
  <si>
    <t>Cholestasis</t>
  </si>
  <si>
    <t>R-HSA-5678520</t>
  </si>
  <si>
    <t>https://reactome.org/content/detail/R-HSA-5678520</t>
  </si>
  <si>
    <t>Enoxaparin Action Pathway</t>
  </si>
  <si>
    <t>R-ALL-9693050</t>
  </si>
  <si>
    <t>SMP0000272</t>
  </si>
  <si>
    <t>https://reactome.org/content/detail/R-ALL-9693050</t>
  </si>
  <si>
    <t>Ardeparin Action Pathway</t>
  </si>
  <si>
    <t>SMP0000275</t>
  </si>
  <si>
    <t>Fc Epsilon Receptor I Signaling in Mast Cells</t>
  </si>
  <si>
    <t>SMP0000358</t>
  </si>
  <si>
    <t>Chlorphenamine H1-Antihistamine Action</t>
  </si>
  <si>
    <t>SMP0056661</t>
  </si>
  <si>
    <t>Pheniramine H1-Antihistamine Action</t>
  </si>
  <si>
    <t>SMP0056662</t>
  </si>
  <si>
    <t>Dexchlorpheniramine H1-Antihistamine Action</t>
  </si>
  <si>
    <t>SMP0056811</t>
  </si>
  <si>
    <t>Brompheniramine H1-Antihistamine Action</t>
  </si>
  <si>
    <t>SMP0057579</t>
  </si>
  <si>
    <t>Dexbrompheniramine H1-Antihistamine Action</t>
  </si>
  <si>
    <t>SMP0057580</t>
  </si>
  <si>
    <t>Triprolidine H1-Antihistamine Action</t>
  </si>
  <si>
    <t>R-ALL-9692553</t>
  </si>
  <si>
    <t>SMP0057581</t>
  </si>
  <si>
    <t>https://reactome.org/content/detail/R-ALL-9692553</t>
  </si>
  <si>
    <t>Dimetindene H1-Antihistamine Action</t>
  </si>
  <si>
    <t>SMP0057582</t>
  </si>
  <si>
    <t>Mepyramine H1-Antihistamine Action</t>
  </si>
  <si>
    <t>R-ALL-9692541</t>
  </si>
  <si>
    <t>SMP0057583</t>
  </si>
  <si>
    <t>https://reactome.org/content/detail/R-ALL-9692541</t>
  </si>
  <si>
    <t>Antazoline H1-Antihistamine Action</t>
  </si>
  <si>
    <t>SMP0057584</t>
  </si>
  <si>
    <t>Chloropyramine H1-Antihistamine Action</t>
  </si>
  <si>
    <t>SMP0057585</t>
  </si>
  <si>
    <t>Talastine H1-Antihistamine Action</t>
  </si>
  <si>
    <t>SMP0057586</t>
  </si>
  <si>
    <t>Tripelennamine H1-Antihistamine Action</t>
  </si>
  <si>
    <t>R-ALL-9692560</t>
  </si>
  <si>
    <t>SMP0057587</t>
  </si>
  <si>
    <t>https://reactome.org/content/detail/R-ALL-9692560</t>
  </si>
  <si>
    <t>Histapyrrodine H1-Antihistamine Action</t>
  </si>
  <si>
    <t>SMP0058732</t>
  </si>
  <si>
    <t>Methapyrilene H1-Antihistamine Action</t>
  </si>
  <si>
    <t>SMP0058741</t>
  </si>
  <si>
    <t>Thonzylamine H1-Antihistamine Action</t>
  </si>
  <si>
    <t>SMP0058769</t>
  </si>
  <si>
    <t>Diphenhydramine H1-Antihistamine Action</t>
  </si>
  <si>
    <t>R-ALL-9692535</t>
  </si>
  <si>
    <t>SMP0058785</t>
  </si>
  <si>
    <t>https://reactome.org/content/detail/R-ALL-9692535</t>
  </si>
  <si>
    <t>Carbinoxamine H1-Antihistamine Action</t>
  </si>
  <si>
    <t>SMP0058797</t>
  </si>
  <si>
    <t>Doxylamine H1-Antihistamine Action</t>
  </si>
  <si>
    <t>SMP0058803</t>
  </si>
  <si>
    <t>Orphenadrine H1-Antihistamine Action</t>
  </si>
  <si>
    <t>R-ALL-9728943</t>
  </si>
  <si>
    <t>SMP0058808</t>
  </si>
  <si>
    <t>https://reactome.org/content/detail/R-ALL-9728943</t>
  </si>
  <si>
    <t>Bromodiphenhydramine H1-Antihistamine Action</t>
  </si>
  <si>
    <t>SMP0058813</t>
  </si>
  <si>
    <t>Clemastine H1-Antihistamine Action</t>
  </si>
  <si>
    <t>R-ALL-9692574</t>
  </si>
  <si>
    <t>SMP0058891</t>
  </si>
  <si>
    <t>https://reactome.org/content/detail/R-ALL-9692574</t>
  </si>
  <si>
    <t>Chlorphenoxamine H1-Antihistamine Action</t>
  </si>
  <si>
    <t>SMP0058903</t>
  </si>
  <si>
    <t>Diphenylpyraline H1-Antihistamine Action</t>
  </si>
  <si>
    <t>SMP0058908</t>
  </si>
  <si>
    <t>Phenyltoloxamine H1-Antihistamine Action</t>
  </si>
  <si>
    <t>SMP0058916</t>
  </si>
  <si>
    <t>Cyclizine H1-Antihistamine Action</t>
  </si>
  <si>
    <t>R-ALL-9692556</t>
  </si>
  <si>
    <t>SMP0058923</t>
  </si>
  <si>
    <t>https://reactome.org/content/detail/R-ALL-9692556</t>
  </si>
  <si>
    <t>Chlorcyclizine H1-Antihistamine Action</t>
  </si>
  <si>
    <t>SMP0058931</t>
  </si>
  <si>
    <t>Hydroxyzine H1-Antihistamine Action</t>
  </si>
  <si>
    <t>R-ALL-9692588</t>
  </si>
  <si>
    <t>SMP0058936</t>
  </si>
  <si>
    <t>https://reactome.org/content/detail/R-ALL-9692588</t>
  </si>
  <si>
    <t>Meclizine H1-Antihistamine Action</t>
  </si>
  <si>
    <t>SMP0058956</t>
  </si>
  <si>
    <t>Buclizine H1-Antihistamine Action</t>
  </si>
  <si>
    <t>SMP0058964</t>
  </si>
  <si>
    <t>Oxatomide H1-Antihistamine Action</t>
  </si>
  <si>
    <t>SMP0059044</t>
  </si>
  <si>
    <t>Cetirizine H1-Antihistamine Action</t>
  </si>
  <si>
    <t>R-ALL-9692577</t>
  </si>
  <si>
    <t>SMP0059058</t>
  </si>
  <si>
    <t>https://reactome.org/content/detail/R-ALL-9692577</t>
  </si>
  <si>
    <t>Cinnarizine H1-Antihistamine Action</t>
  </si>
  <si>
    <t>R-ALL-9700730</t>
  </si>
  <si>
    <t>SMP0059110</t>
  </si>
  <si>
    <t>https://reactome.org/content/detail/R-ALL-9700730</t>
  </si>
  <si>
    <t>Levocetirizine H1-Antihistamine Action</t>
  </si>
  <si>
    <t>SMP0059114</t>
  </si>
  <si>
    <t>Promethazine H1-Antihistamine Action</t>
  </si>
  <si>
    <t>R-ALL-9692518</t>
  </si>
  <si>
    <t>SMP0059211</t>
  </si>
  <si>
    <t>https://reactome.org/content/detail/R-ALL-9692518</t>
  </si>
  <si>
    <t>Alimemazine H1-Antihistamine Action</t>
  </si>
  <si>
    <t>R-ALL-9692548</t>
  </si>
  <si>
    <t>SMP0059689</t>
  </si>
  <si>
    <t>https://reactome.org/content/detail/R-ALL-9692548</t>
  </si>
  <si>
    <t>Cyproheptadine H1-Antihistamine Action</t>
  </si>
  <si>
    <t>R-ALL-9692566</t>
  </si>
  <si>
    <t>SMP0059694</t>
  </si>
  <si>
    <t>https://reactome.org/content/detail/R-ALL-9692566</t>
  </si>
  <si>
    <t>Phenbenzamine H1-Antihistamine Action</t>
  </si>
  <si>
    <t>SMP0059702</t>
  </si>
  <si>
    <t>Fenethazine H1-Antihistamine Action</t>
  </si>
  <si>
    <t>SMP0059707</t>
  </si>
  <si>
    <t>Hydroxyethylpromethazine H1-Antihistamine Action</t>
  </si>
  <si>
    <t>SMP0059710</t>
  </si>
  <si>
    <t>Isothipendyl H1-Antihistamine Action</t>
  </si>
  <si>
    <t>SMP0059716</t>
  </si>
  <si>
    <t>Mequitazine H1-Antihistamine Action</t>
  </si>
  <si>
    <t>SMP0059720</t>
  </si>
  <si>
    <t>Methdilazine H1-Antihistamine Action</t>
  </si>
  <si>
    <t>SMP0059730</t>
  </si>
  <si>
    <t>Oxomemazine H1-Antihistamine Action</t>
  </si>
  <si>
    <t>SMP0059738</t>
  </si>
  <si>
    <t>Azatadine H1-Antihistamine Action</t>
  </si>
  <si>
    <t>SMP0059865</t>
  </si>
  <si>
    <t>Ketotifen H1-Antihistamine Action</t>
  </si>
  <si>
    <t>R-ALL-9692569</t>
  </si>
  <si>
    <t>SMP0059868</t>
  </si>
  <si>
    <t>https://reactome.org/content/detail/R-ALL-9692569</t>
  </si>
  <si>
    <t>Doxepin H1-Antihistamine Action</t>
  </si>
  <si>
    <t>SMP0059872</t>
  </si>
  <si>
    <t>Acrivastine H1-Antihistamine Action</t>
  </si>
  <si>
    <t>SMP0059881</t>
  </si>
  <si>
    <t>Astemizole H1-Antihistamine Action</t>
  </si>
  <si>
    <t>R-ALL-9692524</t>
  </si>
  <si>
    <t>SMP0059897</t>
  </si>
  <si>
    <t>https://reactome.org/content/detail/R-ALL-9692524</t>
  </si>
  <si>
    <t>Bepotastine H1-Antihistamine Action</t>
  </si>
  <si>
    <t>SMP0060058</t>
  </si>
  <si>
    <t>Bilastine H1-Antihistamine Action</t>
  </si>
  <si>
    <t>R-ALL-9692684</t>
  </si>
  <si>
    <t>SMP0060170</t>
  </si>
  <si>
    <t>https://reactome.org/content/detail/R-ALL-9692684</t>
  </si>
  <si>
    <t>Loratadine H1-Antihistamine Action</t>
  </si>
  <si>
    <t>R-ALL-9692531</t>
  </si>
  <si>
    <t>SMP0060195</t>
  </si>
  <si>
    <t>https://reactome.org/content/detail/R-ALL-9692531</t>
  </si>
  <si>
    <t>Desloratadine H1-Antihistamine Action</t>
  </si>
  <si>
    <t>R-ALL-9692545</t>
  </si>
  <si>
    <t>SMP0060201</t>
  </si>
  <si>
    <t>https://reactome.org/content/detail/R-ALL-9692545</t>
  </si>
  <si>
    <t>Ebastine H1-Antihistamine Action</t>
  </si>
  <si>
    <t>SMP0060204</t>
  </si>
  <si>
    <t>Terfenadine H1-Antihistamine Action</t>
  </si>
  <si>
    <t>R-ALL-9692519</t>
  </si>
  <si>
    <t>SMP0060208</t>
  </si>
  <si>
    <t>https://reactome.org/content/detail/R-ALL-9692519</t>
  </si>
  <si>
    <t>Fexofenadine H1-Antihistamine Action</t>
  </si>
  <si>
    <t>R-ALL-9692562</t>
  </si>
  <si>
    <t>SMP0060218</t>
  </si>
  <si>
    <t>https://reactome.org/content/detail/R-ALL-9692562</t>
  </si>
  <si>
    <t>Levocabastine H1-Antihistamine Action</t>
  </si>
  <si>
    <t>SMP0060224</t>
  </si>
  <si>
    <t>Mizolastine H1-Antihistamine Action</t>
  </si>
  <si>
    <t>R-ALL-9692520</t>
  </si>
  <si>
    <t>SMP0060230</t>
  </si>
  <si>
    <t>https://reactome.org/content/detail/R-ALL-9692520</t>
  </si>
  <si>
    <t>Rupatadine H1-Antihistamine Action</t>
  </si>
  <si>
    <t>R-ALL-9692522</t>
  </si>
  <si>
    <t>SMP0060235</t>
  </si>
  <si>
    <t>https://reactome.org/content/detail/R-ALL-9692522</t>
  </si>
  <si>
    <t>Olopatadine H1-Antihistamine Action</t>
  </si>
  <si>
    <t>SMP0060740</t>
  </si>
  <si>
    <t>Azelastine H1-Antihistamine Action</t>
  </si>
  <si>
    <t>R-ALL-9692551</t>
  </si>
  <si>
    <t>SMP0060741</t>
  </si>
  <si>
    <t>https://reactome.org/content/detail/R-ALL-9692551</t>
  </si>
  <si>
    <t>Thiazinamium H1-Antihistamine Action</t>
  </si>
  <si>
    <t>SMP0060742</t>
  </si>
  <si>
    <t>Quifenadine H1-Antihistamine Action</t>
  </si>
  <si>
    <t>SMP0060743</t>
  </si>
  <si>
    <t>Betahistine H1-Antihistamine Action</t>
  </si>
  <si>
    <t>SMP0060744</t>
  </si>
  <si>
    <t>Emedastine H1-Antihistamine Action</t>
  </si>
  <si>
    <t>SMP0061040</t>
  </si>
  <si>
    <t>Flunarizine H1-Antihistamine Action</t>
  </si>
  <si>
    <t>R-ALL-9700680</t>
  </si>
  <si>
    <t>SMP0061047</t>
  </si>
  <si>
    <t>https://reactome.org/content/detail/R-ALL-9700680</t>
  </si>
  <si>
    <t>Mebhydrolin H1-Antihistamine Action</t>
  </si>
  <si>
    <t>SMP0061052</t>
  </si>
  <si>
    <t>Phenindamine H1-Antihistamine Action</t>
  </si>
  <si>
    <t>SMP0061190</t>
  </si>
  <si>
    <t>Epinastine H1-Antihistamine Action</t>
  </si>
  <si>
    <t>R-ALL-9692581</t>
  </si>
  <si>
    <t>SMP0061191</t>
  </si>
  <si>
    <t>https://reactome.org/content/detail/R-ALL-9692581</t>
  </si>
  <si>
    <t>Tolpropamine H1-Antihistamine Action</t>
  </si>
  <si>
    <t>SMP0062621</t>
  </si>
  <si>
    <t>Embramine H1-Antihistamine Action</t>
  </si>
  <si>
    <t>SMP0062622</t>
  </si>
  <si>
    <t>Latrepirdine H1-Antihistamine Action</t>
  </si>
  <si>
    <t>SMP0062623</t>
  </si>
  <si>
    <t>Thenyldiamine H1-Antihistamine Action</t>
  </si>
  <si>
    <t>SMP0062624</t>
  </si>
  <si>
    <t>Propiomazine H1-Antihistamine Action</t>
  </si>
  <si>
    <t>SMP0062625</t>
  </si>
  <si>
    <t>Clocinizine H1-Antihistamine Action</t>
  </si>
  <si>
    <t>SMP0062788</t>
  </si>
  <si>
    <t>Homochlorcyclizine H1-Antihistamine Action</t>
  </si>
  <si>
    <t>SMP0062795</t>
  </si>
  <si>
    <t>Temelastine H1-Antihistamine Action</t>
  </si>
  <si>
    <t>SMP0062880</t>
  </si>
  <si>
    <t>Alcaftadine H1-Antihistamine Action</t>
  </si>
  <si>
    <t>SMP0062881</t>
  </si>
  <si>
    <t>Bamipine H1-Antihistamine Action</t>
  </si>
  <si>
    <t>SMP0062882</t>
  </si>
  <si>
    <t>Deptropine H1-Antihistamine Action</t>
  </si>
  <si>
    <t>SMP0062883</t>
  </si>
  <si>
    <t>Quetiapine H1-Antihistamine Action</t>
  </si>
  <si>
    <t>R-ALL-9654028</t>
  </si>
  <si>
    <t>SMP0062884</t>
  </si>
  <si>
    <t>https://reactome.org/content/detail/R-ALL-9654028</t>
  </si>
  <si>
    <t>Mirtazapine H1-Antihistamine Action</t>
  </si>
  <si>
    <t>SMP0062885</t>
  </si>
  <si>
    <t>Pimethixene H1-Antihistamine Action</t>
  </si>
  <si>
    <t>SMP0062886</t>
  </si>
  <si>
    <t>Pyrrobutamine H1-Antihistamine Action</t>
  </si>
  <si>
    <t>SMP0062887</t>
  </si>
  <si>
    <t>Thenalidine H1-Antihistamine Action</t>
  </si>
  <si>
    <t>SMP0062894</t>
  </si>
  <si>
    <t>Tritoqualine H1-Antihistamine Action</t>
  </si>
  <si>
    <t>SMP0062895</t>
  </si>
  <si>
    <t>Histamine H1 Receptor Activation</t>
  </si>
  <si>
    <t>R-HSA-390650</t>
  </si>
  <si>
    <t>SMP0063452</t>
  </si>
  <si>
    <t>https://reactome.org/content/detail/R-HSA-390650</t>
  </si>
  <si>
    <t>CCL18 signaling pathway</t>
  </si>
  <si>
    <t>Bile acid and bile salt metabolism</t>
  </si>
  <si>
    <t>R-HSA-194068</t>
  </si>
  <si>
    <t>https://reactome.org/content/detail/R-HSA-194068</t>
  </si>
  <si>
    <t>Synthesis of bile acids and bile salts</t>
  </si>
  <si>
    <t>R-HSA-192105</t>
  </si>
  <si>
    <t>https://reactome.org/content/detail/R-HSA-192105</t>
  </si>
  <si>
    <t>Purine catabolism</t>
  </si>
  <si>
    <t>Vitamin C   metabolism</t>
  </si>
  <si>
    <t>Vitamins B6 activation to pyridoxal phosphate</t>
  </si>
  <si>
    <t>R-HSA-964975</t>
  </si>
  <si>
    <t>https://reactome.org/content/detail/R-HSA-964975</t>
  </si>
  <si>
    <t>Interconversion of polyamines</t>
  </si>
  <si>
    <t>R-HSA-351200</t>
  </si>
  <si>
    <t>https://reactome.org/content/detail/R-HSA-351200</t>
  </si>
  <si>
    <t>Thyroxine biosynthesis</t>
  </si>
  <si>
    <t>R-HSA-209968</t>
  </si>
  <si>
    <t>https://reactome.org/content/detail/R-HSA-209968</t>
  </si>
  <si>
    <t>Sulfide oxidation to sulfate</t>
  </si>
  <si>
    <t>R-HSA-1614517</t>
  </si>
  <si>
    <t>https://reactome.org/content/detail/R-HSA-1614517</t>
  </si>
  <si>
    <t>PAOs oxidise polyamines to amines</t>
  </si>
  <si>
    <t>R-HSA-141334</t>
  </si>
  <si>
    <t>https://reactome.org/content/detail/R-HSA-141334</t>
  </si>
  <si>
    <t>Detoxification of Reactive Oxygen Species</t>
  </si>
  <si>
    <t>R-HSA-3299685</t>
  </si>
  <si>
    <t>https://reactome.org/content/detail/R-HSA-3299685</t>
  </si>
  <si>
    <t>Metabolism of serotonin</t>
  </si>
  <si>
    <t>R-HSA-380612</t>
  </si>
  <si>
    <t>https://reactome.org/content/detail/R-HSA-380612</t>
  </si>
  <si>
    <t>Insulin processing</t>
  </si>
  <si>
    <t>R-HSA-264876</t>
  </si>
  <si>
    <t>https://reactome.org/content/detail/R-HSA-264876</t>
  </si>
  <si>
    <t>Protein repair</t>
  </si>
  <si>
    <t>R-HSA-5676934</t>
  </si>
  <si>
    <t>https://reactome.org/content/detail/R-HSA-5676934</t>
  </si>
  <si>
    <t>Cytokine Signaling in Immune system</t>
  </si>
  <si>
    <t>sulfite oxidation</t>
  </si>
  <si>
    <t>R-ALL-1614538</t>
  </si>
  <si>
    <t>https://reactome.org/content/detail/R-ALL-1614538</t>
  </si>
  <si>
    <t>N-end rule pathway I</t>
  </si>
  <si>
    <t>glutathione redox reactions I</t>
  </si>
  <si>
    <t>R-HSA-140180</t>
  </si>
  <si>
    <t>https://reactome.org/content/detail/R-HSA-140180</t>
  </si>
  <si>
    <t>pyridoxal 5'-phosphate salvage</t>
  </si>
  <si>
    <t>R-ALL-29390</t>
  </si>
  <si>
    <t>https://reactome.org/content/detail/R-ALL-29390</t>
  </si>
  <si>
    <t>fatty acid 尾-oxidation</t>
  </si>
  <si>
    <t>Peroxisomal beta-oxidation of tetracosanoyl-CoA</t>
  </si>
  <si>
    <t>R-ALL-390246</t>
  </si>
  <si>
    <t>https://reactome.org/content/detail/R-ALL-390246</t>
  </si>
  <si>
    <t>Thyroxine   production</t>
  </si>
  <si>
    <t>Alzheimer's disease and miRNA effects</t>
  </si>
  <si>
    <t>Amyotrophic lateral sclerosis</t>
  </si>
  <si>
    <t>map05014</t>
  </si>
  <si>
    <t>MYD88 distinct input-output pathway</t>
  </si>
  <si>
    <t>R-HSA-166059</t>
  </si>
  <si>
    <t>https://reactome.org/content/detail/R-HSA-166059</t>
  </si>
  <si>
    <t>ATM signaling in development and disease</t>
  </si>
  <si>
    <t>R-HSA-5655302</t>
  </si>
  <si>
    <t>https://reactome.org/content/detail/R-HSA-5655302</t>
  </si>
  <si>
    <t>Ferroptosis</t>
  </si>
  <si>
    <t>R-HSA-9761841</t>
  </si>
  <si>
    <t>hsa04216</t>
  </si>
  <si>
    <t>map04216</t>
  </si>
  <si>
    <t>https://reactome.org/content/detail/R-HSA-9761841</t>
  </si>
  <si>
    <t>Sulfate</t>
  </si>
  <si>
    <t>R-ALL-3221651</t>
  </si>
  <si>
    <t>https://reactome.org/content/detail/R-ALL-3221651</t>
  </si>
  <si>
    <t>Degradation of Superoxides</t>
  </si>
  <si>
    <t>SMP0000468</t>
  </si>
  <si>
    <t>Glutathione Synthetase Deficiency</t>
  </si>
  <si>
    <t>SMP0000337</t>
  </si>
  <si>
    <t>5-Oxoprolinuria</t>
  </si>
  <si>
    <t>R-HSA-5602901</t>
  </si>
  <si>
    <t>SMP0000143</t>
  </si>
  <si>
    <t>https://reactome.org/content/detail/R-HSA-5602901</t>
  </si>
  <si>
    <t>gamma-Glutamyltransferase Deficiency</t>
  </si>
  <si>
    <t>SMP0000183</t>
  </si>
  <si>
    <t>Ibuprofen Action Pathway</t>
  </si>
  <si>
    <t>SMP0000086</t>
  </si>
  <si>
    <t>Thyroid Hormone Synthesis</t>
  </si>
  <si>
    <t>hsa04918</t>
  </si>
  <si>
    <t>SMP0000716</t>
  </si>
  <si>
    <t>map04918</t>
  </si>
  <si>
    <t>Clopidogrel Action Pathway</t>
  </si>
  <si>
    <t>R-ALL-9611274</t>
  </si>
  <si>
    <t>SMP0000260</t>
  </si>
  <si>
    <t>https://reactome.org/content/detail/R-ALL-9611274</t>
  </si>
  <si>
    <t>5-Oxoprolinase Deficiency</t>
  </si>
  <si>
    <t>SMP0000500</t>
  </si>
  <si>
    <t>gamma-Glutamyltranspeptidase Deficiency</t>
  </si>
  <si>
    <t>SMP0000501</t>
  </si>
  <si>
    <t>Sulfite Oxidase Deficiency</t>
  </si>
  <si>
    <t>SMP0000532</t>
  </si>
  <si>
    <t>Ibuprofen Metabolism Pathway</t>
  </si>
  <si>
    <t>SMP0000590</t>
  </si>
  <si>
    <t>Clopidogrel Metabolism Pathway</t>
  </si>
  <si>
    <t>SMP0000610</t>
  </si>
  <si>
    <t>Nevirapine Metabolism Pathway</t>
  </si>
  <si>
    <t>SMP0000642</t>
  </si>
  <si>
    <t>Sorafenib Metabolism Pathway</t>
  </si>
  <si>
    <t>R-ALL-9657029</t>
  </si>
  <si>
    <t>SMP0000648</t>
  </si>
  <si>
    <t>https://reactome.org/content/detail/R-ALL-9657029</t>
  </si>
  <si>
    <t>Lamivudine Metabolism Pathway</t>
  </si>
  <si>
    <t>SMP0000649</t>
  </si>
  <si>
    <t>FLT3 Signaling</t>
  </si>
  <si>
    <t>R-HSA-9607240</t>
  </si>
  <si>
    <t>https://reactome.org/content/detail/R-HSA-9607240</t>
  </si>
  <si>
    <t>Electron Transport Chain</t>
  </si>
  <si>
    <t>Negative regulation of FLT3</t>
  </si>
  <si>
    <t>R-HSA-9706369</t>
  </si>
  <si>
    <t>https://reactome.org/content/detail/R-HSA-9706369</t>
  </si>
  <si>
    <t>FLT3 signaling in disease</t>
  </si>
  <si>
    <t>R-HSA-9682385</t>
  </si>
  <si>
    <t>https://reactome.org/content/detail/R-HSA-9682385</t>
  </si>
  <si>
    <t>Signaling by FLT3 ITD and TKD mutants</t>
  </si>
  <si>
    <t>R-HSA-9703648</t>
  </si>
  <si>
    <t>https://reactome.org/content/detail/R-HSA-9703648</t>
  </si>
  <si>
    <t>STAT5 activation downstream of FLT3 ITD mutants</t>
  </si>
  <si>
    <t>R-HSA-9702518</t>
  </si>
  <si>
    <t>https://reactome.org/content/detail/R-HSA-9702518</t>
  </si>
  <si>
    <t>Signaling by FLT3 fusion proteins</t>
  </si>
  <si>
    <t>R-HSA-9703465</t>
  </si>
  <si>
    <t>https://reactome.org/content/detail/R-HSA-9703465</t>
  </si>
  <si>
    <t>Alzheimer's disease</t>
  </si>
  <si>
    <t>drug-path/pubchem</t>
  </si>
  <si>
    <t>KEAP1-NFE2L2 pathway</t>
  </si>
  <si>
    <t>R-HSA-9755511</t>
  </si>
  <si>
    <t>https://reactome.org/content/detail/R-HSA-9755511</t>
  </si>
  <si>
    <t>Nuclear events mediated by NFE2L2</t>
  </si>
  <si>
    <t>R-HSA-9759194</t>
  </si>
  <si>
    <t>https://reactome.org/content/detail/R-HSA-9759194</t>
  </si>
  <si>
    <t>NFE2L2 regulating anti-oxidant</t>
  </si>
  <si>
    <t>R-HSA-9818027</t>
  </si>
  <si>
    <t>https://reactome.org/content/detail/R-HSA-9818027</t>
  </si>
  <si>
    <t>Benzene metabolism</t>
  </si>
  <si>
    <t>R-ALL-31711</t>
  </si>
  <si>
    <t>https://reactome.org/content/detail/R-ALL-31711</t>
  </si>
  <si>
    <t>Riboflavin Metabolism</t>
  </si>
  <si>
    <t>SMP0000070</t>
  </si>
  <si>
    <t>map00740</t>
  </si>
  <si>
    <t>Vitamin B12 disorders</t>
  </si>
  <si>
    <t>R-HSA-8877627</t>
  </si>
  <si>
    <t>https://reactome.org/content/detail/R-HSA-8877627</t>
  </si>
  <si>
    <t>citrulline-nitric oxide cycle</t>
  </si>
  <si>
    <t>R-HSA-418436</t>
  </si>
  <si>
    <t>https://reactome.org/content/detail/R-HSA-418436</t>
  </si>
  <si>
    <t>Metal ion SLC transporters</t>
  </si>
  <si>
    <t>R-HSA-425410</t>
  </si>
  <si>
    <t>https://reactome.org/content/detail/R-HSA-425410</t>
  </si>
  <si>
    <t>Ion transport by P-type ATPases</t>
  </si>
  <si>
    <t>R-HSA-936837</t>
  </si>
  <si>
    <t>https://reactome.org/content/detail/R-HSA-936837</t>
  </si>
  <si>
    <t>Miscellaneous transport and binding events</t>
  </si>
  <si>
    <t>R-HSA-5223345</t>
  </si>
  <si>
    <t>https://reactome.org/content/detail/R-HSA-5223345</t>
  </si>
  <si>
    <t>Developmental Biology</t>
  </si>
  <si>
    <t>R-HSA-1266738</t>
  </si>
  <si>
    <t>https://reactome.org/content/detail/R-HSA-1266738</t>
  </si>
  <si>
    <t>Axon guidance</t>
  </si>
  <si>
    <t>drug-path/kegg/pubchem</t>
  </si>
  <si>
    <t>R-HSA-422475</t>
  </si>
  <si>
    <t>hsa04360</t>
  </si>
  <si>
    <t>map04360</t>
  </si>
  <si>
    <t>https://reactome.org/content/detail/R-HSA-422475</t>
  </si>
  <si>
    <t>Netrin-1 signaling</t>
  </si>
  <si>
    <t>R-HSA-373752</t>
  </si>
  <si>
    <t>https://reactome.org/content/detail/R-HSA-373752</t>
  </si>
  <si>
    <t>DSCAM interactions</t>
  </si>
  <si>
    <t>R-HSA-376172</t>
  </si>
  <si>
    <t>https://reactome.org/content/detail/R-HSA-376172</t>
  </si>
  <si>
    <t>Integrin cell surface interactions</t>
  </si>
  <si>
    <t>R-HSA-216083</t>
  </si>
  <si>
    <t>https://reactome.org/content/detail/R-HSA-216083</t>
  </si>
  <si>
    <t>Platelet Adhesion to exposed collagen</t>
  </si>
  <si>
    <t>R-HSA-75892</t>
  </si>
  <si>
    <t>https://reactome.org/content/detail/R-HSA-75892</t>
  </si>
  <si>
    <t>Glycogen metabolism</t>
  </si>
  <si>
    <t>R-HSA-8982491</t>
  </si>
  <si>
    <t>https://reactome.org/content/detail/R-HSA-8982491</t>
  </si>
  <si>
    <t>Glycogen synthesis</t>
  </si>
  <si>
    <t>R-HSA-3322077</t>
  </si>
  <si>
    <t>https://reactome.org/content/detail/R-HSA-3322077</t>
  </si>
  <si>
    <t>Glycogen breakdown</t>
  </si>
  <si>
    <t>R-HSA-70221</t>
  </si>
  <si>
    <t>https://reactome.org/content/detail/R-HSA-70221</t>
  </si>
  <si>
    <t>Fructose metabolism</t>
  </si>
  <si>
    <t>Fructose catabolism</t>
  </si>
  <si>
    <t>R-HSA-70350</t>
  </si>
  <si>
    <t>https://reactome.org/content/detail/R-HSA-70350</t>
  </si>
  <si>
    <t>Galactose catabolism</t>
  </si>
  <si>
    <t>PRPP biosynthesis</t>
  </si>
  <si>
    <t>R-ALL-73566</t>
  </si>
  <si>
    <t>https://reactome.org/content/detail/R-ALL-73566</t>
  </si>
  <si>
    <t>Inositol phosphate metabolism</t>
  </si>
  <si>
    <t>R-HSA-1483249</t>
  </si>
  <si>
    <t>hsa00562</t>
  </si>
  <si>
    <t>SMP0000462</t>
  </si>
  <si>
    <t>map00562</t>
  </si>
  <si>
    <t>https://reactome.org/content/detail/R-HSA-1483249</t>
  </si>
  <si>
    <t>Synthesis of IP3 and IP4 in the cytosol</t>
  </si>
  <si>
    <t>R-HSA-1855204</t>
  </si>
  <si>
    <t>https://reactome.org/content/detail/R-HSA-1855204</t>
  </si>
  <si>
    <t>Synthesis of pyrophosphates in the cytosol</t>
  </si>
  <si>
    <t>R-HSA-1855167</t>
  </si>
  <si>
    <t>https://reactome.org/content/detail/R-HSA-1855167</t>
  </si>
  <si>
    <t>Synthesis of IP2, IP, and Ins in the cytosol</t>
  </si>
  <si>
    <t>R-HSA-1855183</t>
  </si>
  <si>
    <t>https://reactome.org/content/detail/R-HSA-1855183</t>
  </si>
  <si>
    <t>Synthesis of PI</t>
  </si>
  <si>
    <t>R-HSA-1483226</t>
  </si>
  <si>
    <t>https://reactome.org/content/detail/R-HSA-1483226</t>
  </si>
  <si>
    <t>Glycosphingolipid metabolism</t>
  </si>
  <si>
    <t>R-HSA-1660662</t>
  </si>
  <si>
    <t>https://reactome.org/content/detail/R-HSA-1660662</t>
  </si>
  <si>
    <t>Biosynthesis of DHA-derived SPMs</t>
  </si>
  <si>
    <t>R-HSA-9018677</t>
  </si>
  <si>
    <t>https://reactome.org/content/detail/R-HSA-9018677</t>
  </si>
  <si>
    <t>Biosynthesis of maresins</t>
  </si>
  <si>
    <t>R-HSA-9018682</t>
  </si>
  <si>
    <t>https://reactome.org/content/detail/R-HSA-9018682</t>
  </si>
  <si>
    <t>Glucagon signaling in metabolic regulation</t>
  </si>
  <si>
    <t>PKA activation in glucagon signalling</t>
  </si>
  <si>
    <t>R-HSA-164378</t>
  </si>
  <si>
    <t>https://reactome.org/content/detail/R-HSA-164378</t>
  </si>
  <si>
    <t>Nucleotide salvage</t>
  </si>
  <si>
    <t>R-HSA-8956321</t>
  </si>
  <si>
    <t>https://reactome.org/content/detail/R-HSA-8956321</t>
  </si>
  <si>
    <t>Purine salvage</t>
  </si>
  <si>
    <t>R-HSA-74217</t>
  </si>
  <si>
    <t>https://reactome.org/content/detail/R-HSA-74217</t>
  </si>
  <si>
    <t>Pyrimidine salvage</t>
  </si>
  <si>
    <t>R-HSA-73614</t>
  </si>
  <si>
    <t>https://reactome.org/content/detail/R-HSA-73614</t>
  </si>
  <si>
    <t>Phosphate bond hydrolysis by NUDT proteins</t>
  </si>
  <si>
    <t>R-HSA-2393930</t>
  </si>
  <si>
    <t>https://reactome.org/content/detail/R-HSA-2393930</t>
  </si>
  <si>
    <t>Vitamin B1   metabolism</t>
  </si>
  <si>
    <t>R-HSA-196819</t>
  </si>
  <si>
    <t>https://reactome.org/content/detail/R-HSA-196819</t>
  </si>
  <si>
    <t>Vitamin B2   metabolism</t>
  </si>
  <si>
    <t>R-HSA-196843</t>
  </si>
  <si>
    <t>https://reactome.org/content/detail/R-HSA-196843</t>
  </si>
  <si>
    <t>Molybdenum cofactor biosynthesis</t>
  </si>
  <si>
    <t>Methionine salvage pathway</t>
  </si>
  <si>
    <t>Selenocysteine synthesis</t>
  </si>
  <si>
    <t>R-HSA-2408557</t>
  </si>
  <si>
    <t>https://reactome.org/content/detail/R-HSA-2408557</t>
  </si>
  <si>
    <t>FMO oxidises nucleophiles</t>
  </si>
  <si>
    <t>R-HSA-217271</t>
  </si>
  <si>
    <t>https://reactome.org/content/detail/R-HSA-217271</t>
  </si>
  <si>
    <t>Cytosolic sulfonation of small molecules</t>
  </si>
  <si>
    <t>R-HSA-156584</t>
  </si>
  <si>
    <t>https://reactome.org/content/detail/R-HSA-156584</t>
  </si>
  <si>
    <t>Glutathione synthesis and recycling</t>
  </si>
  <si>
    <t>R-HSA-174403</t>
  </si>
  <si>
    <t>https://reactome.org/content/detail/R-HSA-174403</t>
  </si>
  <si>
    <t>Abacavir ADME</t>
  </si>
  <si>
    <t>R-HSA-2161522</t>
  </si>
  <si>
    <t>https://reactome.org/content/detail/R-HSA-2161522</t>
  </si>
  <si>
    <t>Abacavir metabolism</t>
  </si>
  <si>
    <t>R-HSA-2161541</t>
  </si>
  <si>
    <t>https://reactome.org/content/detail/R-HSA-2161541</t>
  </si>
  <si>
    <t>Pyrophosphate hydrolysis</t>
  </si>
  <si>
    <t>R-HSA-71737</t>
  </si>
  <si>
    <t>https://reactome.org/content/detail/R-HSA-71737</t>
  </si>
  <si>
    <t>DNA Damage Bypass</t>
  </si>
  <si>
    <t>R-HSA-73893</t>
  </si>
  <si>
    <t>https://reactome.org/content/detail/R-HSA-73893</t>
  </si>
  <si>
    <t>Translesion synthesis by POLI</t>
  </si>
  <si>
    <t>R-HSA-5656121</t>
  </si>
  <si>
    <t>https://reactome.org/content/detail/R-HSA-5656121</t>
  </si>
  <si>
    <t>Signaling by NTRKs</t>
  </si>
  <si>
    <t>R-HSA-166520</t>
  </si>
  <si>
    <t>https://reactome.org/content/detail/R-HSA-166520</t>
  </si>
  <si>
    <t>Signaling by NTRK1</t>
  </si>
  <si>
    <t>R-HSA-3008784</t>
  </si>
  <si>
    <t>https://reactome.org/content/detail/R-HSA-3008784</t>
  </si>
  <si>
    <t>Signalling to ERKs</t>
  </si>
  <si>
    <t>Signalling to RAS</t>
  </si>
  <si>
    <t>R-HSA-167044</t>
  </si>
  <si>
    <t>https://reactome.org/content/detail/R-HSA-167044</t>
  </si>
  <si>
    <t>p38MAPK events</t>
  </si>
  <si>
    <t>R-HSA-171007</t>
  </si>
  <si>
    <t>https://reactome.org/content/detail/R-HSA-171007</t>
  </si>
  <si>
    <t>Signaling by VEGF</t>
  </si>
  <si>
    <t>VEGFA-VEGFR2 Pathway</t>
  </si>
  <si>
    <t>R-HSA-4420097</t>
  </si>
  <si>
    <t>https://reactome.org/content/detail/R-HSA-4420097</t>
  </si>
  <si>
    <t>Opioid Signalling</t>
  </si>
  <si>
    <t>R-HSA-111885</t>
  </si>
  <si>
    <t>https://reactome.org/content/detail/R-HSA-111885</t>
  </si>
  <si>
    <t>G-protein mediated events</t>
  </si>
  <si>
    <t>R-HSA-112040</t>
  </si>
  <si>
    <t>https://reactome.org/content/detail/R-HSA-112040</t>
  </si>
  <si>
    <t>PLC beta mediated events</t>
  </si>
  <si>
    <t>R-HSA-112043</t>
  </si>
  <si>
    <t>https://reactome.org/content/detail/R-HSA-112043</t>
  </si>
  <si>
    <t>Ca-dependent events</t>
  </si>
  <si>
    <t>R-HSA-111996</t>
  </si>
  <si>
    <t>https://reactome.org/content/detail/R-HSA-111996</t>
  </si>
  <si>
    <t>CaM pathway</t>
  </si>
  <si>
    <t>R-HSA-111997</t>
  </si>
  <si>
    <t>https://reactome.org/content/detail/R-HSA-111997</t>
  </si>
  <si>
    <t>Calmodulin induced events</t>
  </si>
  <si>
    <t>R-HSA-111933</t>
  </si>
  <si>
    <t>https://reactome.org/content/detail/R-HSA-111933</t>
  </si>
  <si>
    <t>PKA-mediated phosphorylation of CREB</t>
  </si>
  <si>
    <t>R-HSA-111931</t>
  </si>
  <si>
    <t>https://reactome.org/content/detail/R-HSA-111931</t>
  </si>
  <si>
    <t>PKA activation</t>
  </si>
  <si>
    <t>R-HSA-163615</t>
  </si>
  <si>
    <t>https://reactome.org/content/detail/R-HSA-163615</t>
  </si>
  <si>
    <t>Adenylate cyclase activating pathway</t>
  </si>
  <si>
    <t>R-HSA-170660</t>
  </si>
  <si>
    <t>https://reactome.org/content/detail/R-HSA-170660</t>
  </si>
  <si>
    <t>Adenylate cyclase inhibitory pathway</t>
  </si>
  <si>
    <t>R-HSA-170670</t>
  </si>
  <si>
    <t>https://reactome.org/content/detail/R-HSA-170670</t>
  </si>
  <si>
    <t>Visual phototransduction</t>
  </si>
  <si>
    <t>R-HSA-2187338</t>
  </si>
  <si>
    <t>https://reactome.org/content/detail/R-HSA-2187338</t>
  </si>
  <si>
    <t>The phototransduction cascade</t>
  </si>
  <si>
    <t>R-HSA-2514856</t>
  </si>
  <si>
    <t>https://reactome.org/content/detail/R-HSA-2514856</t>
  </si>
  <si>
    <t>Signaling by WNT</t>
  </si>
  <si>
    <t>Beta-catenin independent WNT signaling</t>
  </si>
  <si>
    <t>R-HSA-3858494</t>
  </si>
  <si>
    <t>https://reactome.org/content/detail/R-HSA-3858494</t>
  </si>
  <si>
    <t>PCP</t>
  </si>
  <si>
    <t>R-HSA-5610624</t>
  </si>
  <si>
    <t>https://reactome.org/content/detail/R-HSA-5610624</t>
  </si>
  <si>
    <t>Signaling by Hedgehog</t>
  </si>
  <si>
    <t>Hedgehog 'off' state</t>
  </si>
  <si>
    <t>R-HSA-5610787</t>
  </si>
  <si>
    <t>https://reactome.org/content/detail/R-HSA-5610787</t>
  </si>
  <si>
    <t>Intracellular signaling by second messengers</t>
  </si>
  <si>
    <t>R-HSA-9006925</t>
  </si>
  <si>
    <t>https://reactome.org/content/detail/R-HSA-9006925</t>
  </si>
  <si>
    <t>DAG and IP3 signaling</t>
  </si>
  <si>
    <t>R-HSA-1489509</t>
  </si>
  <si>
    <t>https://reactome.org/content/detail/R-HSA-1489509</t>
  </si>
  <si>
    <t>RHO GTPases Activate Formins</t>
  </si>
  <si>
    <t>R-HSA-5663220</t>
  </si>
  <si>
    <t>https://reactome.org/content/detail/R-HSA-5663220</t>
  </si>
  <si>
    <t>Death Receptor Signaling</t>
  </si>
  <si>
    <t>R-HSA-73887</t>
  </si>
  <si>
    <t>https://reactome.org/content/detail/R-HSA-73887</t>
  </si>
  <si>
    <t>p75 NTR receptor-mediated signalling</t>
  </si>
  <si>
    <t>R-HSA-193704</t>
  </si>
  <si>
    <t>https://reactome.org/content/detail/R-HSA-193704</t>
  </si>
  <si>
    <t>Ceramide signalling</t>
  </si>
  <si>
    <t>R-HSA-193681</t>
  </si>
  <si>
    <t>https://reactome.org/content/detail/R-HSA-193681</t>
  </si>
  <si>
    <t>GABA B receptor activation</t>
  </si>
  <si>
    <t>R-HSA-977444</t>
  </si>
  <si>
    <t>https://reactome.org/content/detail/R-HSA-977444</t>
  </si>
  <si>
    <t>Activation of GABAB receptors</t>
  </si>
  <si>
    <t>R-HSA-991365</t>
  </si>
  <si>
    <t>https://reactome.org/content/detail/R-HSA-991365</t>
  </si>
  <si>
    <t>Inhibition of adenylate cyclase pathway</t>
  </si>
  <si>
    <t>Translation</t>
  </si>
  <si>
    <t>R-HSA-72766</t>
  </si>
  <si>
    <t>https://reactome.org/content/detail/R-HSA-72766</t>
  </si>
  <si>
    <t>tRNA Aminoacylation</t>
  </si>
  <si>
    <t>R-HSA-379724</t>
  </si>
  <si>
    <t>https://reactome.org/content/detail/R-HSA-379724</t>
  </si>
  <si>
    <t>Cytosolic tRNA aminoacylation</t>
  </si>
  <si>
    <t>R-HSA-379716</t>
  </si>
  <si>
    <t>https://reactome.org/content/detail/R-HSA-379716</t>
  </si>
  <si>
    <t>Mitochondrial tRNA aminoacylation</t>
  </si>
  <si>
    <t>R-HSA-379726</t>
  </si>
  <si>
    <t>https://reactome.org/content/detail/R-HSA-379726</t>
  </si>
  <si>
    <t>Sialic acid metabolism</t>
  </si>
  <si>
    <t>Diseases of metabolism</t>
  </si>
  <si>
    <t>Diseases of carbohydrate metabolism</t>
  </si>
  <si>
    <t>Glycogen storage diseases</t>
  </si>
  <si>
    <t>R-HSA-3229121</t>
  </si>
  <si>
    <t>https://reactome.org/content/detail/R-HSA-3229121</t>
  </si>
  <si>
    <t>GSD 0</t>
  </si>
  <si>
    <t>R-HSA-5576892</t>
  </si>
  <si>
    <t>https://reactome.org/content/detail/R-HSA-5576892</t>
  </si>
  <si>
    <t>GSD IV</t>
  </si>
  <si>
    <t>R-HSA-2564668</t>
  </si>
  <si>
    <t>https://reactome.org/content/detail/R-HSA-2564668</t>
  </si>
  <si>
    <t>GSD XV</t>
  </si>
  <si>
    <t>R-HSA-2168060</t>
  </si>
  <si>
    <t>https://reactome.org/content/detail/R-HSA-2168060</t>
  </si>
  <si>
    <t>Myoclonic epilepsy of Lafora</t>
  </si>
  <si>
    <t>R-HSA-3785653</t>
  </si>
  <si>
    <t>https://reactome.org/content/detail/R-HSA-3785653</t>
  </si>
  <si>
    <t>Defective GSS causes GSS deficiency</t>
  </si>
  <si>
    <t>R-HSA-5579006</t>
  </si>
  <si>
    <t>https://reactome.org/content/detail/R-HSA-5579006</t>
  </si>
  <si>
    <t>Diseases of glycosylation</t>
  </si>
  <si>
    <t>R-HSA-3781865</t>
  </si>
  <si>
    <t>https://reactome.org/content/detail/R-HSA-3781865</t>
  </si>
  <si>
    <t>Defective PGM1 causes CDG1t</t>
  </si>
  <si>
    <t>R-HSA-5609974</t>
  </si>
  <si>
    <t>https://reactome.org/content/detail/R-HSA-5609974</t>
  </si>
  <si>
    <t>Adaptive Immune System</t>
  </si>
  <si>
    <t>R-HSA-1280218</t>
  </si>
  <si>
    <t>https://reactome.org/content/detail/R-HSA-1280218</t>
  </si>
  <si>
    <t>Cytosolic sensors of pathogen-associated DNA</t>
  </si>
  <si>
    <t>R-HSA-1834949</t>
  </si>
  <si>
    <t>https://reactome.org/content/detail/R-HSA-1834949</t>
  </si>
  <si>
    <t>Regulation by TREX1</t>
  </si>
  <si>
    <t>R-HSA-3248023</t>
  </si>
  <si>
    <t>https://reactome.org/content/detail/R-HSA-3248023</t>
  </si>
  <si>
    <t>Processing of Capped Intron-Containing Pre-mRNA</t>
  </si>
  <si>
    <t>R-HSA-72203</t>
  </si>
  <si>
    <t>https://reactome.org/content/detail/R-HSA-72203</t>
  </si>
  <si>
    <t>mRNA Splicing</t>
  </si>
  <si>
    <t>R-HSA-72172</t>
  </si>
  <si>
    <t>https://reactome.org/content/detail/R-HSA-72172</t>
  </si>
  <si>
    <t>pre-mRNA splicing</t>
  </si>
  <si>
    <t>KSRP   binds and destabilizes mRNA</t>
  </si>
  <si>
    <t>R-HSA-450604</t>
  </si>
  <si>
    <t>https://reactome.org/content/detail/R-HSA-450604</t>
  </si>
  <si>
    <t>glycogenolysis</t>
  </si>
  <si>
    <t>tetrahydrobiopterin de novo biosynthesis</t>
  </si>
  <si>
    <t>glutamine biosynthesis</t>
  </si>
  <si>
    <t>R-ALL-177152</t>
  </si>
  <si>
    <t>https://reactome.org/content/detail/R-ALL-177152</t>
  </si>
  <si>
    <t>adenosine nucleotides degradation</t>
  </si>
  <si>
    <t>purine nucleotides degradation</t>
  </si>
  <si>
    <t>GDP-glucose biosynthesis II</t>
  </si>
  <si>
    <t>mRNA capping</t>
  </si>
  <si>
    <t>R-HSA-72086</t>
  </si>
  <si>
    <t>https://reactome.org/content/detail/R-HSA-72086</t>
  </si>
  <si>
    <t>myo-inositol de novo biosynthesis</t>
  </si>
  <si>
    <t>NO</t>
  </si>
  <si>
    <t>R-ALL-202124</t>
  </si>
  <si>
    <t>https://reactome.org/content/detail/R-ALL-202124</t>
  </si>
  <si>
    <t>Alternative Complement Pathway</t>
  </si>
  <si>
    <t>R-HSA-173736</t>
  </si>
  <si>
    <t>SMP0063815</t>
  </si>
  <si>
    <t>https://reactome.org/content/detail/R-HSA-173736</t>
  </si>
  <si>
    <t>Nervous system development</t>
  </si>
  <si>
    <t>R-HSA-9675108</t>
  </si>
  <si>
    <t>https://reactome.org/content/detail/R-HSA-9675108</t>
  </si>
  <si>
    <t>Leishmania infection</t>
  </si>
  <si>
    <t>R-HSA-9658195</t>
  </si>
  <si>
    <t>https://reactome.org/content/detail/R-HSA-9658195</t>
  </si>
  <si>
    <t>Leishmania parasite growth and survival</t>
  </si>
  <si>
    <t>R-HSA-9664433</t>
  </si>
  <si>
    <t>https://reactome.org/content/detail/R-HSA-9664433</t>
  </si>
  <si>
    <t>FCGR3A-mediated IL10 synthesis</t>
  </si>
  <si>
    <t>R-HSA-9664323</t>
  </si>
  <si>
    <t>https://reactome.org/content/detail/R-HSA-9664323</t>
  </si>
  <si>
    <t>SARS-CoV Infections</t>
  </si>
  <si>
    <t>R-HSA-9679506</t>
  </si>
  <si>
    <t>https://reactome.org/content/detail/R-HSA-9679506</t>
  </si>
  <si>
    <t>Purinergic signaling</t>
  </si>
  <si>
    <t>R-HSA-9660826</t>
  </si>
  <si>
    <t>https://reactome.org/content/detail/R-HSA-9660826</t>
  </si>
  <si>
    <t>15q11.2 copy number variation syndrome</t>
  </si>
  <si>
    <t>SARS-CoV-2 Infection</t>
  </si>
  <si>
    <t>R-HSA-9694516</t>
  </si>
  <si>
    <t>https://reactome.org/content/detail/R-HSA-9694516</t>
  </si>
  <si>
    <t>Serine metabolism</t>
  </si>
  <si>
    <t>Azathioprine ADME</t>
  </si>
  <si>
    <t>R-HSA-9748787</t>
  </si>
  <si>
    <t>https://reactome.org/content/detail/R-HSA-9748787</t>
  </si>
  <si>
    <t>GPER1 signaling</t>
  </si>
  <si>
    <t>R-HSA-9634597</t>
  </si>
  <si>
    <t>https://reactome.org/content/detail/R-HSA-9634597</t>
  </si>
  <si>
    <t>Diseases of nucleotide metabolism</t>
  </si>
  <si>
    <t>Nucleotide salvage defects</t>
  </si>
  <si>
    <t>Late SARS-CoV-2 Infection Events</t>
  </si>
  <si>
    <t>R-HSA-9772573</t>
  </si>
  <si>
    <t>https://reactome.org/content/detail/R-HSA-9772573</t>
  </si>
  <si>
    <t>Ribavirin ADME</t>
  </si>
  <si>
    <t>R-HSA-9755088</t>
  </si>
  <si>
    <t>https://reactome.org/content/detail/R-HSA-9755088</t>
  </si>
  <si>
    <t>Transcriptional Regulation by NPAS4</t>
  </si>
  <si>
    <t>R-HSA-9634815</t>
  </si>
  <si>
    <t>https://reactome.org/content/detail/R-HSA-9634815</t>
  </si>
  <si>
    <t>Regulation of NPAS4 gene expression</t>
  </si>
  <si>
    <t>R-HSA-9768759</t>
  </si>
  <si>
    <t>https://reactome.org/content/detail/R-HSA-9768759</t>
  </si>
  <si>
    <t>Regulation of NPAS4 gene transcription</t>
  </si>
  <si>
    <t>R-HSA-9768777</t>
  </si>
  <si>
    <t>https://reactome.org/content/detail/R-HSA-9768777</t>
  </si>
  <si>
    <t>NFE2L2 regulates pentose phosphate pathway genes</t>
  </si>
  <si>
    <t>R-HSA-9818028</t>
  </si>
  <si>
    <t>https://reactome.org/content/detail/R-HSA-9818028</t>
  </si>
  <si>
    <t>Parasitic Infection Pathways</t>
  </si>
  <si>
    <t>8p23.1 copy number variation syndrome</t>
  </si>
  <si>
    <t>10q22q23 copy number variation</t>
  </si>
  <si>
    <t>Inositol Metabolism</t>
  </si>
  <si>
    <t>SMP0000011</t>
  </si>
  <si>
    <t>Inositol transporters</t>
  </si>
  <si>
    <t>R-HSA-429593</t>
  </si>
  <si>
    <t>https://reactome.org/content/detail/R-HSA-429593</t>
  </si>
  <si>
    <t>Phosphatidylinositol Phosphate Metabolism</t>
  </si>
  <si>
    <t>SMP0000463</t>
  </si>
  <si>
    <t>Joubert Syndrome</t>
  </si>
  <si>
    <t>SMP0000582</t>
  </si>
  <si>
    <t>Small ligand GPCRs</t>
  </si>
  <si>
    <t>Melatonin metabolism and effects</t>
  </si>
  <si>
    <t>R-HSA-419334</t>
  </si>
  <si>
    <t>https://reactome.org/content/detail/R-HSA-419334</t>
  </si>
  <si>
    <t>Neurotransmitter disorders</t>
  </si>
  <si>
    <t>GPCRs, class A rhodopsin-like</t>
  </si>
  <si>
    <t>R-HSA-373076</t>
  </si>
  <si>
    <t>https://reactome.org/content/detail/R-HSA-373076</t>
  </si>
  <si>
    <t>Kynurenine pathway and links to cell senescence</t>
  </si>
  <si>
    <t>R-HSA-2559583</t>
  </si>
  <si>
    <t>https://reactome.org/content/detail/R-HSA-2559583</t>
  </si>
  <si>
    <t>Sodium</t>
  </si>
  <si>
    <t>Sodium-coupled phosphate cotransporters</t>
  </si>
  <si>
    <t>R-HSA-427652</t>
  </si>
  <si>
    <t>https://reactome.org/content/detail/R-HSA-427652</t>
  </si>
  <si>
    <t>Type II Na+</t>
  </si>
  <si>
    <t>Organic anion transporters</t>
  </si>
  <si>
    <t>R-HSA-428643</t>
  </si>
  <si>
    <t>https://reactome.org/content/detail/R-HSA-428643</t>
  </si>
  <si>
    <t>Cellular hexose transport</t>
  </si>
  <si>
    <t>R-HSA-189200</t>
  </si>
  <si>
    <t>https://reactome.org/content/detail/R-HSA-189200</t>
  </si>
  <si>
    <t>TRP channels</t>
  </si>
  <si>
    <t>Mitochondrial calcium ion transport</t>
  </si>
  <si>
    <t>R-HSA-8949215</t>
  </si>
  <si>
    <t>https://reactome.org/content/detail/R-HSA-8949215</t>
  </si>
  <si>
    <t>Intestinal absorption</t>
  </si>
  <si>
    <t>Intestinal hexose absorption</t>
  </si>
  <si>
    <t>R-HSA-8981373</t>
  </si>
  <si>
    <t>https://reactome.org/content/detail/R-HSA-8981373</t>
  </si>
  <si>
    <t>Platelet calcium homeostasis</t>
  </si>
  <si>
    <t>R-HSA-418360</t>
  </si>
  <si>
    <t>https://reactome.org/content/detail/R-HSA-418360</t>
  </si>
  <si>
    <t>Reduction of cytosolic Ca++ levels</t>
  </si>
  <si>
    <t>R-HSA-418359</t>
  </si>
  <si>
    <t>https://reactome.org/content/detail/R-HSA-418359</t>
  </si>
  <si>
    <t>Recycling of bile acids and salts</t>
  </si>
  <si>
    <t>R-HSA-159418</t>
  </si>
  <si>
    <t>https://reactome.org/content/detail/R-HSA-159418</t>
  </si>
  <si>
    <t>Biotin transport and metabolism</t>
  </si>
  <si>
    <t>R-HSA-196780</t>
  </si>
  <si>
    <t>https://reactome.org/content/detail/R-HSA-196780</t>
  </si>
  <si>
    <t>Activation of the phototransduction cascade</t>
  </si>
  <si>
    <t>R-HSA-2485179</t>
  </si>
  <si>
    <t>https://reactome.org/content/detail/R-HSA-2485179</t>
  </si>
  <si>
    <t>Phase 0 - rapid depolarisation</t>
  </si>
  <si>
    <t>Ion homeostasis</t>
  </si>
  <si>
    <t>Glutamate Neurotransmitter Release Cycle</t>
  </si>
  <si>
    <t>R-HSA-210500</t>
  </si>
  <si>
    <t>https://reactome.org/content/detail/R-HSA-210500</t>
  </si>
  <si>
    <t>Activation of AMPA receptors</t>
  </si>
  <si>
    <t>R-HSA-399710</t>
  </si>
  <si>
    <t>https://reactome.org/content/detail/R-HSA-399710</t>
  </si>
  <si>
    <t>Defective SLC1A3 causes episodic ataxia 6</t>
  </si>
  <si>
    <t>R-HSA-5619062</t>
  </si>
  <si>
    <t>https://reactome.org/content/detail/R-HSA-5619062</t>
  </si>
  <si>
    <t>Defective SLC5A1 causes congenital glucose</t>
  </si>
  <si>
    <t>R-HSA-5656364</t>
  </si>
  <si>
    <t>https://reactome.org/content/detail/R-HSA-5656364</t>
  </si>
  <si>
    <t>Defective SLC5A2 causes renal glucosuria</t>
  </si>
  <si>
    <t>R-HSA-5658208</t>
  </si>
  <si>
    <t>https://reactome.org/content/detail/R-HSA-5658208</t>
  </si>
  <si>
    <t>Defective SLC6A19 causes Hartnup disorder</t>
  </si>
  <si>
    <t>Defective SLC6A2 causes orthostatic intolerance</t>
  </si>
  <si>
    <t>R-HSA-5619109</t>
  </si>
  <si>
    <t>https://reactome.org/content/detail/R-HSA-5619109</t>
  </si>
  <si>
    <t>Defective SLC9A9 causes autism 16</t>
  </si>
  <si>
    <t>R-HSA-5619052</t>
  </si>
  <si>
    <t>https://reactome.org/content/detail/R-HSA-5619052</t>
  </si>
  <si>
    <t>Diseases associated with surfactant metabolism</t>
  </si>
  <si>
    <t>R-HSA-5687613</t>
  </si>
  <si>
    <t>https://reactome.org/content/detail/R-HSA-5687613</t>
  </si>
  <si>
    <t>Defective SLC34A2 causes PALM</t>
  </si>
  <si>
    <t>R-HSA-5687583</t>
  </si>
  <si>
    <t>https://reactome.org/content/detail/R-HSA-5687583</t>
  </si>
  <si>
    <t>Antimicrobial peptides</t>
  </si>
  <si>
    <t>R-HSA-6803157</t>
  </si>
  <si>
    <t>https://reactome.org/content/detail/R-HSA-6803157</t>
  </si>
  <si>
    <t>Metal sequestration by antimicrobial proteins</t>
  </si>
  <si>
    <t>R-HSA-6799990</t>
  </si>
  <si>
    <t>https://reactome.org/content/detail/R-HSA-6799990</t>
  </si>
  <si>
    <t>Osteoclast signaling</t>
  </si>
  <si>
    <t>Nicotine effect on chromaffin cells</t>
  </si>
  <si>
    <t>Arrhythmogenic right ventricular cardiomyopathy</t>
  </si>
  <si>
    <t>R-HSA-5678420</t>
  </si>
  <si>
    <t>map05412</t>
  </si>
  <si>
    <t>https://reactome.org/content/detail/R-HSA-5678420</t>
  </si>
  <si>
    <t>PDGF pathway</t>
  </si>
  <si>
    <t>R-HSA-186797</t>
  </si>
  <si>
    <t>https://reactome.org/content/detail/R-HSA-186797</t>
  </si>
  <si>
    <t>Osteoblast signaling</t>
  </si>
  <si>
    <t>Calcium regulation in cardiac cells</t>
  </si>
  <si>
    <t>Lactose Degradation</t>
  </si>
  <si>
    <t>R-HSA-5653890</t>
  </si>
  <si>
    <t>SMP0000457</t>
  </si>
  <si>
    <t>https://reactome.org/content/detail/R-HSA-5653890</t>
  </si>
  <si>
    <t>Trehalose Degradation</t>
  </si>
  <si>
    <t>R-ALL-5621138</t>
  </si>
  <si>
    <t>SMP0000467</t>
  </si>
  <si>
    <t>https://reactome.org/content/detail/R-ALL-5621138</t>
  </si>
  <si>
    <t>Lactose Intolerance</t>
  </si>
  <si>
    <t>SMP0000458</t>
  </si>
  <si>
    <t>Capecitabine Action Pathway</t>
  </si>
  <si>
    <t>SMP0000469</t>
  </si>
  <si>
    <t>Acebutolol Action Pathway</t>
  </si>
  <si>
    <t>R-ALL-9610988</t>
  </si>
  <si>
    <t>SMP0000296</t>
  </si>
  <si>
    <t>https://reactome.org/content/detail/R-ALL-9610988</t>
  </si>
  <si>
    <t>Alprenolol Action Pathway</t>
  </si>
  <si>
    <t>SMP0000297</t>
  </si>
  <si>
    <t>Atenolol Action Pathway</t>
  </si>
  <si>
    <t>R-ALL-9610989</t>
  </si>
  <si>
    <t>SMP0000298</t>
  </si>
  <si>
    <t>https://reactome.org/content/detail/R-ALL-9610989</t>
  </si>
  <si>
    <t>Betaxolol Action Pathway</t>
  </si>
  <si>
    <t>R-ALL-9610994</t>
  </si>
  <si>
    <t>SMP0000299</t>
  </si>
  <si>
    <t>https://reactome.org/content/detail/R-ALL-9610994</t>
  </si>
  <si>
    <t>Bisoprolol Action Pathway</t>
  </si>
  <si>
    <t>SMP0000300</t>
  </si>
  <si>
    <t>Esmolol Action Pathway</t>
  </si>
  <si>
    <t>R-ALL-9611001</t>
  </si>
  <si>
    <t>SMP0000301</t>
  </si>
  <si>
    <t>https://reactome.org/content/detail/R-ALL-9611001</t>
  </si>
  <si>
    <t>Metoprolol Action Pathway</t>
  </si>
  <si>
    <t>R-ALL-9608434</t>
  </si>
  <si>
    <t>SMP0000302</t>
  </si>
  <si>
    <t>https://reactome.org/content/detail/R-ALL-9608434</t>
  </si>
  <si>
    <t>Nadolol Action Pathway</t>
  </si>
  <si>
    <t>R-ALL-9610982</t>
  </si>
  <si>
    <t>SMP0000303</t>
  </si>
  <si>
    <t>https://reactome.org/content/detail/R-ALL-9610982</t>
  </si>
  <si>
    <t>Oxprenolol Action Pathway</t>
  </si>
  <si>
    <t>SMP0000304</t>
  </si>
  <si>
    <t>Penbutolol Action Pathway</t>
  </si>
  <si>
    <t>SMP0000305</t>
  </si>
  <si>
    <t>Pindolol Action Pathway</t>
  </si>
  <si>
    <t>R-ALL-9611674</t>
  </si>
  <si>
    <t>SMP0000306</t>
  </si>
  <si>
    <t>https://reactome.org/content/detail/R-ALL-9611674</t>
  </si>
  <si>
    <t>Propranolol Action Pathway</t>
  </si>
  <si>
    <t>R-ALL-9608432</t>
  </si>
  <si>
    <t>SMP0000307</t>
  </si>
  <si>
    <t>https://reactome.org/content/detail/R-ALL-9608432</t>
  </si>
  <si>
    <t>Quinidine Action Pathway</t>
  </si>
  <si>
    <t>R-ALL-9612158</t>
  </si>
  <si>
    <t>SMP0000323</t>
  </si>
  <si>
    <t>https://reactome.org/content/detail/R-ALL-9612158</t>
  </si>
  <si>
    <t>Procainamide   Action Pathway</t>
  </si>
  <si>
    <t>Disopyramide Action Pathway</t>
  </si>
  <si>
    <t>SMP0000325</t>
  </si>
  <si>
    <t>Fosphenytoin   Action Pathway</t>
  </si>
  <si>
    <t>Phenytoin   Action Pathway</t>
  </si>
  <si>
    <t>Mexiletine Action Pathway</t>
  </si>
  <si>
    <t>SMP0000329</t>
  </si>
  <si>
    <t>Tocainide Action Pathway</t>
  </si>
  <si>
    <t>SMP0000330</t>
  </si>
  <si>
    <t>Flecainide Action Pathway</t>
  </si>
  <si>
    <t>SMP0000331</t>
  </si>
  <si>
    <t>Ibutilide Action Pathway</t>
  </si>
  <si>
    <t>R-ALL-9613266</t>
  </si>
  <si>
    <t>SMP0000332</t>
  </si>
  <si>
    <t>https://reactome.org/content/detail/R-ALL-9613266</t>
  </si>
  <si>
    <t>Diltiazem Action Pathway</t>
  </si>
  <si>
    <t>R-ALL-9614110</t>
  </si>
  <si>
    <t>SMP0000359</t>
  </si>
  <si>
    <t>https://reactome.org/content/detail/R-ALL-9614110</t>
  </si>
  <si>
    <t>Nebivolol Action Pathway</t>
  </si>
  <si>
    <t>R-ALL-9610987</t>
  </si>
  <si>
    <t>SMP0000366</t>
  </si>
  <si>
    <t>https://reactome.org/content/detail/R-ALL-9610987</t>
  </si>
  <si>
    <t>Carvedilol Action Pathway</t>
  </si>
  <si>
    <t>R-ALL-9608430</t>
  </si>
  <si>
    <t>SMP0000367</t>
  </si>
  <si>
    <t>https://reactome.org/content/detail/R-ALL-9608430</t>
  </si>
  <si>
    <t>Labetalol Action Pathway</t>
  </si>
  <si>
    <t>R-ALL-9611007</t>
  </si>
  <si>
    <t>SMP0000368</t>
  </si>
  <si>
    <t>https://reactome.org/content/detail/R-ALL-9611007</t>
  </si>
  <si>
    <t>Verapamil Action Pathway</t>
  </si>
  <si>
    <t>R-ALL-9660998</t>
  </si>
  <si>
    <t>SMP0000375</t>
  </si>
  <si>
    <t>https://reactome.org/content/detail/R-ALL-9660998</t>
  </si>
  <si>
    <t>Amlodipine Action Pathway</t>
  </si>
  <si>
    <t>R-ALL-9614079</t>
  </si>
  <si>
    <t>SMP0000376</t>
  </si>
  <si>
    <t>https://reactome.org/content/detail/R-ALL-9614079</t>
  </si>
  <si>
    <t>Felodipine Action Pathway</t>
  </si>
  <si>
    <t>R-ALL-9614123</t>
  </si>
  <si>
    <t>SMP0000377</t>
  </si>
  <si>
    <t>https://reactome.org/content/detail/R-ALL-9614123</t>
  </si>
  <si>
    <t>Isradipine Action Pathway</t>
  </si>
  <si>
    <t>R-ALL-9614112</t>
  </si>
  <si>
    <t>SMP0000378</t>
  </si>
  <si>
    <t>https://reactome.org/content/detail/R-ALL-9614112</t>
  </si>
  <si>
    <t>Nifedipine Action Pathway</t>
  </si>
  <si>
    <t>R-ALL-9614116</t>
  </si>
  <si>
    <t>SMP0000379</t>
  </si>
  <si>
    <t>https://reactome.org/content/detail/R-ALL-9614116</t>
  </si>
  <si>
    <t>Nimodipine Action Pathway</t>
  </si>
  <si>
    <t>R-ALL-9614109</t>
  </si>
  <si>
    <t>SMP0000380</t>
  </si>
  <si>
    <t>https://reactome.org/content/detail/R-ALL-9614109</t>
  </si>
  <si>
    <t>Nisoldipine Action Pathway</t>
  </si>
  <si>
    <t>R-ALL-9614131</t>
  </si>
  <si>
    <t>SMP0000381</t>
  </si>
  <si>
    <t>https://reactome.org/content/detail/R-ALL-9614131</t>
  </si>
  <si>
    <t>Nitrendipine Action Pathway</t>
  </si>
  <si>
    <t>R-ALL-9614132</t>
  </si>
  <si>
    <t>SMP0000382</t>
  </si>
  <si>
    <t>https://reactome.org/content/detail/R-ALL-9614132</t>
  </si>
  <si>
    <t>Striated Muscle Contraction</t>
  </si>
  <si>
    <t>R-HSA-390522</t>
  </si>
  <si>
    <t>https://reactome.org/content/detail/R-HSA-390522</t>
  </si>
  <si>
    <t>Capecitabine Metabolism Pathway</t>
  </si>
  <si>
    <t>SMP0000607</t>
  </si>
  <si>
    <t>Mercaptopurine Metabolism Pathway</t>
  </si>
  <si>
    <t>SMP0000609</t>
  </si>
  <si>
    <t>Bopindolol Action Pathway</t>
  </si>
  <si>
    <t>SMP0000657</t>
  </si>
  <si>
    <t>Carteolol Action Pathway</t>
  </si>
  <si>
    <t>SMP0000658</t>
  </si>
  <si>
    <t>Timolol Action Pathway</t>
  </si>
  <si>
    <t>SMP0000659</t>
  </si>
  <si>
    <t>Sotalol Action Pathway</t>
  </si>
  <si>
    <t>R-ALL-9610985</t>
  </si>
  <si>
    <t>SMP0000660</t>
  </si>
  <si>
    <t>https://reactome.org/content/detail/R-ALL-9610985</t>
  </si>
  <si>
    <t>Epinephrine Action Pathway</t>
  </si>
  <si>
    <t>SMP0000661</t>
  </si>
  <si>
    <t>Dobutamine Action Pathway</t>
  </si>
  <si>
    <t>R-ALL-9611671</t>
  </si>
  <si>
    <t>SMP0000662</t>
  </si>
  <si>
    <t>https://reactome.org/content/detail/R-ALL-9611671</t>
  </si>
  <si>
    <t>Isoprenaline Action Pathway</t>
  </si>
  <si>
    <t>R-ALL-9611925</t>
  </si>
  <si>
    <t>SMP0000663</t>
  </si>
  <si>
    <t>https://reactome.org/content/detail/R-ALL-9611925</t>
  </si>
  <si>
    <t>Arbutamine Action Pathway</t>
  </si>
  <si>
    <t>SMP0000664</t>
  </si>
  <si>
    <t>Amiodarone Action Pathway</t>
  </si>
  <si>
    <t>R-ALL-9613844</t>
  </si>
  <si>
    <t>SMP0000665</t>
  </si>
  <si>
    <t>https://reactome.org/content/detail/R-ALL-9613844</t>
  </si>
  <si>
    <t>Levobunolol Action Pathway</t>
  </si>
  <si>
    <t>R-ALL-9610992</t>
  </si>
  <si>
    <t>SMP0000666</t>
  </si>
  <si>
    <t>https://reactome.org/content/detail/R-ALL-9610992</t>
  </si>
  <si>
    <t>Metipranolol Action Pathway</t>
  </si>
  <si>
    <t>SMP0000667</t>
  </si>
  <si>
    <t>Bevantolol Action Pathway</t>
  </si>
  <si>
    <t>SMP0000668</t>
  </si>
  <si>
    <t>Practolol Action Pathway</t>
  </si>
  <si>
    <t>R-ALL-9618318</t>
  </si>
  <si>
    <t>SMP0000669</t>
  </si>
  <si>
    <t>https://reactome.org/content/detail/R-ALL-9618318</t>
  </si>
  <si>
    <t>Bupranolol Action Pathway</t>
  </si>
  <si>
    <t>R-ALL-9611002</t>
  </si>
  <si>
    <t>SMP0000670</t>
  </si>
  <si>
    <t>https://reactome.org/content/detail/R-ALL-9611002</t>
  </si>
  <si>
    <t>PKC-gamma calcium signaling pathway in ataxia</t>
  </si>
  <si>
    <t>Pancreas Function - Alpha Cell</t>
  </si>
  <si>
    <t>Sensory perception of taste</t>
  </si>
  <si>
    <t>R-HSA-9717189</t>
  </si>
  <si>
    <t>https://reactome.org/content/detail/R-HSA-9717189</t>
  </si>
  <si>
    <t>Sensory perception of salty taste</t>
  </si>
  <si>
    <t>R-HSA-9730628</t>
  </si>
  <si>
    <t>https://reactome.org/content/detail/R-HSA-9730628</t>
  </si>
  <si>
    <t>2q13 copy number variation syndrome</t>
  </si>
  <si>
    <t>2q37 copy number variation syndrome</t>
  </si>
  <si>
    <t>Hippocampal synaptogenesis and neurogenesis</t>
  </si>
  <si>
    <t>R-HSA-9619229</t>
  </si>
  <si>
    <t>https://reactome.org/content/detail/R-HSA-9619229</t>
  </si>
  <si>
    <t>5q35 copy number variation</t>
  </si>
  <si>
    <t>Organelle biogenesis and maintenance</t>
  </si>
  <si>
    <t>R-HSA-1852241</t>
  </si>
  <si>
    <t>https://reactome.org/content/detail/R-HSA-1852241</t>
  </si>
  <si>
    <t>Mitochondrial biogenesis</t>
  </si>
  <si>
    <t>R-HSA-1592230</t>
  </si>
  <si>
    <t>https://reactome.org/content/detail/R-HSA-1592230</t>
  </si>
  <si>
    <t>Base Excision Repair</t>
  </si>
  <si>
    <t>R-HSA-73884</t>
  </si>
  <si>
    <t>hsa03410</t>
  </si>
  <si>
    <t>map03410</t>
  </si>
  <si>
    <t>https://reactome.org/content/detail/R-HSA-73884</t>
  </si>
  <si>
    <t>Resolution of Abasic Sites</t>
  </si>
  <si>
    <t>R-HSA-73933</t>
  </si>
  <si>
    <t>https://reactome.org/content/detail/R-HSA-73933</t>
  </si>
  <si>
    <t>POLB-Dependent Long Patch Base Excision Repair</t>
  </si>
  <si>
    <t>R-HSA-110362</t>
  </si>
  <si>
    <t>https://reactome.org/content/detail/R-HSA-110362</t>
  </si>
  <si>
    <t>DNA Double-Strand Break Repair</t>
  </si>
  <si>
    <t>R-HSA-5693532</t>
  </si>
  <si>
    <t>https://reactome.org/content/detail/R-HSA-5693532</t>
  </si>
  <si>
    <t>Homology Directed Repair</t>
  </si>
  <si>
    <t>R-HSA-5693538</t>
  </si>
  <si>
    <t>https://reactome.org/content/detail/R-HSA-5693538</t>
  </si>
  <si>
    <t>Processing of DNA double-strand break ends</t>
  </si>
  <si>
    <t>R-HSA-5693607</t>
  </si>
  <si>
    <t>https://reactome.org/content/detail/R-HSA-5693607</t>
  </si>
  <si>
    <t>HDR through MMEJ</t>
  </si>
  <si>
    <t>R-HSA-5685939</t>
  </si>
  <si>
    <t>https://reactome.org/content/detail/R-HSA-5685939</t>
  </si>
  <si>
    <t>Nucleotide Excision Repair</t>
  </si>
  <si>
    <t>R-HSA-5696398</t>
  </si>
  <si>
    <t>hsa03420</t>
  </si>
  <si>
    <t>map03420</t>
  </si>
  <si>
    <t>https://reactome.org/content/detail/R-HSA-5696398</t>
  </si>
  <si>
    <t>Global Genome Nucleotide Excision Repair</t>
  </si>
  <si>
    <t>R-HSA-5696399</t>
  </si>
  <si>
    <t>https://reactome.org/content/detail/R-HSA-5696399</t>
  </si>
  <si>
    <t>DNA Damage Recognition in GG-NER</t>
  </si>
  <si>
    <t>R-HSA-5696394</t>
  </si>
  <si>
    <t>https://reactome.org/content/detail/R-HSA-5696394</t>
  </si>
  <si>
    <t>Signaling by TGFB family members</t>
  </si>
  <si>
    <t>R-HSA-9006936</t>
  </si>
  <si>
    <t>https://reactome.org/content/detail/R-HSA-9006936</t>
  </si>
  <si>
    <t>Signaling by TGF-beta Receptor Complex</t>
  </si>
  <si>
    <t>R-HSA-170834</t>
  </si>
  <si>
    <t>https://reactome.org/content/detail/R-HSA-170834</t>
  </si>
  <si>
    <t>Transcriptional activity of SMAD2</t>
  </si>
  <si>
    <t>R-HSA-3006353</t>
  </si>
  <si>
    <t>https://reactome.org/content/detail/R-HSA-3006353</t>
  </si>
  <si>
    <t>Downregulation of SMAD2</t>
  </si>
  <si>
    <t>TCF dependent signaling in response to WNT</t>
  </si>
  <si>
    <t>R-HSA-201681</t>
  </si>
  <si>
    <t>https://reactome.org/content/detail/R-HSA-201681</t>
  </si>
  <si>
    <t>Degradation of AXIN</t>
  </si>
  <si>
    <t>R-HSA-4641257</t>
  </si>
  <si>
    <t>https://reactome.org/content/detail/R-HSA-4641257</t>
  </si>
  <si>
    <t>PI3K</t>
  </si>
  <si>
    <t>R-HSA-74693</t>
  </si>
  <si>
    <t>https://reactome.org/content/detail/R-HSA-74693</t>
  </si>
  <si>
    <t>PTEN Regulation</t>
  </si>
  <si>
    <t>R-HSA-6807070</t>
  </si>
  <si>
    <t>https://reactome.org/content/detail/R-HSA-6807070</t>
  </si>
  <si>
    <t>Regulation of PTEN stability and activity</t>
  </si>
  <si>
    <t>R-HSA-8948751</t>
  </si>
  <si>
    <t>https://reactome.org/content/detail/R-HSA-8948751</t>
  </si>
  <si>
    <t>Cellular response to heat stress</t>
  </si>
  <si>
    <t>R-HSA-3371556</t>
  </si>
  <si>
    <t>https://reactome.org/content/detail/R-HSA-3371556</t>
  </si>
  <si>
    <t>Regulation of HSF1-mediated heat shock response</t>
  </si>
  <si>
    <t>R-HSA-3371453</t>
  </si>
  <si>
    <t>https://reactome.org/content/detail/R-HSA-3371453</t>
  </si>
  <si>
    <t>Mitotic Metaphase and Anaphase</t>
  </si>
  <si>
    <t>R-HSA-2555396</t>
  </si>
  <si>
    <t>https://reactome.org/content/detail/R-HSA-2555396</t>
  </si>
  <si>
    <t>Mitotic Anaphase</t>
  </si>
  <si>
    <t>R-HSA-68882</t>
  </si>
  <si>
    <t>https://reactome.org/content/detail/R-HSA-68882</t>
  </si>
  <si>
    <t>Nuclear Envelope   Reassembly</t>
  </si>
  <si>
    <t>R-HSA-2995410</t>
  </si>
  <si>
    <t>https://reactome.org/content/detail/R-HSA-2995410</t>
  </si>
  <si>
    <t>Initiation of Nuclear Envelope   Reformation</t>
  </si>
  <si>
    <t>R-HSA-2995383</t>
  </si>
  <si>
    <t>https://reactome.org/content/detail/R-HSA-2995383</t>
  </si>
  <si>
    <t>Uptake and actions of bacterial toxins</t>
  </si>
  <si>
    <t>R-HSA-5339562</t>
  </si>
  <si>
    <t>https://reactome.org/content/detail/R-HSA-5339562</t>
  </si>
  <si>
    <t>Uptake and function of diphtheria toxin</t>
  </si>
  <si>
    <t>R-HSA-5336415</t>
  </si>
  <si>
    <t>https://reactome.org/content/detail/R-HSA-5336415</t>
  </si>
  <si>
    <t>SIRT1 negatively regulates rRNA expression</t>
  </si>
  <si>
    <t>R-HSA-427359</t>
  </si>
  <si>
    <t>https://reactome.org/content/detail/R-HSA-427359</t>
  </si>
  <si>
    <t>NAD salvage</t>
  </si>
  <si>
    <t>Pluripotent stem cell differentiation pathway</t>
  </si>
  <si>
    <t>R-HSA-452723</t>
  </si>
  <si>
    <t>https://reactome.org/content/detail/R-HSA-452723</t>
  </si>
  <si>
    <t>NAD+ metabolism</t>
  </si>
  <si>
    <t>R-ALL-113526</t>
  </si>
  <si>
    <t>https://reactome.org/content/detail/R-ALL-113526</t>
  </si>
  <si>
    <t>NAD+ biosynthetic pathways</t>
  </si>
  <si>
    <t>FOXO-mediated transcription</t>
  </si>
  <si>
    <t>R-HSA-9614085</t>
  </si>
  <si>
    <t>https://reactome.org/content/detail/R-HSA-9614085</t>
  </si>
  <si>
    <t>Escape of Mtb from the phagocyte</t>
  </si>
  <si>
    <t>R-HSA-9637679</t>
  </si>
  <si>
    <t>https://reactome.org/content/detail/R-HSA-9637679</t>
  </si>
  <si>
    <t>Phagocyte cell death caused by cytosolic Mtb</t>
  </si>
  <si>
    <t>R-HSA-9637698</t>
  </si>
  <si>
    <t>https://reactome.org/content/detail/R-HSA-9637698</t>
  </si>
  <si>
    <t>NAD+ Signalling Pathway</t>
  </si>
  <si>
    <t>NAD+ Signalling and Aging</t>
  </si>
  <si>
    <t>SMP0084271</t>
  </si>
  <si>
    <t>SARS-CoV-1 Infection</t>
  </si>
  <si>
    <t>R-HSA-9678108</t>
  </si>
  <si>
    <t>https://reactome.org/content/detail/R-HSA-9678108</t>
  </si>
  <si>
    <t>Translation of Structural Proteins</t>
  </si>
  <si>
    <t>R-HSA-9683701</t>
  </si>
  <si>
    <t>https://reactome.org/content/detail/R-HSA-9683701</t>
  </si>
  <si>
    <t>Maturation of nucleoprotein</t>
  </si>
  <si>
    <t>R-HSA-9683610</t>
  </si>
  <si>
    <t>https://reactome.org/content/detail/R-HSA-9683610</t>
  </si>
  <si>
    <t>Effects of nitric oxide</t>
  </si>
  <si>
    <t>Nitric Oxide Signaling Pathway</t>
  </si>
  <si>
    <t>SMP0063777</t>
  </si>
  <si>
    <t>Neuroinflammation</t>
  </si>
  <si>
    <t>R-HSA-202702</t>
  </si>
  <si>
    <t>https://reactome.org/content/detail/R-HSA-202702</t>
  </si>
  <si>
    <t>ABC transporters in lipid homeostasis</t>
  </si>
  <si>
    <t>R-HSA-1369062</t>
  </si>
  <si>
    <t>https://reactome.org/content/detail/R-HSA-1369062</t>
  </si>
  <si>
    <t>Mitochondrial ABC transporters</t>
  </si>
  <si>
    <t>Transferrin endocytosis and recycling</t>
  </si>
  <si>
    <t>R-HSA-917977</t>
  </si>
  <si>
    <t>https://reactome.org/content/detail/R-HSA-917977</t>
  </si>
  <si>
    <t>Lipoprotein metabolism</t>
  </si>
  <si>
    <t>https://reactome.org/content/detail/39026</t>
  </si>
  <si>
    <t>Plasma lipoprotein assembly</t>
  </si>
  <si>
    <t>R-HSA-8963898</t>
  </si>
  <si>
    <t>https://reactome.org/content/detail/R-HSA-8963898</t>
  </si>
  <si>
    <t>HDL assembly</t>
  </si>
  <si>
    <t>R-HSA-8963896</t>
  </si>
  <si>
    <t>https://reactome.org/content/detail/R-HSA-8963896</t>
  </si>
  <si>
    <t>Plasma lipoprotein remodeling</t>
  </si>
  <si>
    <t>R-HSA-8963899</t>
  </si>
  <si>
    <t>https://reactome.org/content/detail/R-HSA-8963899</t>
  </si>
  <si>
    <t>Assembly of active LPL and LIPC lipase complexes</t>
  </si>
  <si>
    <t>R-HSA-8963889</t>
  </si>
  <si>
    <t>https://reactome.org/content/detail/R-HSA-8963889</t>
  </si>
  <si>
    <t>HDL remodeling</t>
  </si>
  <si>
    <t>R-HSA-8964058</t>
  </si>
  <si>
    <t>https://reactome.org/content/detail/R-HSA-8964058</t>
  </si>
  <si>
    <t>Plasma lipoprotein clearance</t>
  </si>
  <si>
    <t>R-HSA-8964043</t>
  </si>
  <si>
    <t>https://reactome.org/content/detail/R-HSA-8964043</t>
  </si>
  <si>
    <t>LDL clearance</t>
  </si>
  <si>
    <t>R-HSA-8964038</t>
  </si>
  <si>
    <t>https://reactome.org/content/detail/R-HSA-8964038</t>
  </si>
  <si>
    <t>Vesicle-mediated transport</t>
  </si>
  <si>
    <t>R-HSA-5653656</t>
  </si>
  <si>
    <t>https://reactome.org/content/detail/R-HSA-5653656</t>
  </si>
  <si>
    <t>Membrane Trafficking</t>
  </si>
  <si>
    <t>R-HSA-199991</t>
  </si>
  <si>
    <t>https://reactome.org/content/detail/R-HSA-199991</t>
  </si>
  <si>
    <t>ER to Golgi Anterograde Transport</t>
  </si>
  <si>
    <t>R-HSA-199977</t>
  </si>
  <si>
    <t>https://reactome.org/content/detail/R-HSA-199977</t>
  </si>
  <si>
    <t>COPII-mediated vesicle transport</t>
  </si>
  <si>
    <t>R-HSA-204005</t>
  </si>
  <si>
    <t>https://reactome.org/content/detail/R-HSA-204005</t>
  </si>
  <si>
    <t>Intra-Golgi and retrograde Golgi-to-ER traffic</t>
  </si>
  <si>
    <t>R-HSA-6811442</t>
  </si>
  <si>
    <t>https://reactome.org/content/detail/R-HSA-6811442</t>
  </si>
  <si>
    <t>Golgi-to-ER retrograde transport</t>
  </si>
  <si>
    <t>R-HSA-8856688</t>
  </si>
  <si>
    <t>https://reactome.org/content/detail/R-HSA-8856688</t>
  </si>
  <si>
    <t>COPI-independent Golgi-to-ER retrograde traffic</t>
  </si>
  <si>
    <t>R-HSA-6811436</t>
  </si>
  <si>
    <t>https://reactome.org/content/detail/R-HSA-6811436</t>
  </si>
  <si>
    <t>Clathrin-mediated endocytosis</t>
  </si>
  <si>
    <t>Rab regulation of trafficking</t>
  </si>
  <si>
    <t>R-HSA-9007101</t>
  </si>
  <si>
    <t>https://reactome.org/content/detail/R-HSA-9007101</t>
  </si>
  <si>
    <t>TBC</t>
  </si>
  <si>
    <t>R-HSA-8854234</t>
  </si>
  <si>
    <t>https://reactome.org/content/detail/R-HSA-8854234</t>
  </si>
  <si>
    <t>Cilium Assembly</t>
  </si>
  <si>
    <t>R-HSA-5617833</t>
  </si>
  <si>
    <t>https://reactome.org/content/detail/R-HSA-5617833</t>
  </si>
  <si>
    <t>Cargo trafficking to the periciliary membrane</t>
  </si>
  <si>
    <t>R-HSA-5620920</t>
  </si>
  <si>
    <t>https://reactome.org/content/detail/R-HSA-5620920</t>
  </si>
  <si>
    <t>VxPx cargo-targeting to cilium</t>
  </si>
  <si>
    <t>R-HSA-5620916</t>
  </si>
  <si>
    <t>https://reactome.org/content/detail/R-HSA-5620916</t>
  </si>
  <si>
    <t>Semaphorin interactions</t>
  </si>
  <si>
    <t>R-HSA-373755</t>
  </si>
  <si>
    <t>https://reactome.org/content/detail/R-HSA-373755</t>
  </si>
  <si>
    <t>Sema4D in semaphorin signaling</t>
  </si>
  <si>
    <t>R-HSA-400685</t>
  </si>
  <si>
    <t>https://reactome.org/content/detail/R-HSA-400685</t>
  </si>
  <si>
    <t>Role of second messengers in netrin-1 signaling</t>
  </si>
  <si>
    <t>R-HSA-418890</t>
  </si>
  <si>
    <t>https://reactome.org/content/detail/R-HSA-418890</t>
  </si>
  <si>
    <t>Signaling by ROBO receptors</t>
  </si>
  <si>
    <t>R-HSA-376176</t>
  </si>
  <si>
    <t>https://reactome.org/content/detail/R-HSA-376176</t>
  </si>
  <si>
    <t>Regulation of expression of SLITs and ROBOs</t>
  </si>
  <si>
    <t>R-HSA-9010553</t>
  </si>
  <si>
    <t>https://reactome.org/content/detail/R-HSA-9010553</t>
  </si>
  <si>
    <t>Inactivation of CDC42 and RAC1</t>
  </si>
  <si>
    <t>R-HSA-428543</t>
  </si>
  <si>
    <t>https://reactome.org/content/detail/R-HSA-428543</t>
  </si>
  <si>
    <t>SLIT2:ROBO1 increases RHOA activity</t>
  </si>
  <si>
    <t>R-HSA-8985586</t>
  </si>
  <si>
    <t>https://reactome.org/content/detail/R-HSA-8985586</t>
  </si>
  <si>
    <t>L1CAM interactions</t>
  </si>
  <si>
    <t>R-HSA-373760</t>
  </si>
  <si>
    <t>https://reactome.org/content/detail/R-HSA-373760</t>
  </si>
  <si>
    <t>EPH-Ephrin signaling</t>
  </si>
  <si>
    <t>R-HSA-2682334</t>
  </si>
  <si>
    <t>https://reactome.org/content/detail/R-HSA-2682334</t>
  </si>
  <si>
    <t>EPHB-mediated forward signaling</t>
  </si>
  <si>
    <t>R-HSA-3928662</t>
  </si>
  <si>
    <t>https://reactome.org/content/detail/R-HSA-3928662</t>
  </si>
  <si>
    <t>Keratinization</t>
  </si>
  <si>
    <t>R-HSA-6805567</t>
  </si>
  <si>
    <t>https://reactome.org/content/detail/R-HSA-6805567</t>
  </si>
  <si>
    <t>Formation of the cornified envelope</t>
  </si>
  <si>
    <t>R-HSA-6809371</t>
  </si>
  <si>
    <t>https://reactome.org/content/detail/R-HSA-6809371</t>
  </si>
  <si>
    <t>Digestion of dietary carbohydrate</t>
  </si>
  <si>
    <t>R-HSA-189085</t>
  </si>
  <si>
    <t>https://reactome.org/content/detail/R-HSA-189085</t>
  </si>
  <si>
    <t>Platelet Aggregation</t>
  </si>
  <si>
    <t>Integrin signaling</t>
  </si>
  <si>
    <t>R-HSA-354192</t>
  </si>
  <si>
    <t>https://reactome.org/content/detail/R-HSA-354192</t>
  </si>
  <si>
    <t>Response to elevated platelet cytosolic Ca2+</t>
  </si>
  <si>
    <t>R-HSA-76005</t>
  </si>
  <si>
    <t>https://reactome.org/content/detail/R-HSA-76005</t>
  </si>
  <si>
    <t>Platelet degranulation</t>
  </si>
  <si>
    <t>Hyaluronan metabolism</t>
  </si>
  <si>
    <t>R-HSA-2142845</t>
  </si>
  <si>
    <t>https://reactome.org/content/detail/R-HSA-2142845</t>
  </si>
  <si>
    <t>Hyaluronan uptake and degradation</t>
  </si>
  <si>
    <t>R-HSA-2160916</t>
  </si>
  <si>
    <t>https://reactome.org/content/detail/R-HSA-2160916</t>
  </si>
  <si>
    <t>Keratan sulfate</t>
  </si>
  <si>
    <t>R-ALL-2299699</t>
  </si>
  <si>
    <t>https://reactome.org/content/detail/R-ALL-2299699</t>
  </si>
  <si>
    <t>Keratan sulfate degradation</t>
  </si>
  <si>
    <t>R-HSA-2022857</t>
  </si>
  <si>
    <t>https://reactome.org/content/detail/R-HSA-2022857</t>
  </si>
  <si>
    <t>HS-GAG degradation</t>
  </si>
  <si>
    <t>R-HSA-2024096</t>
  </si>
  <si>
    <t>https://reactome.org/content/detail/R-HSA-2024096</t>
  </si>
  <si>
    <t>Chondroitin sulfate</t>
  </si>
  <si>
    <t>R-HSA-2022870</t>
  </si>
  <si>
    <t>https://reactome.org/content/detail/R-HSA-2022870</t>
  </si>
  <si>
    <t>CS</t>
  </si>
  <si>
    <t>R-HSA-70972</t>
  </si>
  <si>
    <t>https://reactome.org/content/detail/R-HSA-70972</t>
  </si>
  <si>
    <t>Lysosomal oligosaccharide catabolism</t>
  </si>
  <si>
    <t>R-HSA-8853383</t>
  </si>
  <si>
    <t>https://reactome.org/content/detail/R-HSA-8853383</t>
  </si>
  <si>
    <t>Synthesis of IPs in the ER lumen</t>
  </si>
  <si>
    <t>R-HSA-1855231</t>
  </si>
  <si>
    <t>https://reactome.org/content/detail/R-HSA-1855231</t>
  </si>
  <si>
    <t>Synthesis of Leukotrienes   and Eoxins</t>
  </si>
  <si>
    <t>R-HSA-2142691</t>
  </si>
  <si>
    <t>https://reactome.org/content/detail/R-HSA-2142691</t>
  </si>
  <si>
    <t>Synthesis of 5-eicosatetraenoic acids</t>
  </si>
  <si>
    <t>R-HSA-2142688</t>
  </si>
  <si>
    <t>https://reactome.org/content/detail/R-HSA-2142688</t>
  </si>
  <si>
    <t>Synthesis of 15-eicosatetraenoic acid derivatives</t>
  </si>
  <si>
    <t>R-HSA-2142770</t>
  </si>
  <si>
    <t>https://reactome.org/content/detail/R-HSA-2142770</t>
  </si>
  <si>
    <t>Synthesis of 12-eicosatetraenoic acid derivatives</t>
  </si>
  <si>
    <t>R-HSA-2142712</t>
  </si>
  <si>
    <t>https://reactome.org/content/detail/R-HSA-2142712</t>
  </si>
  <si>
    <t>Synthesis of Hepoxilins   and Trioxilins</t>
  </si>
  <si>
    <t>R-HSA-2142696</t>
  </si>
  <si>
    <t>https://reactome.org/content/detail/R-HSA-2142696</t>
  </si>
  <si>
    <t>Synthesis of  -hydroxyeicosatetraenoic acids</t>
  </si>
  <si>
    <t>Beta oxidation of palmitoyl-CoA to myristoyl-CoA</t>
  </si>
  <si>
    <t>R-HSA-77305</t>
  </si>
  <si>
    <t>https://reactome.org/content/detail/R-HSA-77305</t>
  </si>
  <si>
    <t>Beta oxidation of myristoyl-CoA to lauroyl-CoA</t>
  </si>
  <si>
    <t>R-HSA-77285</t>
  </si>
  <si>
    <t>https://reactome.org/content/detail/R-HSA-77285</t>
  </si>
  <si>
    <t>Beta oxidation of lauroyl-CoA to decanoyl-CoA-CoA</t>
  </si>
  <si>
    <t>R-HSA-77310</t>
  </si>
  <si>
    <t>https://reactome.org/content/detail/R-HSA-77310</t>
  </si>
  <si>
    <t>Beta oxidation of octanoyl-CoA to hexanoyl-CoA</t>
  </si>
  <si>
    <t>R-HSA-77348</t>
  </si>
  <si>
    <t>https://reactome.org/content/detail/R-HSA-77348</t>
  </si>
  <si>
    <t>Beta oxidation of hexanoyl-CoA to butanoyl-CoA</t>
  </si>
  <si>
    <t>R-HSA-77350</t>
  </si>
  <si>
    <t>https://reactome.org/content/detail/R-HSA-77350</t>
  </si>
  <si>
    <t>Beta oxidation of butanoyl-CoA to acetyl-CoA</t>
  </si>
  <si>
    <t>R-HSA-77352</t>
  </si>
  <si>
    <t>https://reactome.org/content/detail/R-HSA-77352</t>
  </si>
  <si>
    <t>Acyl chain remodelling of PE</t>
  </si>
  <si>
    <t>R-HSA-1482839</t>
  </si>
  <si>
    <t>https://reactome.org/content/detail/R-HSA-1482839</t>
  </si>
  <si>
    <t>Hydrolysis of LPE</t>
  </si>
  <si>
    <t>R-HSA-1483152</t>
  </si>
  <si>
    <t>https://reactome.org/content/detail/R-HSA-1483152</t>
  </si>
  <si>
    <t>Acyl chain remodelling of PC</t>
  </si>
  <si>
    <t>R-HSA-1482788</t>
  </si>
  <si>
    <t>https://reactome.org/content/detail/R-HSA-1482788</t>
  </si>
  <si>
    <t>Acyl chain remodelling of PS</t>
  </si>
  <si>
    <t>R-HSA-1482801</t>
  </si>
  <si>
    <t>https://reactome.org/content/detail/R-HSA-1482801</t>
  </si>
  <si>
    <t>Acyl chain remodelling of PI</t>
  </si>
  <si>
    <t>R-HSA-1482922</t>
  </si>
  <si>
    <t>https://reactome.org/content/detail/R-HSA-1482922</t>
  </si>
  <si>
    <t>Acyl chain remodelling of PG</t>
  </si>
  <si>
    <t>R-HSA-1482925</t>
  </si>
  <si>
    <t>https://reactome.org/content/detail/R-HSA-1482925</t>
  </si>
  <si>
    <t>Acyl chain remodeling of CL</t>
  </si>
  <si>
    <t>R-HSA-1482798</t>
  </si>
  <si>
    <t>https://reactome.org/content/detail/R-HSA-1482798</t>
  </si>
  <si>
    <t>Synthesis of PIPs at the ER membrane</t>
  </si>
  <si>
    <t>R-HSA-1483248</t>
  </si>
  <si>
    <t>https://reactome.org/content/detail/R-HSA-1483248</t>
  </si>
  <si>
    <t>Synthesis of PIPs at the Golgi membrane</t>
  </si>
  <si>
    <t>R-HSA-1660514</t>
  </si>
  <si>
    <t>https://reactome.org/content/detail/R-HSA-1660514</t>
  </si>
  <si>
    <t>Synthesis of PIPs at the plasma membrane</t>
  </si>
  <si>
    <t>R-HSA-1660499</t>
  </si>
  <si>
    <t>https://reactome.org/content/detail/R-HSA-1660499</t>
  </si>
  <si>
    <t>Synthesis of PIPs at the early endosome membrane</t>
  </si>
  <si>
    <t>R-HSA-1660516</t>
  </si>
  <si>
    <t>https://reactome.org/content/detail/R-HSA-1660516</t>
  </si>
  <si>
    <t>Synthesis of PIPs at the late endosome membrane</t>
  </si>
  <si>
    <t>R-HSA-1660517</t>
  </si>
  <si>
    <t>https://reactome.org/content/detail/R-HSA-1660517</t>
  </si>
  <si>
    <t>Synthesis of PIPs in the nucleus</t>
  </si>
  <si>
    <t>R-HSA-8847453</t>
  </si>
  <si>
    <t>https://reactome.org/content/detail/R-HSA-8847453</t>
  </si>
  <si>
    <t>Pregnenolone biosynthesis</t>
  </si>
  <si>
    <t>R-HSA-196108</t>
  </si>
  <si>
    <t>https://reactome.org/content/detail/R-HSA-196108</t>
  </si>
  <si>
    <t>Glucocorticoid biosynthesis</t>
  </si>
  <si>
    <t>R-HSA-194002</t>
  </si>
  <si>
    <t>https://reactome.org/content/detail/R-HSA-194002</t>
  </si>
  <si>
    <t>Mineralocorticoid biosynthesis</t>
  </si>
  <si>
    <t>R-HSA-193993</t>
  </si>
  <si>
    <t>https://reactome.org/content/detail/R-HSA-193993</t>
  </si>
  <si>
    <t>Estrogen biosynthesis</t>
  </si>
  <si>
    <t>R-HSA-193144</t>
  </si>
  <si>
    <t>https://reactome.org/content/detail/R-HSA-193144</t>
  </si>
  <si>
    <t>Vitamin D   metabolism</t>
  </si>
  <si>
    <t>Synthesis of Lipoxins</t>
  </si>
  <si>
    <t>R-HSA-2142700</t>
  </si>
  <si>
    <t>https://reactome.org/content/detail/R-HSA-2142700</t>
  </si>
  <si>
    <t>Biosynthesis of EPA-derived SPMs</t>
  </si>
  <si>
    <t>R-HSA-9018679</t>
  </si>
  <si>
    <t>https://reactome.org/content/detail/R-HSA-9018679</t>
  </si>
  <si>
    <t>Biosynthesis of E-series 18 -resolvins</t>
  </si>
  <si>
    <t>Biosynthesis of D-series resolvins</t>
  </si>
  <si>
    <t>R-HSA-9018676</t>
  </si>
  <si>
    <t>https://reactome.org/content/detail/R-HSA-9018676</t>
  </si>
  <si>
    <t>Biosynthesis of protectins</t>
  </si>
  <si>
    <t>R-HSA-9018681</t>
  </si>
  <si>
    <t>https://reactome.org/content/detail/R-HSA-9018681</t>
  </si>
  <si>
    <t>Biosynthesis of maresin-like SPMs</t>
  </si>
  <si>
    <t>Biosynthesis of DHA-derived sulfido conjugates</t>
  </si>
  <si>
    <t>R-HSA-9026395</t>
  </si>
  <si>
    <t>https://reactome.org/content/detail/R-HSA-9026395</t>
  </si>
  <si>
    <t>Biosynthesis of DPA-derived SPMs</t>
  </si>
  <si>
    <t>R-HSA-9018683</t>
  </si>
  <si>
    <t>https://reactome.org/content/detail/R-HSA-9018683</t>
  </si>
  <si>
    <t>Biosynthesis of DPAn-3 SPMs</t>
  </si>
  <si>
    <t>R-HSA-9025094</t>
  </si>
  <si>
    <t>https://reactome.org/content/detail/R-HSA-9025094</t>
  </si>
  <si>
    <t>Biosynthesis of DPAn-3-derived maresins</t>
  </si>
  <si>
    <t>R-HSA-9026290</t>
  </si>
  <si>
    <t>https://reactome.org/content/detail/R-HSA-9026290</t>
  </si>
  <si>
    <t>Free fatty acids regulate insulin secretion</t>
  </si>
  <si>
    <t>R-HSA-400451</t>
  </si>
  <si>
    <t>https://reactome.org/content/detail/R-HSA-400451</t>
  </si>
  <si>
    <t>Formation of ATP by chemiosmotic coupling</t>
  </si>
  <si>
    <t>R-HSA-163210</t>
  </si>
  <si>
    <t>https://reactome.org/content/detail/R-HSA-163210</t>
  </si>
  <si>
    <t>Mitochondrial Uncoupling</t>
  </si>
  <si>
    <t>R-HSA-166187</t>
  </si>
  <si>
    <t>https://reactome.org/content/detail/R-HSA-166187</t>
  </si>
  <si>
    <t>Phosphate bond hydrolysis by NTPDase proteins</t>
  </si>
  <si>
    <t>R-HSA-8850843</t>
  </si>
  <si>
    <t>https://reactome.org/content/detail/R-HSA-8850843</t>
  </si>
  <si>
    <t>Cobalamin   transport and metabolism</t>
  </si>
  <si>
    <t>R-HSA-9759218</t>
  </si>
  <si>
    <t>https://reactome.org/content/detail/R-HSA-9759218</t>
  </si>
  <si>
    <t>Metabolism of fat-soluble vitamins</t>
  </si>
  <si>
    <t>R-HSA-6806667</t>
  </si>
  <si>
    <t>https://reactome.org/content/detail/R-HSA-6806667</t>
  </si>
  <si>
    <t>Retinoid metabolism and transport</t>
  </si>
  <si>
    <t>R-HSA-975634</t>
  </si>
  <si>
    <t>https://reactome.org/content/detail/R-HSA-975634</t>
  </si>
  <si>
    <t>Proline catabolism</t>
  </si>
  <si>
    <t>Metabolism of ingested MeSeO2H into MeSeH</t>
  </si>
  <si>
    <t>R-HSA-5263617</t>
  </si>
  <si>
    <t>https://reactome.org/content/detail/R-HSA-5263617</t>
  </si>
  <si>
    <t>Formation of selenosugars for excretion</t>
  </si>
  <si>
    <t>R-HSA-2408499</t>
  </si>
  <si>
    <t>https://reactome.org/content/detail/R-HSA-2408499</t>
  </si>
  <si>
    <t>Endogenous sterols</t>
  </si>
  <si>
    <t>R-HSA-211976</t>
  </si>
  <si>
    <t>https://reactome.org/content/detail/R-HSA-211976</t>
  </si>
  <si>
    <t>Sterols are 12-hydroxylated by CYP8B1</t>
  </si>
  <si>
    <t>R-HSA-211994</t>
  </si>
  <si>
    <t>https://reactome.org/content/detail/R-HSA-211994</t>
  </si>
  <si>
    <t>Fatty acids</t>
  </si>
  <si>
    <t>Eicosanoids</t>
  </si>
  <si>
    <t>R-HSA-211979</t>
  </si>
  <si>
    <t>map07034</t>
  </si>
  <si>
    <t>https://reactome.org/content/detail/R-HSA-211979</t>
  </si>
  <si>
    <t>Vitamins</t>
  </si>
  <si>
    <t>R-HSA-211916</t>
  </si>
  <si>
    <t>https://reactome.org/content/detail/R-HSA-211916</t>
  </si>
  <si>
    <t>Miscellaneous substrates</t>
  </si>
  <si>
    <t>R-HSA-211958</t>
  </si>
  <si>
    <t>https://reactome.org/content/detail/R-HSA-211958</t>
  </si>
  <si>
    <t>COX reactions</t>
  </si>
  <si>
    <t>Glucuronidation</t>
  </si>
  <si>
    <t>R-HSA-156588</t>
  </si>
  <si>
    <t>https://reactome.org/content/detail/R-HSA-156588</t>
  </si>
  <si>
    <t>Formation of the active cofactor, UDP-glucuronate</t>
  </si>
  <si>
    <t>R-HSA-173599</t>
  </si>
  <si>
    <t>https://reactome.org/content/detail/R-HSA-173599</t>
  </si>
  <si>
    <t>Abacavir transmembrane transport</t>
  </si>
  <si>
    <t>R-HSA-2161517</t>
  </si>
  <si>
    <t>https://reactome.org/content/detail/R-HSA-2161517</t>
  </si>
  <si>
    <t>Programmed Cell Death</t>
  </si>
  <si>
    <t>R-HSA-5357801</t>
  </si>
  <si>
    <t>https://reactome.org/content/detail/R-HSA-5357801</t>
  </si>
  <si>
    <t>Apoptosis</t>
  </si>
  <si>
    <t>hsa04210</t>
  </si>
  <si>
    <t>map04210</t>
  </si>
  <si>
    <t>Intrinsic Pathway for Apoptosis</t>
  </si>
  <si>
    <t>R-HSA-109606</t>
  </si>
  <si>
    <t>https://reactome.org/content/detail/R-HSA-109606</t>
  </si>
  <si>
    <t>Activation of BH3-only proteins</t>
  </si>
  <si>
    <t>R-HSA-114452</t>
  </si>
  <si>
    <t>https://reactome.org/content/detail/R-HSA-114452</t>
  </si>
  <si>
    <t>Regulation of Apoptosis</t>
  </si>
  <si>
    <t>R-HSA-169911</t>
  </si>
  <si>
    <t>https://reactome.org/content/detail/R-HSA-169911</t>
  </si>
  <si>
    <t>Termination of translesion DNA synthesis</t>
  </si>
  <si>
    <t>R-HSA-5656169</t>
  </si>
  <si>
    <t>https://reactome.org/content/detail/R-HSA-5656169</t>
  </si>
  <si>
    <t>DNA Double Strand Break Response</t>
  </si>
  <si>
    <t>R-HSA-5693606</t>
  </si>
  <si>
    <t>https://reactome.org/content/detail/R-HSA-5693606</t>
  </si>
  <si>
    <t>HDR through Homologous Recombination</t>
  </si>
  <si>
    <t>Resolution of D-Loop Structures</t>
  </si>
  <si>
    <t>R-HSA-5693537</t>
  </si>
  <si>
    <t>https://reactome.org/content/detail/R-HSA-5693537</t>
  </si>
  <si>
    <t>Formation of Incision Complex in GG-NER</t>
  </si>
  <si>
    <t>R-HSA-5696395</t>
  </si>
  <si>
    <t>https://reactome.org/content/detail/R-HSA-5696395</t>
  </si>
  <si>
    <t>Transcription-Coupled Nucleotide Excision Repair</t>
  </si>
  <si>
    <t>R-HSA-6781827</t>
  </si>
  <si>
    <t>https://reactome.org/content/detail/R-HSA-6781827</t>
  </si>
  <si>
    <t>Formation of TC-NER Pre-Incision Complex</t>
  </si>
  <si>
    <t>R-HSA-6781823</t>
  </si>
  <si>
    <t>https://reactome.org/content/detail/R-HSA-6781823</t>
  </si>
  <si>
    <t>Signaling by EGFR</t>
  </si>
  <si>
    <t>R-HSA-177929</t>
  </si>
  <si>
    <t>https://reactome.org/content/detail/R-HSA-177929</t>
  </si>
  <si>
    <t>GAB1 signalosome</t>
  </si>
  <si>
    <t>R-HSA-180292</t>
  </si>
  <si>
    <t>https://reactome.org/content/detail/R-HSA-180292</t>
  </si>
  <si>
    <t>EGFR downregulation</t>
  </si>
  <si>
    <t>R-HSA-182971</t>
  </si>
  <si>
    <t>https://reactome.org/content/detail/R-HSA-182971</t>
  </si>
  <si>
    <t>Retrograde neurotrophin signalling</t>
  </si>
  <si>
    <t>R-HSA-177504</t>
  </si>
  <si>
    <t>https://reactome.org/content/detail/R-HSA-177504</t>
  </si>
  <si>
    <t>Nuclear Events</t>
  </si>
  <si>
    <t>ERK</t>
  </si>
  <si>
    <t>R-HSA-1168459</t>
  </si>
  <si>
    <t>https://reactome.org/content/detail/R-HSA-1168459</t>
  </si>
  <si>
    <t>ERKs are inactivated</t>
  </si>
  <si>
    <t>R-HSA-202670</t>
  </si>
  <si>
    <t>https://reactome.org/content/detail/R-HSA-202670</t>
  </si>
  <si>
    <t>Signaling by NTRK3</t>
  </si>
  <si>
    <t>R-HSA-9034015</t>
  </si>
  <si>
    <t>https://reactome.org/content/detail/R-HSA-9034015</t>
  </si>
  <si>
    <t>Signaling by Insulin receptor</t>
  </si>
  <si>
    <t>Insulin receptor signalling cascade</t>
  </si>
  <si>
    <t>R-HSA-74751</t>
  </si>
  <si>
    <t>https://reactome.org/content/detail/R-HSA-74751</t>
  </si>
  <si>
    <t>IRS-mediated signalling</t>
  </si>
  <si>
    <t>R-HSA-112399</t>
  </si>
  <si>
    <t>https://reactome.org/content/detail/R-HSA-112399</t>
  </si>
  <si>
    <t>PI3K Cascade</t>
  </si>
  <si>
    <t>R-HSA-109704</t>
  </si>
  <si>
    <t>https://reactome.org/content/detail/R-HSA-109704</t>
  </si>
  <si>
    <t>PKB-mediated events</t>
  </si>
  <si>
    <t>R-HSA-109703</t>
  </si>
  <si>
    <t>https://reactome.org/content/detail/R-HSA-109703</t>
  </si>
  <si>
    <t>PDE3B signalling</t>
  </si>
  <si>
    <t>R-HSA-165160</t>
  </si>
  <si>
    <t>https://reactome.org/content/detail/R-HSA-165160</t>
  </si>
  <si>
    <t>Insulin receptor recycling</t>
  </si>
  <si>
    <t>R-HSA-77387</t>
  </si>
  <si>
    <t>https://reactome.org/content/detail/R-HSA-77387</t>
  </si>
  <si>
    <t>Signaling by PDGF</t>
  </si>
  <si>
    <t>VEGFR2 mediated cell proliferation</t>
  </si>
  <si>
    <t>Signaling by ERBB2</t>
  </si>
  <si>
    <t>R-HSA-1227986</t>
  </si>
  <si>
    <t>https://reactome.org/content/detail/R-HSA-1227986</t>
  </si>
  <si>
    <t>Downregulation of ERBB2 signaling</t>
  </si>
  <si>
    <t>R-HSA-8863795</t>
  </si>
  <si>
    <t>https://reactome.org/content/detail/R-HSA-8863795</t>
  </si>
  <si>
    <t>IGF1R signaling cascade</t>
  </si>
  <si>
    <t>IRS-related events triggered by IGF1R</t>
  </si>
  <si>
    <t>R-HSA-2428928</t>
  </si>
  <si>
    <t>https://reactome.org/content/detail/R-HSA-2428928</t>
  </si>
  <si>
    <t>Signaling by MET</t>
  </si>
  <si>
    <t>R-HSA-6806834</t>
  </si>
  <si>
    <t>https://reactome.org/content/detail/R-HSA-6806834</t>
  </si>
  <si>
    <t>MET Receptor Activation</t>
  </si>
  <si>
    <t>R-HSA-6806942</t>
  </si>
  <si>
    <t>https://reactome.org/content/detail/R-HSA-6806942</t>
  </si>
  <si>
    <t>Negative regulation of MET activity</t>
  </si>
  <si>
    <t>R-HSA-6807004</t>
  </si>
  <si>
    <t>https://reactome.org/content/detail/R-HSA-6807004</t>
  </si>
  <si>
    <t>Signaling by MST1</t>
  </si>
  <si>
    <t>R-HSA-8852405</t>
  </si>
  <si>
    <t>https://reactome.org/content/detail/R-HSA-8852405</t>
  </si>
  <si>
    <t>TGF-beta receptor signaling activates SMADs</t>
  </si>
  <si>
    <t>R-HSA-2173789</t>
  </si>
  <si>
    <t>https://reactome.org/content/detail/R-HSA-2173789</t>
  </si>
  <si>
    <t>Downregulation of TGF-beta receptor signaling</t>
  </si>
  <si>
    <t>R-HSA-2173788</t>
  </si>
  <si>
    <t>https://reactome.org/content/detail/R-HSA-2173788</t>
  </si>
  <si>
    <t>Lysosphingolipid and LPA receptors</t>
  </si>
  <si>
    <t>R-HSA-419408</t>
  </si>
  <si>
    <t>https://reactome.org/content/detail/R-HSA-419408</t>
  </si>
  <si>
    <t>phospho-PLA2 pathway</t>
  </si>
  <si>
    <t>R-HSA-111995</t>
  </si>
  <si>
    <t>https://reactome.org/content/detail/R-HSA-111995</t>
  </si>
  <si>
    <t>Cam-PDE 1 activation</t>
  </si>
  <si>
    <t>R-HSA-111957</t>
  </si>
  <si>
    <t>https://reactome.org/content/detail/R-HSA-111957</t>
  </si>
  <si>
    <t>DARPP-32 events</t>
  </si>
  <si>
    <t>R-HSA-180024</t>
  </si>
  <si>
    <t>https://reactome.org/content/detail/R-HSA-180024</t>
  </si>
  <si>
    <t>The canonical retinoid cycle in rods</t>
  </si>
  <si>
    <t>R-HSA-2453902</t>
  </si>
  <si>
    <t>https://reactome.org/content/detail/R-HSA-2453902</t>
  </si>
  <si>
    <t>The retinoid cycle in cones</t>
  </si>
  <si>
    <t>R-HSA-2187335</t>
  </si>
  <si>
    <t>https://reactome.org/content/detail/R-HSA-2187335</t>
  </si>
  <si>
    <t>Regulation of FZD by ubiquitination</t>
  </si>
  <si>
    <t>R-HSA-4641263</t>
  </si>
  <si>
    <t>https://reactome.org/content/detail/R-HSA-4641263</t>
  </si>
  <si>
    <t>Ca2+ pathway</t>
  </si>
  <si>
    <t>Hedgehog ligand biogenesis</t>
  </si>
  <si>
    <t>R-HSA-5358346</t>
  </si>
  <si>
    <t>https://reactome.org/content/detail/R-HSA-5358346</t>
  </si>
  <si>
    <t>RA biosynthesis pathway</t>
  </si>
  <si>
    <t>R-HSA-5365859</t>
  </si>
  <si>
    <t>https://reactome.org/content/detail/R-HSA-5365859</t>
  </si>
  <si>
    <t>ESR-mediated signaling</t>
  </si>
  <si>
    <t>R-HSA-8939211</t>
  </si>
  <si>
    <t>https://reactome.org/content/detail/R-HSA-8939211</t>
  </si>
  <si>
    <t>MAPK family signaling cascades</t>
  </si>
  <si>
    <t>R-HSA-5683057</t>
  </si>
  <si>
    <t>https://reactome.org/content/detail/R-HSA-5683057</t>
  </si>
  <si>
    <t>ERK1</t>
  </si>
  <si>
    <t>R-HSA-110056</t>
  </si>
  <si>
    <t>https://reactome.org/content/detail/R-HSA-110056</t>
  </si>
  <si>
    <t>RAF</t>
  </si>
  <si>
    <t>R-HSA-5672969</t>
  </si>
  <si>
    <t>https://reactome.org/content/detail/R-HSA-5672969</t>
  </si>
  <si>
    <t>RAF activation</t>
  </si>
  <si>
    <t>R-HSA-5673000</t>
  </si>
  <si>
    <t>https://reactome.org/content/detail/R-HSA-5673000</t>
  </si>
  <si>
    <t>Negative regulation of MAPK pathway</t>
  </si>
  <si>
    <t>R-HSA-5675221</t>
  </si>
  <si>
    <t>https://reactome.org/content/detail/R-HSA-5675221</t>
  </si>
  <si>
    <t>RAF-independent MAPK1</t>
  </si>
  <si>
    <t>R-HSA-59282</t>
  </si>
  <si>
    <t>https://reactome.org/content/detail/R-HSA-59282</t>
  </si>
  <si>
    <t>MAPK6</t>
  </si>
  <si>
    <t>R-HSA-5692686</t>
  </si>
  <si>
    <t>https://reactome.org/content/detail/R-HSA-5692686</t>
  </si>
  <si>
    <t>Negative regulation of the PI3K</t>
  </si>
  <si>
    <t>PI5P, PP2A and IER3 Regulate PI3K</t>
  </si>
  <si>
    <t>R-HSA-6811558</t>
  </si>
  <si>
    <t>https://reactome.org/content/detail/R-HSA-6811558</t>
  </si>
  <si>
    <t>Regulation of PTEN localization</t>
  </si>
  <si>
    <t>R-HSA-8948747</t>
  </si>
  <si>
    <t>https://reactome.org/content/detail/R-HSA-8948747</t>
  </si>
  <si>
    <t>Rho GTPase cycle</t>
  </si>
  <si>
    <t>R-HSA-9012999</t>
  </si>
  <si>
    <t>https://reactome.org/content/detail/R-HSA-9012999</t>
  </si>
  <si>
    <t>RHO GTPases Activate ROCKs</t>
  </si>
  <si>
    <t>R-HSA-5627117</t>
  </si>
  <si>
    <t>https://reactome.org/content/detail/R-HSA-5627117</t>
  </si>
  <si>
    <t>RHO GTPases activate PAKs</t>
  </si>
  <si>
    <t>R-HSA-5627123</t>
  </si>
  <si>
    <t>https://reactome.org/content/detail/R-HSA-5627123</t>
  </si>
  <si>
    <t>Signaling by Non-Receptor Tyrosine Kinases</t>
  </si>
  <si>
    <t>R-HSA-9006927</t>
  </si>
  <si>
    <t>https://reactome.org/content/detail/R-HSA-9006927</t>
  </si>
  <si>
    <t>Signaling by PTK6</t>
  </si>
  <si>
    <t>R-HSA-8848021</t>
  </si>
  <si>
    <t>https://reactome.org/content/detail/R-HSA-8848021</t>
  </si>
  <si>
    <t>PTK6 Down-Regulation</t>
  </si>
  <si>
    <t>R-HSA-8849472</t>
  </si>
  <si>
    <t>https://reactome.org/content/detail/R-HSA-8849472</t>
  </si>
  <si>
    <t>MTOR signalling</t>
  </si>
  <si>
    <t>R-HSA-165159</t>
  </si>
  <si>
    <t>https://reactome.org/content/detail/R-HSA-165159</t>
  </si>
  <si>
    <t>Energy dependent regulation of mTOR by LKB1-AMPK</t>
  </si>
  <si>
    <t>R-HSA-380972</t>
  </si>
  <si>
    <t>https://reactome.org/content/detail/R-HSA-380972</t>
  </si>
  <si>
    <t>Signaling by Erythropoietin</t>
  </si>
  <si>
    <t>R-HSA-9006335</t>
  </si>
  <si>
    <t>https://reactome.org/content/detail/R-HSA-9006335</t>
  </si>
  <si>
    <t>Erythropoietin activates Phospholipase C gamma</t>
  </si>
  <si>
    <t>R-HSA-9027277</t>
  </si>
  <si>
    <t>https://reactome.org/content/detail/R-HSA-9027277</t>
  </si>
  <si>
    <t>Macroautophagy</t>
  </si>
  <si>
    <t>R-HSA-1632852</t>
  </si>
  <si>
    <t>https://reactome.org/content/detail/R-HSA-1632852</t>
  </si>
  <si>
    <t>HSP90 chaperone cycle for SHRs</t>
  </si>
  <si>
    <t>R-HSA-3371497</t>
  </si>
  <si>
    <t>https://reactome.org/content/detail/R-HSA-3371497</t>
  </si>
  <si>
    <t>Degradation of GABA</t>
  </si>
  <si>
    <t>R-HSA-916853</t>
  </si>
  <si>
    <t>https://reactome.org/content/detail/R-HSA-916853</t>
  </si>
  <si>
    <t>Mitotic G1 phase and G1</t>
  </si>
  <si>
    <t>R-HSA-69236</t>
  </si>
  <si>
    <t>https://reactome.org/content/detail/R-HSA-69236</t>
  </si>
  <si>
    <t>G1 Phase</t>
  </si>
  <si>
    <t>Cyclin D associated events in G1</t>
  </si>
  <si>
    <t>R-HSA-69231</t>
  </si>
  <si>
    <t>https://reactome.org/content/detail/R-HSA-69231</t>
  </si>
  <si>
    <t>G1</t>
  </si>
  <si>
    <t>Cyclin E associated events during G1</t>
  </si>
  <si>
    <t>E2F mediated regulation of DNA replication</t>
  </si>
  <si>
    <t>R-HSA-113510</t>
  </si>
  <si>
    <t>https://reactome.org/content/detail/R-HSA-113510</t>
  </si>
  <si>
    <t>S Phase</t>
  </si>
  <si>
    <t>R-HSA-69242</t>
  </si>
  <si>
    <t>https://reactome.org/content/detail/R-HSA-69242</t>
  </si>
  <si>
    <t>Cyclin A:Cdk2-associated events at S phase entry</t>
  </si>
  <si>
    <t>R-HSA-69656</t>
  </si>
  <si>
    <t>https://reactome.org/content/detail/R-HSA-69656</t>
  </si>
  <si>
    <t>Mitotic G2-G2</t>
  </si>
  <si>
    <t>R-HSA-453274</t>
  </si>
  <si>
    <t>https://reactome.org/content/detail/R-HSA-453274</t>
  </si>
  <si>
    <t>G2</t>
  </si>
  <si>
    <t>R-HSA-68911</t>
  </si>
  <si>
    <t>https://reactome.org/content/detail/R-HSA-68911</t>
  </si>
  <si>
    <t>Cyclin A</t>
  </si>
  <si>
    <t>R-HSA-68379</t>
  </si>
  <si>
    <t>https://reactome.org/content/detail/R-HSA-68379</t>
  </si>
  <si>
    <t>Regulation of PLK1 Activity at G2</t>
  </si>
  <si>
    <t>R-HSA-2565942</t>
  </si>
  <si>
    <t>https://reactome.org/content/detail/R-HSA-2565942</t>
  </si>
  <si>
    <t>Nuclear Envelope Breakdown</t>
  </si>
  <si>
    <t>R-HSA-2980766</t>
  </si>
  <si>
    <t>https://reactome.org/content/detail/R-HSA-2980766</t>
  </si>
  <si>
    <t>Depolymerization of the Nuclear Lamina</t>
  </si>
  <si>
    <t>R-HSA-4419969</t>
  </si>
  <si>
    <t>https://reactome.org/content/detail/R-HSA-4419969</t>
  </si>
  <si>
    <t>Mitotic Prometaphase</t>
  </si>
  <si>
    <t>R-HSA-68877</t>
  </si>
  <si>
    <t>https://reactome.org/content/detail/R-HSA-68877</t>
  </si>
  <si>
    <t>Resolution of Sister Chromatid Cohesion</t>
  </si>
  <si>
    <t>R-HSA-2500257</t>
  </si>
  <si>
    <t>https://reactome.org/content/detail/R-HSA-2500257</t>
  </si>
  <si>
    <t>Condensation of Prometaphase Chromosomes</t>
  </si>
  <si>
    <t>R-HSA-2514853</t>
  </si>
  <si>
    <t>https://reactome.org/content/detail/R-HSA-2514853</t>
  </si>
  <si>
    <t>Regulation of mitotic cell cycle</t>
  </si>
  <si>
    <t>R-HSA-453276</t>
  </si>
  <si>
    <t>https://reactome.org/content/detail/R-HSA-453276</t>
  </si>
  <si>
    <t>APC</t>
  </si>
  <si>
    <t>R-HSA-2976015</t>
  </si>
  <si>
    <t>https://reactome.org/content/detail/R-HSA-2976015</t>
  </si>
  <si>
    <t>Conversion from APC</t>
  </si>
  <si>
    <t>Chromosome Maintenance</t>
  </si>
  <si>
    <t>R-HSA-73886</t>
  </si>
  <si>
    <t>https://reactome.org/content/detail/R-HSA-73886</t>
  </si>
  <si>
    <t>Telomere Maintenance</t>
  </si>
  <si>
    <t>R-HSA-157579</t>
  </si>
  <si>
    <t>https://reactome.org/content/detail/R-HSA-157579</t>
  </si>
  <si>
    <t>Extension of Telomeres</t>
  </si>
  <si>
    <t>R-HSA-180786</t>
  </si>
  <si>
    <t>https://reactome.org/content/detail/R-HSA-180786</t>
  </si>
  <si>
    <t>Telomere Extension By Telomerase</t>
  </si>
  <si>
    <t>R-HSA-171319</t>
  </si>
  <si>
    <t>https://reactome.org/content/detail/R-HSA-171319</t>
  </si>
  <si>
    <t>Telomere C-strand   Synthesis</t>
  </si>
  <si>
    <t>R-HSA-174430</t>
  </si>
  <si>
    <t>https://reactome.org/content/detail/R-HSA-174430</t>
  </si>
  <si>
    <t>Eukaryotic Translation Termination</t>
  </si>
  <si>
    <t>R-HSA-72764</t>
  </si>
  <si>
    <t>https://reactome.org/content/detail/R-HSA-72764</t>
  </si>
  <si>
    <t>Hypusinylation</t>
  </si>
  <si>
    <t>R-HSA-163841</t>
  </si>
  <si>
    <t>https://reactome.org/content/detail/R-HSA-163841</t>
  </si>
  <si>
    <t>Attachment of GPI anchor to uPAR</t>
  </si>
  <si>
    <t>R-HSA-162791</t>
  </si>
  <si>
    <t>https://reactome.org/content/detail/R-HSA-162791</t>
  </si>
  <si>
    <t>Synthesis of UDP-N-acetyl-glucosamine</t>
  </si>
  <si>
    <t>R-HSA-446210</t>
  </si>
  <si>
    <t>https://reactome.org/content/detail/R-HSA-446210</t>
  </si>
  <si>
    <t>Synthesis of dolichyl-phosphate-glucose</t>
  </si>
  <si>
    <t>R-HSA-446214</t>
  </si>
  <si>
    <t>https://reactome.org/content/detail/R-HSA-446214</t>
  </si>
  <si>
    <t>GDP-fucose biosynthesis</t>
  </si>
  <si>
    <t>R-HSA-6787639</t>
  </si>
  <si>
    <t>https://reactome.org/content/detail/R-HSA-6787639</t>
  </si>
  <si>
    <t>N-glycan trimming in the ER and Calnexin</t>
  </si>
  <si>
    <t>R-HSA-532668</t>
  </si>
  <si>
    <t>https://reactome.org/content/detail/R-HSA-532668</t>
  </si>
  <si>
    <t>Calnexin</t>
  </si>
  <si>
    <t>R-HSA-9683772</t>
  </si>
  <si>
    <t>https://reactome.org/content/detail/R-HSA-9683772</t>
  </si>
  <si>
    <t>ER Quality Control Compartment</t>
  </si>
  <si>
    <t>R-HSA-901032</t>
  </si>
  <si>
    <t>https://reactome.org/content/detail/R-HSA-901032</t>
  </si>
  <si>
    <t>N-glycan antennae elongation in the medial</t>
  </si>
  <si>
    <t>R-HSA-975577</t>
  </si>
  <si>
    <t>https://reactome.org/content/detail/R-HSA-975577</t>
  </si>
  <si>
    <t>Deubiquitination</t>
  </si>
  <si>
    <t>R-HSA-5688426</t>
  </si>
  <si>
    <t>https://reactome.org/content/detail/R-HSA-5688426</t>
  </si>
  <si>
    <t>UCH proteinases</t>
  </si>
  <si>
    <t>R-HSA-5689603</t>
  </si>
  <si>
    <t>https://reactome.org/content/detail/R-HSA-5689603</t>
  </si>
  <si>
    <t>Ub-specific processing proteases</t>
  </si>
  <si>
    <t>R-HSA-5689880</t>
  </si>
  <si>
    <t>https://reactome.org/content/detail/R-HSA-5689880</t>
  </si>
  <si>
    <t>Ovarian tumor domain proteases</t>
  </si>
  <si>
    <t>Josephin domain DUBs</t>
  </si>
  <si>
    <t>R-HSA-5689877</t>
  </si>
  <si>
    <t>https://reactome.org/content/detail/R-HSA-5689877</t>
  </si>
  <si>
    <t>Metalloprotease DUBs</t>
  </si>
  <si>
    <t>R-HSA-5689901</t>
  </si>
  <si>
    <t>https://reactome.org/content/detail/R-HSA-5689901</t>
  </si>
  <si>
    <t>Neddylation</t>
  </si>
  <si>
    <t>R-HSA-8951664</t>
  </si>
  <si>
    <t>https://reactome.org/content/detail/R-HSA-8951664</t>
  </si>
  <si>
    <t>PTEN Loss of Function in Cancer</t>
  </si>
  <si>
    <t>R-HSA-5674404</t>
  </si>
  <si>
    <t>https://reactome.org/content/detail/R-HSA-5674404</t>
  </si>
  <si>
    <t>Hh mutants abrogate ligand secretion</t>
  </si>
  <si>
    <t>R-HSA-5387390</t>
  </si>
  <si>
    <t>https://reactome.org/content/detail/R-HSA-5387390</t>
  </si>
  <si>
    <t>Hh mutants are degraded by ERAD</t>
  </si>
  <si>
    <t>R-HSA-5362768</t>
  </si>
  <si>
    <t>https://reactome.org/content/detail/R-HSA-5362768</t>
  </si>
  <si>
    <t>Diseases associated with visual transduction</t>
  </si>
  <si>
    <t>R-HSA-2474795</t>
  </si>
  <si>
    <t>https://reactome.org/content/detail/R-HSA-2474795</t>
  </si>
  <si>
    <t>Retinoid cycle disease events</t>
  </si>
  <si>
    <t>R-HSA-2453864</t>
  </si>
  <si>
    <t>https://reactome.org/content/detail/R-HSA-2453864</t>
  </si>
  <si>
    <t>Oncogenic MAPK signaling</t>
  </si>
  <si>
    <t>Defective ABCB4 causes PFIC3, ICP3 and GBD1</t>
  </si>
  <si>
    <t>R-HSA-5678771</t>
  </si>
  <si>
    <t>https://reactome.org/content/detail/R-HSA-5678771</t>
  </si>
  <si>
    <t>Defective ABCB6 causes MCOPCB7</t>
  </si>
  <si>
    <t>R-HSA-5683371</t>
  </si>
  <si>
    <t>https://reactome.org/content/detail/R-HSA-5683371</t>
  </si>
  <si>
    <t>Defective ABCB11 causes PFIC2 and BRIC2</t>
  </si>
  <si>
    <t>Defective ABCA1 causes TGD</t>
  </si>
  <si>
    <t>R-HSA-5682113</t>
  </si>
  <si>
    <t>https://reactome.org/content/detail/R-HSA-5682113</t>
  </si>
  <si>
    <t>Defective ABCA12 causes ARCI4B</t>
  </si>
  <si>
    <t>R-HSA-5682294</t>
  </si>
  <si>
    <t>https://reactome.org/content/detail/R-HSA-5682294</t>
  </si>
  <si>
    <t>Defective ABCA3 causes SMDP3</t>
  </si>
  <si>
    <t>R-HSA-5683678</t>
  </si>
  <si>
    <t>https://reactome.org/content/detail/R-HSA-5683678</t>
  </si>
  <si>
    <t>Defective ABCC2 causes DJS</t>
  </si>
  <si>
    <t>R-HSA-5679001</t>
  </si>
  <si>
    <t>https://reactome.org/content/detail/R-HSA-5679001</t>
  </si>
  <si>
    <t>Defective ABCC6 causes PXE</t>
  </si>
  <si>
    <t>R-HSA-5690338</t>
  </si>
  <si>
    <t>https://reactome.org/content/detail/R-HSA-5690338</t>
  </si>
  <si>
    <t>Defective ABCD1 causes ALD</t>
  </si>
  <si>
    <t>R-HSA-5684045</t>
  </si>
  <si>
    <t>https://reactome.org/content/detail/R-HSA-5684045</t>
  </si>
  <si>
    <t>Defective ABCD4 causes MAHCJ</t>
  </si>
  <si>
    <t>R-HSA-5683329</t>
  </si>
  <si>
    <t>https://reactome.org/content/detail/R-HSA-5683329</t>
  </si>
  <si>
    <t>Defective ABCG5 causes sitosterolemia</t>
  </si>
  <si>
    <t>R-HSA-5679096</t>
  </si>
  <si>
    <t>https://reactome.org/content/detail/R-HSA-5679096</t>
  </si>
  <si>
    <t>Defective ABCG8 causes GBD4 and sitosterolemia</t>
  </si>
  <si>
    <t>R-HSA-5679090</t>
  </si>
  <si>
    <t>https://reactome.org/content/detail/R-HSA-5679090</t>
  </si>
  <si>
    <t>Mucopolysaccharidoses</t>
  </si>
  <si>
    <t>R-HSA-2206281</t>
  </si>
  <si>
    <t>https://reactome.org/content/detail/R-HSA-2206281</t>
  </si>
  <si>
    <t>MPS I - Hurler syndrome</t>
  </si>
  <si>
    <t>MPS II - Hunter syndrome</t>
  </si>
  <si>
    <t>R-HSA-2206296</t>
  </si>
  <si>
    <t>https://reactome.org/content/detail/R-HSA-2206296</t>
  </si>
  <si>
    <t>MPS IIIA - Sanfilippo syndrome A</t>
  </si>
  <si>
    <t>R-HSA-2206307</t>
  </si>
  <si>
    <t>https://reactome.org/content/detail/R-HSA-2206307</t>
  </si>
  <si>
    <t>MPS IIIB - Sanfilippo syndrome B</t>
  </si>
  <si>
    <t>R-HSA-2206282</t>
  </si>
  <si>
    <t>https://reactome.org/content/detail/R-HSA-2206282</t>
  </si>
  <si>
    <t>MPS IIID - Sanfilippo syndrome D</t>
  </si>
  <si>
    <t>R-HSA-2206305</t>
  </si>
  <si>
    <t>https://reactome.org/content/detail/R-HSA-2206305</t>
  </si>
  <si>
    <t>MPS IV - Morquio syndrome A</t>
  </si>
  <si>
    <t>R-HSA-2206290</t>
  </si>
  <si>
    <t>https://reactome.org/content/detail/R-HSA-2206290</t>
  </si>
  <si>
    <t>MPS IV - Morquio syndrome B</t>
  </si>
  <si>
    <t>MPS VI - Maroteaux-Lamy syndrome</t>
  </si>
  <si>
    <t>R-HSA-2206285</t>
  </si>
  <si>
    <t>https://reactome.org/content/detail/R-HSA-2206285</t>
  </si>
  <si>
    <t>MPS VII - Sly syndrome</t>
  </si>
  <si>
    <t>R-HSA-2206292</t>
  </si>
  <si>
    <t>https://reactome.org/content/detail/R-HSA-2206292</t>
  </si>
  <si>
    <t>MPS IX - Natowicz syndrome</t>
  </si>
  <si>
    <t>R-HSA-2206280</t>
  </si>
  <si>
    <t>https://reactome.org/content/detail/R-HSA-2206280</t>
  </si>
  <si>
    <t>GSD Ia</t>
  </si>
  <si>
    <t>R-HSA-3274531</t>
  </si>
  <si>
    <t>https://reactome.org/content/detail/R-HSA-3274531</t>
  </si>
  <si>
    <t>GSD II</t>
  </si>
  <si>
    <t>Severe congenital neutropenia type 4</t>
  </si>
  <si>
    <t>Intestinal saccharidase deficiencies</t>
  </si>
  <si>
    <t>R-HSA-5659898</t>
  </si>
  <si>
    <t>https://reactome.org/content/detail/R-HSA-5659898</t>
  </si>
  <si>
    <t>Defects in vitamin and cofactor metabolism</t>
  </si>
  <si>
    <t>R-HSA-3296482</t>
  </si>
  <si>
    <t>https://reactome.org/content/detail/R-HSA-3296482</t>
  </si>
  <si>
    <t>Defects in cobalamin   metabolism</t>
  </si>
  <si>
    <t>R-HSA-3296469</t>
  </si>
  <si>
    <t>https://reactome.org/content/detail/R-HSA-3296469</t>
  </si>
  <si>
    <t>Defective ACY1 causes encephalopathy</t>
  </si>
  <si>
    <t>Defective AHCY causes HMAHCHD</t>
  </si>
  <si>
    <t>Defective GGT1 causes GLUTH</t>
  </si>
  <si>
    <t>R-HSA-5579022</t>
  </si>
  <si>
    <t>https://reactome.org/content/detail/R-HSA-5579022</t>
  </si>
  <si>
    <t>Defective OPLAH causes OPLAHD</t>
  </si>
  <si>
    <t>R-HSA-5578998</t>
  </si>
  <si>
    <t>https://reactome.org/content/detail/R-HSA-5578998</t>
  </si>
  <si>
    <t>Defective MAOA causes BRUNS</t>
  </si>
  <si>
    <t>R-HSA-5579012</t>
  </si>
  <si>
    <t>https://reactome.org/content/detail/R-HSA-5579012</t>
  </si>
  <si>
    <t>Defective MAT1A causes MATD</t>
  </si>
  <si>
    <t>R-HSA-5579024</t>
  </si>
  <si>
    <t>https://reactome.org/content/detail/R-HSA-5579024</t>
  </si>
  <si>
    <t>Defective HEXA causes GM2G1</t>
  </si>
  <si>
    <t>R-HSA-3656234</t>
  </si>
  <si>
    <t>https://reactome.org/content/detail/R-HSA-3656234</t>
  </si>
  <si>
    <t>Defective HEXB causes GM2G2</t>
  </si>
  <si>
    <t>R-HSA-3656248</t>
  </si>
  <si>
    <t>https://reactome.org/content/detail/R-HSA-3656248</t>
  </si>
  <si>
    <t>Defective MAN1B1 causes MRT15</t>
  </si>
  <si>
    <t>R-HSA-4793950</t>
  </si>
  <si>
    <t>https://reactome.org/content/detail/R-HSA-4793950</t>
  </si>
  <si>
    <t>Defective GNE causes sialuria, NK and IBM2</t>
  </si>
  <si>
    <t>Defective NEU1 causes sialidosis</t>
  </si>
  <si>
    <t>R-HSA-4341670</t>
  </si>
  <si>
    <t>https://reactome.org/content/detail/R-HSA-4341670</t>
  </si>
  <si>
    <t>Mtb iron assimilation by chelation</t>
  </si>
  <si>
    <t>R-HSA-1222449</t>
  </si>
  <si>
    <t>https://reactome.org/content/detail/R-HSA-1222449</t>
  </si>
  <si>
    <t>Neurodegenerative Diseases</t>
  </si>
  <si>
    <t>Protein localization</t>
  </si>
  <si>
    <t>R-HSA-9609507</t>
  </si>
  <si>
    <t>https://reactome.org/content/detail/R-HSA-9609507</t>
  </si>
  <si>
    <t>Mitochondrial protein import</t>
  </si>
  <si>
    <t>R-HSA-1268020</t>
  </si>
  <si>
    <t>https://reactome.org/content/detail/R-HSA-1268020</t>
  </si>
  <si>
    <t>Peroxisomal protein import</t>
  </si>
  <si>
    <t>R-HSA-9033241</t>
  </si>
  <si>
    <t>https://reactome.org/content/detail/R-HSA-9033241</t>
  </si>
  <si>
    <t>TYSND1 cleaves peroxisomal proteins</t>
  </si>
  <si>
    <t>R-HSA-9033500</t>
  </si>
  <si>
    <t>https://reactome.org/content/detail/R-HSA-9033500</t>
  </si>
  <si>
    <t>Regulation of TP53 Expression and Degradation</t>
  </si>
  <si>
    <t>R-HSA-6806003</t>
  </si>
  <si>
    <t>https://reactome.org/content/detail/R-HSA-6806003</t>
  </si>
  <si>
    <t>Regulation of TP53 Degradation</t>
  </si>
  <si>
    <t>R-HSA-6804757</t>
  </si>
  <si>
    <t>https://reactome.org/content/detail/R-HSA-6804757</t>
  </si>
  <si>
    <t>PI5P Regulates TP53 Acetylation</t>
  </si>
  <si>
    <t>R-HSA-6811555</t>
  </si>
  <si>
    <t>https://reactome.org/content/detail/R-HSA-6811555</t>
  </si>
  <si>
    <t>Transcriptional regulation by RUNX1</t>
  </si>
  <si>
    <t>R-HSA-8878171</t>
  </si>
  <si>
    <t>https://reactome.org/content/detail/R-HSA-8878171</t>
  </si>
  <si>
    <t>Regulation of RUNX1 Expression and Activity</t>
  </si>
  <si>
    <t>R-HSA-8934593</t>
  </si>
  <si>
    <t>https://reactome.org/content/detail/R-HSA-8934593</t>
  </si>
  <si>
    <t>Transcriptional regulation by RUNX2</t>
  </si>
  <si>
    <t>R-HSA-8878166</t>
  </si>
  <si>
    <t>https://reactome.org/content/detail/R-HSA-8878166</t>
  </si>
  <si>
    <t>TCR signaling</t>
  </si>
  <si>
    <t>R-HSA-202403</t>
  </si>
  <si>
    <t>https://reactome.org/content/detail/R-HSA-202403</t>
  </si>
  <si>
    <t>Phosphorylation of CD3 and TCR zeta chains</t>
  </si>
  <si>
    <t>R-HSA-202427</t>
  </si>
  <si>
    <t>https://reactome.org/content/detail/R-HSA-202427</t>
  </si>
  <si>
    <t>Translocation of ZAP-70 to Immunological synapse</t>
  </si>
  <si>
    <t>R-HSA-202430</t>
  </si>
  <si>
    <t>https://reactome.org/content/detail/R-HSA-202430</t>
  </si>
  <si>
    <t>Generation of second messenger molecules</t>
  </si>
  <si>
    <t>R-HSA-202433</t>
  </si>
  <si>
    <t>https://reactome.org/content/detail/R-HSA-202433</t>
  </si>
  <si>
    <t>Downstream TCR signaling</t>
  </si>
  <si>
    <t>R-HSA-202424</t>
  </si>
  <si>
    <t>https://reactome.org/content/detail/R-HSA-202424</t>
  </si>
  <si>
    <t>Costimulation by the CD28 family</t>
  </si>
  <si>
    <t>R-HSA-388841</t>
  </si>
  <si>
    <t>https://reactome.org/content/detail/R-HSA-388841</t>
  </si>
  <si>
    <t>CTLA4 inhibitory signaling</t>
  </si>
  <si>
    <t>R-HSA-389513</t>
  </si>
  <si>
    <t>https://reactome.org/content/detail/R-HSA-389513</t>
  </si>
  <si>
    <t>Antigen processing-Cross presentation</t>
  </si>
  <si>
    <t>ER-Phagosome pathway</t>
  </si>
  <si>
    <t>R-HSA-1236974</t>
  </si>
  <si>
    <t>https://reactome.org/content/detail/R-HSA-1236974</t>
  </si>
  <si>
    <t>MHC class II antigen presentation</t>
  </si>
  <si>
    <t>R-HSA-2132295</t>
  </si>
  <si>
    <t>https://reactome.org/content/detail/R-HSA-2132295</t>
  </si>
  <si>
    <t>Toll-like Receptor Cascades</t>
  </si>
  <si>
    <t>Toll Like Receptor 10   Cascade</t>
  </si>
  <si>
    <t>R-HSA-168142</t>
  </si>
  <si>
    <t>https://reactome.org/content/detail/R-HSA-168142</t>
  </si>
  <si>
    <t>MyD88 cascade initiated on plasma membrane</t>
  </si>
  <si>
    <t>R-HSA-975871</t>
  </si>
  <si>
    <t>https://reactome.org/content/detail/R-HSA-975871</t>
  </si>
  <si>
    <t>TAK1-dependent IKK and NF-kappa-B activation</t>
  </si>
  <si>
    <t>R-HSA-445989</t>
  </si>
  <si>
    <t>https://reactome.org/content/detail/R-HSA-445989</t>
  </si>
  <si>
    <t>MAP kinase activation</t>
  </si>
  <si>
    <t>R-HSA-450294</t>
  </si>
  <si>
    <t>https://reactome.org/content/detail/R-HSA-450294</t>
  </si>
  <si>
    <t>MAPK targets</t>
  </si>
  <si>
    <t>R-HSA-198753</t>
  </si>
  <si>
    <t>https://reactome.org/content/detail/R-HSA-198753</t>
  </si>
  <si>
    <t>Toll Like Receptor 3   Cascade</t>
  </si>
  <si>
    <t>R-HSA-168164</t>
  </si>
  <si>
    <t>https://reactome.org/content/detail/R-HSA-168164</t>
  </si>
  <si>
    <t>Toll Like Receptor 5   Cascade</t>
  </si>
  <si>
    <t>R-HSA-168176</t>
  </si>
  <si>
    <t>https://reactome.org/content/detail/R-HSA-168176</t>
  </si>
  <si>
    <t>Toll Like Receptor 7</t>
  </si>
  <si>
    <t>R-HSA-168188</t>
  </si>
  <si>
    <t>https://reactome.org/content/detail/R-HSA-168188</t>
  </si>
  <si>
    <t>MyD88 dependent cascade initiated on endosome</t>
  </si>
  <si>
    <t>R-HSA-975155</t>
  </si>
  <si>
    <t>https://reactome.org/content/detail/R-HSA-975155</t>
  </si>
  <si>
    <t>Toll Like Receptor 9   Cascade</t>
  </si>
  <si>
    <t>R-HSA-168138</t>
  </si>
  <si>
    <t>https://reactome.org/content/detail/R-HSA-168138</t>
  </si>
  <si>
    <t>Toll Like Receptor 4   Cascade</t>
  </si>
  <si>
    <t>R-HSA-166016</t>
  </si>
  <si>
    <t>https://reactome.org/content/detail/R-HSA-166016</t>
  </si>
  <si>
    <t>MyD88:MAL  cascade initiated on plasma membrane</t>
  </si>
  <si>
    <t>MyD88-independent TLR4 cascade</t>
  </si>
  <si>
    <t>R-HSA-166166</t>
  </si>
  <si>
    <t>https://reactome.org/content/detail/R-HSA-166166</t>
  </si>
  <si>
    <t>TRIF -mediated TLR4 signaling</t>
  </si>
  <si>
    <t>R-HSA-2201285</t>
  </si>
  <si>
    <t>https://reactome.org/content/detail/R-HSA-2201285</t>
  </si>
  <si>
    <t>Toll Like Receptor 2   Cascade</t>
  </si>
  <si>
    <t>R-HSA-181438</t>
  </si>
  <si>
    <t>https://reactome.org/content/detail/R-HSA-181438</t>
  </si>
  <si>
    <t>Toll Like Receptor TLR1:TLR2 Cascade</t>
  </si>
  <si>
    <t>R-HSA-168179</t>
  </si>
  <si>
    <t>https://reactome.org/content/detail/R-HSA-168179</t>
  </si>
  <si>
    <t>Toll Like Receptor TLR6:TLR2 Cascade</t>
  </si>
  <si>
    <t>Complement cascade</t>
  </si>
  <si>
    <t>R-HSA-166658</t>
  </si>
  <si>
    <t>https://reactome.org/content/detail/R-HSA-166658</t>
  </si>
  <si>
    <t>Initial triggering of complement</t>
  </si>
  <si>
    <t>R-HSA-166663</t>
  </si>
  <si>
    <t>https://reactome.org/content/detail/R-HSA-166663</t>
  </si>
  <si>
    <t>Alternative complement activation</t>
  </si>
  <si>
    <t>Regulation of Complement cascade</t>
  </si>
  <si>
    <t>R-HSA-977606</t>
  </si>
  <si>
    <t>https://reactome.org/content/detail/R-HSA-977606</t>
  </si>
  <si>
    <t>DDX58</t>
  </si>
  <si>
    <t>R-HSA-168917</t>
  </si>
  <si>
    <t>https://reactome.org/content/detail/R-HSA-168917</t>
  </si>
  <si>
    <t>Negative regulators of RIG-I</t>
  </si>
  <si>
    <t>R-HSA-936440</t>
  </si>
  <si>
    <t>https://reactome.org/content/detail/R-HSA-936440</t>
  </si>
  <si>
    <t>Fc epsilon receptor   signaling</t>
  </si>
  <si>
    <t>FCERI mediated Ca+2 mobilization</t>
  </si>
  <si>
    <t>R-HSA-2871809</t>
  </si>
  <si>
    <t>https://reactome.org/content/detail/R-HSA-2871809</t>
  </si>
  <si>
    <t>C-type lectin receptors</t>
  </si>
  <si>
    <t>CLEC7A   signaling</t>
  </si>
  <si>
    <t>R-HSA-2130683</t>
  </si>
  <si>
    <t>https://reactome.org/content/detail/R-HSA-2130683</t>
  </si>
  <si>
    <t>CLEC7A   induces NFAT activation</t>
  </si>
  <si>
    <t>R-HSA-5607763</t>
  </si>
  <si>
    <t>https://reactome.org/content/detail/R-HSA-5607763</t>
  </si>
  <si>
    <t>Ion influx</t>
  </si>
  <si>
    <t>R-HSA-193767</t>
  </si>
  <si>
    <t>https://reactome.org/content/detail/R-HSA-193767</t>
  </si>
  <si>
    <t>Interferon Signaling</t>
  </si>
  <si>
    <t>R-HSA-913531</t>
  </si>
  <si>
    <t>https://reactome.org/content/detail/R-HSA-913531</t>
  </si>
  <si>
    <t>Interferon alpha</t>
  </si>
  <si>
    <t>Regulation of IFNA</t>
  </si>
  <si>
    <t>R-HSA-909688</t>
  </si>
  <si>
    <t>https://reactome.org/content/detail/R-HSA-909688</t>
  </si>
  <si>
    <t>Interferon gamma signaling</t>
  </si>
  <si>
    <t>R-HSA-877300</t>
  </si>
  <si>
    <t>https://reactome.org/content/detail/R-HSA-877300</t>
  </si>
  <si>
    <t>Regulation of IFNG signaling</t>
  </si>
  <si>
    <t>R-HSA-877312</t>
  </si>
  <si>
    <t>https://reactome.org/content/detail/R-HSA-877312</t>
  </si>
  <si>
    <t>Antiviral mechanism by IFN-stimulated genes</t>
  </si>
  <si>
    <t>R-HSA-1169410</t>
  </si>
  <si>
    <t>https://reactome.org/content/detail/R-HSA-1169410</t>
  </si>
  <si>
    <t>OAS antiviral response</t>
  </si>
  <si>
    <t>R-HSA-8983711</t>
  </si>
  <si>
    <t>https://reactome.org/content/detail/R-HSA-8983711</t>
  </si>
  <si>
    <t>Signaling by Interleukins</t>
  </si>
  <si>
    <t>R-HSA-449147</t>
  </si>
  <si>
    <t>https://reactome.org/content/detail/R-HSA-449147</t>
  </si>
  <si>
    <t>Interleukin-1 family signaling</t>
  </si>
  <si>
    <t>R-HSA-446652</t>
  </si>
  <si>
    <t>https://reactome.org/content/detail/R-HSA-446652</t>
  </si>
  <si>
    <t>Interleukin-1 signaling</t>
  </si>
  <si>
    <t>R-HSA-9020702</t>
  </si>
  <si>
    <t>https://reactome.org/content/detail/R-HSA-9020702</t>
  </si>
  <si>
    <t>Interleukin-17 signaling</t>
  </si>
  <si>
    <t>R-HSA-448424</t>
  </si>
  <si>
    <t>https://reactome.org/content/detail/R-HSA-448424</t>
  </si>
  <si>
    <t>Growth hormone receptor signaling</t>
  </si>
  <si>
    <t>R-HSA-982772</t>
  </si>
  <si>
    <t>https://reactome.org/content/detail/R-HSA-982772</t>
  </si>
  <si>
    <t>Deadenylation-dependent mRNA decay</t>
  </si>
  <si>
    <t>R-HSA-429914</t>
  </si>
  <si>
    <t>https://reactome.org/content/detail/R-HSA-429914</t>
  </si>
  <si>
    <t>Deadenylation of mRNA</t>
  </si>
  <si>
    <t>R-HSA-429947</t>
  </si>
  <si>
    <t>https://reactome.org/content/detail/R-HSA-429947</t>
  </si>
  <si>
    <t>mRNA decay by 3' to 5' exoribonuclease</t>
  </si>
  <si>
    <t>R-HSA-429958</t>
  </si>
  <si>
    <t>https://reactome.org/content/detail/R-HSA-429958</t>
  </si>
  <si>
    <t>mRNA decay by 5' to 3' exoribonuclease</t>
  </si>
  <si>
    <t>R-HSA-430039</t>
  </si>
  <si>
    <t>https://reactome.org/content/detail/R-HSA-430039</t>
  </si>
  <si>
    <t>sucrose degradation</t>
  </si>
  <si>
    <t>R-ALL-188980</t>
  </si>
  <si>
    <t>https://reactome.org/content/detail/R-ALL-188980</t>
  </si>
  <si>
    <t>guanosine nucleotides degradation</t>
  </si>
  <si>
    <t>R-ALL-3221703</t>
  </si>
  <si>
    <t>https://reactome.org/content/detail/R-ALL-3221703</t>
  </si>
  <si>
    <t>5-aminoimidazole ribonucleotide biosynthesis</t>
  </si>
  <si>
    <t>R-ALL-9836832</t>
  </si>
  <si>
    <t>https://reactome.org/content/detail/R-ALL-9836832</t>
  </si>
  <si>
    <t>dTMP de novo biosynthesis</t>
  </si>
  <si>
    <t>proline degradation</t>
  </si>
  <si>
    <t>L-glutamine tRNA biosynthesis</t>
  </si>
  <si>
    <t>glutamine degradation</t>
  </si>
  <si>
    <t>fructose 2,6-bisphosphate synthesis</t>
  </si>
  <si>
    <t>R-ALL-30533</t>
  </si>
  <si>
    <t>https://reactome.org/content/detail/R-ALL-30533</t>
  </si>
  <si>
    <t>oleate biosynthesis</t>
  </si>
  <si>
    <t>R-ALL-9673048</t>
  </si>
  <si>
    <t>https://reactome.org/content/detail/R-ALL-9673048</t>
  </si>
  <si>
    <t>selenocysteine biosynthesis</t>
  </si>
  <si>
    <t>4-aminobutyrate degradation</t>
  </si>
  <si>
    <t>triacylglycerol biosynthesis</t>
  </si>
  <si>
    <t>sphingomyelin metabolism</t>
  </si>
  <si>
    <t>R-ALL-429789</t>
  </si>
  <si>
    <t>https://reactome.org/content/detail/R-ALL-429789</t>
  </si>
  <si>
    <t>serine and glycine biosynthesis</t>
  </si>
  <si>
    <t>4-hydroxybenzoate biosynthesis</t>
  </si>
  <si>
    <t>urate biosynthesis</t>
  </si>
  <si>
    <t>R-ALL-30034</t>
  </si>
  <si>
    <t>https://reactome.org/content/detail/R-ALL-30034</t>
  </si>
  <si>
    <t>purine deoxyribonucleosides degradation</t>
  </si>
  <si>
    <t>guanosine nucleotides de novo biosynthesis</t>
  </si>
  <si>
    <t>L-dopachrome biosynthesis</t>
  </si>
  <si>
    <t>R-ALL-5662665</t>
  </si>
  <si>
    <t>https://reactome.org/content/detail/R-ALL-5662665</t>
  </si>
  <si>
    <t>proline biosynthesis</t>
  </si>
  <si>
    <t>glycine</t>
  </si>
  <si>
    <t>protein N-glycosylation processing phase</t>
  </si>
  <si>
    <t>estradiol biosynthesis I</t>
  </si>
  <si>
    <t>4-hydroxyproline degradation</t>
  </si>
  <si>
    <t>ornithine de novo  biosynthesis</t>
  </si>
  <si>
    <t>asparagine biosynthesis</t>
  </si>
  <si>
    <t>asparagine degradation</t>
  </si>
  <si>
    <t>cysteine biosynthesis</t>
  </si>
  <si>
    <t>methionine degradation</t>
  </si>
  <si>
    <t>γ-linolenate biosynthesis</t>
  </si>
  <si>
    <t>glutamate biosynthesis</t>
  </si>
  <si>
    <t>R-HSA-373075</t>
  </si>
  <si>
    <t>https://reactome.org/content/detail/R-HSA-373075</t>
  </si>
  <si>
    <t>Purine metabolism and related disorders</t>
  </si>
  <si>
    <t>Type 2 papillary renal cell carcinoma</t>
  </si>
  <si>
    <t>R-HSA-5619107</t>
  </si>
  <si>
    <t>https://reactome.org/content/detail/R-HSA-5619107</t>
  </si>
  <si>
    <t>Oxidation by cytochrome P450</t>
  </si>
  <si>
    <t>R-HSA-2990860</t>
  </si>
  <si>
    <t>https://reactome.org/content/detail/R-HSA-2990860</t>
  </si>
  <si>
    <t>Complement activation</t>
  </si>
  <si>
    <t>Extra-nuclear estrogen signaling</t>
  </si>
  <si>
    <t>R-HSA-9009391</t>
  </si>
  <si>
    <t>https://reactome.org/content/detail/R-HSA-9009391</t>
  </si>
  <si>
    <t>Biotin Metabolism</t>
  </si>
  <si>
    <t>SMP0000066</t>
  </si>
  <si>
    <t>map00780</t>
  </si>
  <si>
    <t>Fatty Acid Elongation in Mitochondria</t>
  </si>
  <si>
    <t>SMP0000054</t>
  </si>
  <si>
    <t>Pyruvaldehyde Degradation</t>
  </si>
  <si>
    <t>SMP0000459</t>
  </si>
  <si>
    <t>Thiamine Metabolism</t>
  </si>
  <si>
    <t>hsa00730</t>
  </si>
  <si>
    <t>SMP0000076</t>
  </si>
  <si>
    <t>map00730</t>
  </si>
  <si>
    <t>Bile Acid Biosynthesis</t>
  </si>
  <si>
    <t>SMP0000035</t>
  </si>
  <si>
    <t>Ubiquinone Biosynthesis</t>
  </si>
  <si>
    <t>SMP0000065</t>
  </si>
  <si>
    <t>Androgen and Estrogen Metabolism</t>
  </si>
  <si>
    <t>R-ALL-5618091</t>
  </si>
  <si>
    <t>SMP0000068</t>
  </si>
  <si>
    <t>https://reactome.org/content/detail/R-ALL-5618091</t>
  </si>
  <si>
    <t>Steroidogenesis</t>
  </si>
  <si>
    <t>R-HSA-997263</t>
  </si>
  <si>
    <t>SMP0000130</t>
  </si>
  <si>
    <t>https://reactome.org/content/detail/R-HSA-997263</t>
  </si>
  <si>
    <t>Lactose Synthesis</t>
  </si>
  <si>
    <t>SMP0000444</t>
  </si>
  <si>
    <t>Biotinidase Deficiency</t>
  </si>
  <si>
    <t>SMP0000174</t>
  </si>
  <si>
    <t>Leukotriene C4 Synthesis Deficiency</t>
  </si>
  <si>
    <t>R-ALL-266013</t>
  </si>
  <si>
    <t>SMP0000353</t>
  </si>
  <si>
    <t>https://reactome.org/content/detail/R-ALL-266013</t>
  </si>
  <si>
    <t>Piroxicam Action Pathway</t>
  </si>
  <si>
    <t>SMP0000077</t>
  </si>
  <si>
    <t>Acetylsalicylic Acid Action Pathway</t>
  </si>
  <si>
    <t>R-HSA-9757434</t>
  </si>
  <si>
    <t>SMP0000083</t>
  </si>
  <si>
    <t>https://reactome.org/content/detail/R-HSA-9757434</t>
  </si>
  <si>
    <t>Etodolac Action Pathway</t>
  </si>
  <si>
    <t>R-ALL-9716725</t>
  </si>
  <si>
    <t>SMP0000084</t>
  </si>
  <si>
    <t>https://reactome.org/content/detail/R-ALL-9716725</t>
  </si>
  <si>
    <t>Ketoprofen Action Pathway</t>
  </si>
  <si>
    <t>SMP0000085</t>
  </si>
  <si>
    <t>Rofecoxib Action Pathway</t>
  </si>
  <si>
    <t>R-ALL-9716716</t>
  </si>
  <si>
    <t>SMP0000087</t>
  </si>
  <si>
    <t>https://reactome.org/content/detail/R-ALL-9716716</t>
  </si>
  <si>
    <t>Diclofenac Action Pathway</t>
  </si>
  <si>
    <t>R-ALL-9649969</t>
  </si>
  <si>
    <t>SMP0000093</t>
  </si>
  <si>
    <t>https://reactome.org/content/detail/R-ALL-9649969</t>
  </si>
  <si>
    <t>Sulindac Action Pathway</t>
  </si>
  <si>
    <t>SMP0000094</t>
  </si>
  <si>
    <t>https://reactome.org/content/detail/9352</t>
  </si>
  <si>
    <t>Celecoxib Action Pathway</t>
  </si>
  <si>
    <t>R-ALL-9716723</t>
  </si>
  <si>
    <t>SMP0000096</t>
  </si>
  <si>
    <t>https://reactome.org/content/detail/R-ALL-9716723</t>
  </si>
  <si>
    <t>Ketorolac Action Pathway</t>
  </si>
  <si>
    <t>SMP0000098</t>
  </si>
  <si>
    <t>Pterine Biosynthesis</t>
  </si>
  <si>
    <t>SMP0000005</t>
  </si>
  <si>
    <t>Starch and Sucrose Metabolism</t>
  </si>
  <si>
    <t>R-ALL-189075</t>
  </si>
  <si>
    <t>hsa00500</t>
  </si>
  <si>
    <t>SMP0000058</t>
  </si>
  <si>
    <t>map00500</t>
  </si>
  <si>
    <t>https://reactome.org/content/detail/R-ALL-189075</t>
  </si>
  <si>
    <t>Retinol Metabolism</t>
  </si>
  <si>
    <t>hsa00830</t>
  </si>
  <si>
    <t>SMP0000074</t>
  </si>
  <si>
    <t>map00830</t>
  </si>
  <si>
    <t>Congenital Bile Acid Synthesis Defect Type II</t>
  </si>
  <si>
    <t>SMP0000314</t>
  </si>
  <si>
    <t>Congenital Bile Acid Synthesis Defect Type III</t>
  </si>
  <si>
    <t>SMP0000318</t>
  </si>
  <si>
    <t>Familial Hypercholanemia</t>
  </si>
  <si>
    <t>R-HSA-5682111</t>
  </si>
  <si>
    <t>https://reactome.org/content/detail/R-HSA-5682111</t>
  </si>
  <si>
    <t>Zellweger Syndrome</t>
  </si>
  <si>
    <t>SMP0000316</t>
  </si>
  <si>
    <t>Cerebrotendinous Xanthomatosis</t>
  </si>
  <si>
    <t>R-HSA-9035960</t>
  </si>
  <si>
    <t>https://reactome.org/content/detail/R-HSA-9035960</t>
  </si>
  <si>
    <t>Vitamin A Deficiency</t>
  </si>
  <si>
    <t>SMP0000336</t>
  </si>
  <si>
    <t>Irinotecan Action Pathway</t>
  </si>
  <si>
    <t>R-ALL-9660743</t>
  </si>
  <si>
    <t>SMP0000433</t>
  </si>
  <si>
    <t>https://reactome.org/content/detail/R-ALL-9660743</t>
  </si>
  <si>
    <t>Paclitaxel Action Pathway</t>
  </si>
  <si>
    <t>R-ALL-9659713</t>
  </si>
  <si>
    <t>SMP0000434</t>
  </si>
  <si>
    <t>https://reactome.org/content/detail/R-ALL-9659713</t>
  </si>
  <si>
    <t>Docetaxel Action Pathway</t>
  </si>
  <si>
    <t>R-ALL-9659725</t>
  </si>
  <si>
    <t>SMP0000435</t>
  </si>
  <si>
    <t>https://reactome.org/content/detail/R-ALL-9659725</t>
  </si>
  <si>
    <t>Vinblastine Action Pathway</t>
  </si>
  <si>
    <t>R-ALL-9659701</t>
  </si>
  <si>
    <t>SMP0000436</t>
  </si>
  <si>
    <t>https://reactome.org/content/detail/R-ALL-9659701</t>
  </si>
  <si>
    <t>Vincristine Action Pathway</t>
  </si>
  <si>
    <t>R-ALL-9659695</t>
  </si>
  <si>
    <t>SMP0000437</t>
  </si>
  <si>
    <t>https://reactome.org/content/detail/R-ALL-9659695</t>
  </si>
  <si>
    <t>Vindesine Action Pathway</t>
  </si>
  <si>
    <t>SMP0000438</t>
  </si>
  <si>
    <t>Vinorelbine Action Pathway</t>
  </si>
  <si>
    <t>SMP0000439</t>
  </si>
  <si>
    <t>Erlotinib Action Pathway</t>
  </si>
  <si>
    <t>R-ALL-1173285</t>
  </si>
  <si>
    <t>SMP0000472</t>
  </si>
  <si>
    <t>https://reactome.org/content/detail/R-ALL-1173285</t>
  </si>
  <si>
    <t>Suprofen Action Pathway</t>
  </si>
  <si>
    <t>SMP0000101</t>
  </si>
  <si>
    <t>Bromfenac Action Pathway</t>
  </si>
  <si>
    <t>R-ALL-9677640</t>
  </si>
  <si>
    <t>SMP0000102</t>
  </si>
  <si>
    <t>https://reactome.org/content/detail/R-ALL-9677640</t>
  </si>
  <si>
    <t>Indomethacin Action Pathway</t>
  </si>
  <si>
    <t>R-ALL-9677460</t>
  </si>
  <si>
    <t>SMP0000104</t>
  </si>
  <si>
    <t>https://reactome.org/content/detail/R-ALL-9677460</t>
  </si>
  <si>
    <t>Mefenamic Acid Action Pathway</t>
  </si>
  <si>
    <t>SMP0000109</t>
  </si>
  <si>
    <t>Oxaprozin Action Pathway</t>
  </si>
  <si>
    <t>SMP0000113</t>
  </si>
  <si>
    <t>Nabumetone Action Pathway</t>
  </si>
  <si>
    <t>SMP0000114</t>
  </si>
  <si>
    <t>Naproxen Action Pathway</t>
  </si>
  <si>
    <t>SMP0000120</t>
  </si>
  <si>
    <t>Diflunisal Action Pathway</t>
  </si>
  <si>
    <t>R-ALL-9709112</t>
  </si>
  <si>
    <t>SMP0000289</t>
  </si>
  <si>
    <t>https://reactome.org/content/detail/R-ALL-9709112</t>
  </si>
  <si>
    <t>Meloxicam Action Pathway</t>
  </si>
  <si>
    <t>R-ALL-9677371</t>
  </si>
  <si>
    <t>SMP0000106</t>
  </si>
  <si>
    <t>https://reactome.org/content/detail/R-ALL-9677371</t>
  </si>
  <si>
    <t>Valdecoxib Action Pathway</t>
  </si>
  <si>
    <t>R-ALL-9716713</t>
  </si>
  <si>
    <t>SMP0000116</t>
  </si>
  <si>
    <t>https://reactome.org/content/detail/R-ALL-9716713</t>
  </si>
  <si>
    <t>Cilostazol Action Pathway</t>
  </si>
  <si>
    <t>R-ALL-9705540</t>
  </si>
  <si>
    <t>SMP0000263</t>
  </si>
  <si>
    <t>https://reactome.org/content/detail/R-ALL-9705540</t>
  </si>
  <si>
    <t>Adefovir Dipivoxil Action Pathway</t>
  </si>
  <si>
    <t>Tenofovir Action Pathway</t>
  </si>
  <si>
    <t>DOPA-Responsive Dystonia</t>
  </si>
  <si>
    <t>R-ALL-8851314</t>
  </si>
  <si>
    <t>SMP0000486</t>
  </si>
  <si>
    <t>https://reactome.org/content/detail/R-ALL-8851314</t>
  </si>
  <si>
    <t>Hyperphenylalaninemia Due to DHPR-Deficiency</t>
  </si>
  <si>
    <t>SMP0000489</t>
  </si>
  <si>
    <t>Segawa Syndrome</t>
  </si>
  <si>
    <t>SMP0000490</t>
  </si>
  <si>
    <t>Sepiapterin Reductase Deficiency</t>
  </si>
  <si>
    <t>R-ALL-1497811</t>
  </si>
  <si>
    <t>SMP0000491</t>
  </si>
  <si>
    <t>https://reactome.org/content/detail/R-ALL-1497811</t>
  </si>
  <si>
    <t>Glycogen Synthetase Deficiency</t>
  </si>
  <si>
    <t>SMP0000552</t>
  </si>
  <si>
    <t>Glycogenosis, Type VI. Hers Disease</t>
  </si>
  <si>
    <t>SMP0000555</t>
  </si>
  <si>
    <t>Mucopolysaccharidosis VII. Sly Syndrome</t>
  </si>
  <si>
    <t>SMP0000556</t>
  </si>
  <si>
    <t>Sucrase-Isomaltase Deficiency</t>
  </si>
  <si>
    <t>R-HSA-189115</t>
  </si>
  <si>
    <t>SMP0000557</t>
  </si>
  <si>
    <t>https://reactome.org/content/detail/R-HSA-189115</t>
  </si>
  <si>
    <t>Aromatase Deficiency</t>
  </si>
  <si>
    <t>R-ALL-9707314</t>
  </si>
  <si>
    <t>SMP0000565</t>
  </si>
  <si>
    <t>https://reactome.org/content/detail/R-ALL-9707314</t>
  </si>
  <si>
    <t>17-alpha-Hydroxylase Deficiency</t>
  </si>
  <si>
    <t>11-beta-Hydroxylase Deficiency</t>
  </si>
  <si>
    <t>21-Hydroxylase Deficiency</t>
  </si>
  <si>
    <t>Corticosterone Methyl Oxidase I Deficiency</t>
  </si>
  <si>
    <t>https://reactome.org/content/detail/47922</t>
  </si>
  <si>
    <t>Corticosterone Methyl Oxidase II Deficiency</t>
  </si>
  <si>
    <t>Congenital Disorder of Glycosylation CDG-IId</t>
  </si>
  <si>
    <t>R-HSA-5619078</t>
  </si>
  <si>
    <t>SMP0000579</t>
  </si>
  <si>
    <t>https://reactome.org/content/detail/R-HSA-5619078</t>
  </si>
  <si>
    <t>GLUT-1 Deficiency Syndrome</t>
  </si>
  <si>
    <t>R-HSA-5619043</t>
  </si>
  <si>
    <t>SMP0000580</t>
  </si>
  <si>
    <t>https://reactome.org/content/detail/R-HSA-5619043</t>
  </si>
  <si>
    <t>Irinotecan Metabolism Pathway</t>
  </si>
  <si>
    <t>SMP0000600</t>
  </si>
  <si>
    <t>Desipramine Metabolism Pathway</t>
  </si>
  <si>
    <t>SMP0000626</t>
  </si>
  <si>
    <t>Felbamate Metabolism Pathway</t>
  </si>
  <si>
    <t>SMP0000633</t>
  </si>
  <si>
    <t>Carbamazepine Metabolism Pathway</t>
  </si>
  <si>
    <t>SMP0000634</t>
  </si>
  <si>
    <t>Valproic Acid Metabolism Pathway</t>
  </si>
  <si>
    <t>SMP0000635</t>
  </si>
  <si>
    <t>Acetaminophen Metabolism Pathway</t>
  </si>
  <si>
    <t>SMP0000640</t>
  </si>
  <si>
    <t>Celecoxib Metabolism Pathway</t>
  </si>
  <si>
    <t>SMP0000644</t>
  </si>
  <si>
    <t>Doxorubicin Metabolism Pathway</t>
  </si>
  <si>
    <t>R-ALL-9659674</t>
  </si>
  <si>
    <t>SMP0000650</t>
  </si>
  <si>
    <t>https://reactome.org/content/detail/R-ALL-9659674</t>
  </si>
  <si>
    <t>Antipyrine Action Pathway</t>
  </si>
  <si>
    <t>SMP0000692</t>
  </si>
  <si>
    <t>Antrafenine Action Pathway</t>
  </si>
  <si>
    <t>SMP0000693</t>
  </si>
  <si>
    <t>Carprofen Action Pathway</t>
  </si>
  <si>
    <t>R-ALL-9716728</t>
  </si>
  <si>
    <t>SMP0000694</t>
  </si>
  <si>
    <t>https://reactome.org/content/detail/R-ALL-9716728</t>
  </si>
  <si>
    <t>Etoricoxib Action Pathway</t>
  </si>
  <si>
    <t>R-ALL-9716732</t>
  </si>
  <si>
    <t>SMP0000695</t>
  </si>
  <si>
    <t>https://reactome.org/content/detail/R-ALL-9716732</t>
  </si>
  <si>
    <t>Fenoprofen Action Pathway</t>
  </si>
  <si>
    <t>R-ALL-9677638</t>
  </si>
  <si>
    <t>SMP0000696</t>
  </si>
  <si>
    <t>https://reactome.org/content/detail/R-ALL-9677638</t>
  </si>
  <si>
    <t>Flurbiprofen Action Pathway</t>
  </si>
  <si>
    <t>SMP0000697</t>
  </si>
  <si>
    <t>Magnesium Salicylate Action Pathway</t>
  </si>
  <si>
    <t>R-ALL-9753714</t>
  </si>
  <si>
    <t>SMP0000698</t>
  </si>
  <si>
    <t>https://reactome.org/content/detail/R-ALL-9753714</t>
  </si>
  <si>
    <t>Lumiracoxib Action Pathway</t>
  </si>
  <si>
    <t>R-ALL-9716731</t>
  </si>
  <si>
    <t>SMP0000699</t>
  </si>
  <si>
    <t>https://reactome.org/content/detail/R-ALL-9716731</t>
  </si>
  <si>
    <t>Lornoxicam Action Pathway</t>
  </si>
  <si>
    <t>SMP0000700</t>
  </si>
  <si>
    <t>Phenylbutazone Action Pathway</t>
  </si>
  <si>
    <t>SMP0000701</t>
  </si>
  <si>
    <t>Nepafenac Action Pathway</t>
  </si>
  <si>
    <t>SMP0000702</t>
  </si>
  <si>
    <t>Trisalicylate-Choline Action Pathway</t>
  </si>
  <si>
    <t>SMP0000703</t>
  </si>
  <si>
    <t>Tolmetin Action Pathway</t>
  </si>
  <si>
    <t>SMP0000704</t>
  </si>
  <si>
    <t>Tiaprofenic Acid Action Pathway</t>
  </si>
  <si>
    <t>SMP0000705</t>
  </si>
  <si>
    <t>Tenoxicam Action Pathway</t>
  </si>
  <si>
    <t>SMP0000706</t>
  </si>
  <si>
    <t>Salsalate Action Pathway</t>
  </si>
  <si>
    <t>SMP0000707</t>
  </si>
  <si>
    <t>Salicylate-Sodium Action Pathway</t>
  </si>
  <si>
    <t>SMP0000708</t>
  </si>
  <si>
    <t>Acetaminophen Action Pathway</t>
  </si>
  <si>
    <t>Apparent Mineralocorticoid Excess Syndrome</t>
  </si>
  <si>
    <t>SMP0000717</t>
  </si>
  <si>
    <t>3-beta-Hydroxysteroid Dehydrogenase Deficiency</t>
  </si>
  <si>
    <t>SMP0000718</t>
  </si>
  <si>
    <t>27-Hydroxylase Deficiency</t>
  </si>
  <si>
    <t>SMP0000720</t>
  </si>
  <si>
    <t>Androstenedione Metabolism</t>
  </si>
  <si>
    <t>SMP0030406</t>
  </si>
  <si>
    <t>Estrone Metabolism</t>
  </si>
  <si>
    <t>R-ALL-176575</t>
  </si>
  <si>
    <t>SMP0030880</t>
  </si>
  <si>
    <t>https://reactome.org/content/detail/R-ALL-176575</t>
  </si>
  <si>
    <t>Lysophosphatidic Acid LPA1 Signalling</t>
  </si>
  <si>
    <t>SMP0063746</t>
  </si>
  <si>
    <t>Lysophosphatidic Acid LPA2 Signalling</t>
  </si>
  <si>
    <t>SMP0063753</t>
  </si>
  <si>
    <t>Lysophosphatidic Acid LPA3 Signalling</t>
  </si>
  <si>
    <t>SMP0063755</t>
  </si>
  <si>
    <t>Lysophosphatidic Acid LPA4 Signalling</t>
  </si>
  <si>
    <t>SMP0063756</t>
  </si>
  <si>
    <t>Lysophosphatidic Acid LPA5 Signalling</t>
  </si>
  <si>
    <t>SMP0063757</t>
  </si>
  <si>
    <t>Phospholipase C Signaling Pathway</t>
  </si>
  <si>
    <t>Growth Hormone Signaling Pathway</t>
  </si>
  <si>
    <t>T Cell Receptor Signaling Pathway</t>
  </si>
  <si>
    <t>drug-path/kegg/smpdb/pubchem</t>
  </si>
  <si>
    <t>hsa04660</t>
  </si>
  <si>
    <t>map04660</t>
  </si>
  <si>
    <t>-Malic acid = Fumaric acid + H2O</t>
  </si>
  <si>
    <t>3-Hydroxy-propanoyl-CoA = Propenoyl-CoA + H2O</t>
  </si>
  <si>
    <t>R-HSA-70785</t>
  </si>
  <si>
    <t>https://reactome.org/content/detail/R-HSA-70785</t>
  </si>
  <si>
    <t>Prostaglandin and Leukotriene metabolism</t>
  </si>
  <si>
    <t>R-HSA-391906</t>
  </si>
  <si>
    <t>https://reactome.org/content/detail/R-HSA-391906</t>
  </si>
  <si>
    <t>5,6-Dihydro-uracil + H2O = Ureido-propanoic acid</t>
  </si>
  <si>
    <t>R-HSA-163402</t>
  </si>
  <si>
    <t>https://reactome.org/content/detail/R-HSA-163402</t>
  </si>
  <si>
    <t>Autophagy</t>
  </si>
  <si>
    <t>Selective autophagy</t>
  </si>
  <si>
    <t>R-HSA-9663891</t>
  </si>
  <si>
    <t>https://reactome.org/content/detail/R-HSA-9663891</t>
  </si>
  <si>
    <t>Glutamate and glutamine metabolism</t>
  </si>
  <si>
    <t>Response of Mtb to phagocytosis</t>
  </si>
  <si>
    <t>R-HSA-9637690</t>
  </si>
  <si>
    <t>https://reactome.org/content/detail/R-HSA-9637690</t>
  </si>
  <si>
    <t>Suppression of phagosomal maturation</t>
  </si>
  <si>
    <t>R-HSA-9637687</t>
  </si>
  <si>
    <t>https://reactome.org/content/detail/R-HSA-9637687</t>
  </si>
  <si>
    <t>Prevention of phagosomal-lysosomal fusion</t>
  </si>
  <si>
    <t>R-HSA-9636383</t>
  </si>
  <si>
    <t>https://reactome.org/content/detail/R-HSA-9636383</t>
  </si>
  <si>
    <t>Suppression of apoptosis</t>
  </si>
  <si>
    <t>R-HSA-9635465</t>
  </si>
  <si>
    <t>https://reactome.org/content/detail/R-HSA-9635465</t>
  </si>
  <si>
    <t>Diseases of programmed cell death</t>
  </si>
  <si>
    <t>R-HSA-9645723</t>
  </si>
  <si>
    <t>https://reactome.org/content/detail/R-HSA-9645723</t>
  </si>
  <si>
    <t>Sphingolipid metabolism overview</t>
  </si>
  <si>
    <t>Sphingolipid metabolism: integrated pathway</t>
  </si>
  <si>
    <t>R-HSA-175486</t>
  </si>
  <si>
    <t>https://reactome.org/content/detail/R-HSA-175486</t>
  </si>
  <si>
    <t>BCR Signaling Pathway</t>
  </si>
  <si>
    <t>R-HSA-195200</t>
  </si>
  <si>
    <t>SMP0069871</t>
  </si>
  <si>
    <t>https://reactome.org/content/detail/R-HSA-195200</t>
  </si>
  <si>
    <t>Ion Channel and Phorbal Esters Signaling Pathway</t>
  </si>
  <si>
    <t>SMP0090032</t>
  </si>
  <si>
    <t>Arsenate Detoxification</t>
  </si>
  <si>
    <t>Aldosterone from Steroidogenesis</t>
  </si>
  <si>
    <t>Postmitotic nuclear pore complex   reformation</t>
  </si>
  <si>
    <t>R-HSA-9615933</t>
  </si>
  <si>
    <t>https://reactome.org/content/detail/R-HSA-9615933</t>
  </si>
  <si>
    <t>Sealing of the nuclear envelope   by ESCRT-III</t>
  </si>
  <si>
    <t>R-HSA-9668328</t>
  </si>
  <si>
    <t>https://reactome.org/content/detail/R-HSA-9668328</t>
  </si>
  <si>
    <t>Cell recruitment</t>
  </si>
  <si>
    <t>R-HSA-9664424</t>
  </si>
  <si>
    <t>https://reactome.org/content/detail/R-HSA-9664424</t>
  </si>
  <si>
    <t>Purinergic signaling in leishmaniasis infection</t>
  </si>
  <si>
    <t>LTC4-CYSLTR mediated IL4 production</t>
  </si>
  <si>
    <t>R-HSA-9664535</t>
  </si>
  <si>
    <t>https://reactome.org/content/detail/R-HSA-9664535</t>
  </si>
  <si>
    <t>Diseases of the neuronal system</t>
  </si>
  <si>
    <t>R-HSA-9675143</t>
  </si>
  <si>
    <t>https://reactome.org/content/detail/R-HSA-9675143</t>
  </si>
  <si>
    <t>Pexophagy</t>
  </si>
  <si>
    <t>R-HSA-9664873</t>
  </si>
  <si>
    <t>https://reactome.org/content/detail/R-HSA-9664873</t>
  </si>
  <si>
    <t>Oleoyl-phe metabolism</t>
  </si>
  <si>
    <t>R-HSA-9673163</t>
  </si>
  <si>
    <t>https://reactome.org/content/detail/R-HSA-9673163</t>
  </si>
  <si>
    <t>Signaling by MAPK mutants</t>
  </si>
  <si>
    <t>R-HSA-9652817</t>
  </si>
  <si>
    <t>https://reactome.org/content/detail/R-HSA-9652817</t>
  </si>
  <si>
    <t>Signaling by MRAS-complex mutants</t>
  </si>
  <si>
    <t>R-HSA-9660537</t>
  </si>
  <si>
    <t>https://reactome.org/content/detail/R-HSA-9660537</t>
  </si>
  <si>
    <t>Maturation of replicase proteins</t>
  </si>
  <si>
    <t>R-HSA-9684325</t>
  </si>
  <si>
    <t>https://reactome.org/content/detail/R-HSA-9684325</t>
  </si>
  <si>
    <t>SARS-CoV-1 Genome Replication and Transcription</t>
  </si>
  <si>
    <t>R-HSA-9679514</t>
  </si>
  <si>
    <t>https://reactome.org/content/detail/R-HSA-9679514</t>
  </si>
  <si>
    <t>Replication of the SARS-CoV-1 genome</t>
  </si>
  <si>
    <t>R-HSA-9682706</t>
  </si>
  <si>
    <t>https://reactome.org/content/detail/R-HSA-9682706</t>
  </si>
  <si>
    <t>Transcription of SARS-CoV-1 sgRNAs</t>
  </si>
  <si>
    <t>R-HSA-9682708</t>
  </si>
  <si>
    <t>https://reactome.org/content/detail/R-HSA-9682708</t>
  </si>
  <si>
    <t>Maturation of spike protein</t>
  </si>
  <si>
    <t>R-HSA-9683686</t>
  </si>
  <si>
    <t>https://reactome.org/content/detail/R-HSA-9683686</t>
  </si>
  <si>
    <t>RAS processing</t>
  </si>
  <si>
    <t>R-HSA-9648002</t>
  </si>
  <si>
    <t>https://reactome.org/content/detail/R-HSA-9648002</t>
  </si>
  <si>
    <t>Phosphoinositides metabolism</t>
  </si>
  <si>
    <t>SARS-CoV-2 Genome Replication and Transcription</t>
  </si>
  <si>
    <t>R-HSA-9694682</t>
  </si>
  <si>
    <t>https://reactome.org/content/detail/R-HSA-9694682</t>
  </si>
  <si>
    <t>Replication of the SARS-CoV-2 genome</t>
  </si>
  <si>
    <t>R-HSA-9694686</t>
  </si>
  <si>
    <t>https://reactome.org/content/detail/R-HSA-9694686</t>
  </si>
  <si>
    <t>Transcription of SARS-CoV-2 sgRNAs</t>
  </si>
  <si>
    <t>R-HSA-9694786</t>
  </si>
  <si>
    <t>https://reactome.org/content/detail/R-HSA-9694786</t>
  </si>
  <si>
    <t>RHOBTB3 ATPase cycle</t>
  </si>
  <si>
    <t>R-HSA-9706019</t>
  </si>
  <si>
    <t>https://reactome.org/content/detail/R-HSA-9706019</t>
  </si>
  <si>
    <t>RHOA GTPase cycle</t>
  </si>
  <si>
    <t>R-HSA-8980692</t>
  </si>
  <si>
    <t>https://reactome.org/content/detail/R-HSA-8980692</t>
  </si>
  <si>
    <t>RHOB GTPase cycle</t>
  </si>
  <si>
    <t>R-HSA-9013026</t>
  </si>
  <si>
    <t>https://reactome.org/content/detail/R-HSA-9013026</t>
  </si>
  <si>
    <t>RHOC GTPase cycle</t>
  </si>
  <si>
    <t>R-HSA-9013106</t>
  </si>
  <si>
    <t>https://reactome.org/content/detail/R-HSA-9013106</t>
  </si>
  <si>
    <t>RAC1 GTPase cycle</t>
  </si>
  <si>
    <t>R-HSA-9013149</t>
  </si>
  <si>
    <t>https://reactome.org/content/detail/R-HSA-9013149</t>
  </si>
  <si>
    <t>RAC2 GTPase cycle</t>
  </si>
  <si>
    <t>R-HSA-9013404</t>
  </si>
  <si>
    <t>https://reactome.org/content/detail/R-HSA-9013404</t>
  </si>
  <si>
    <t>RAC3 GTPase cycle</t>
  </si>
  <si>
    <t>R-HSA-9013423</t>
  </si>
  <si>
    <t>https://reactome.org/content/detail/R-HSA-9013423</t>
  </si>
  <si>
    <t>RHOG GTPase cycle</t>
  </si>
  <si>
    <t>R-HSA-9013408</t>
  </si>
  <si>
    <t>https://reactome.org/content/detail/R-HSA-9013408</t>
  </si>
  <si>
    <t>CDC42 GTPase cycle</t>
  </si>
  <si>
    <t>R-HSA-9013148</t>
  </si>
  <si>
    <t>https://reactome.org/content/detail/R-HSA-9013148</t>
  </si>
  <si>
    <t>RHOJ GTPase cycle</t>
  </si>
  <si>
    <t>R-HSA-9013409</t>
  </si>
  <si>
    <t>https://reactome.org/content/detail/R-HSA-9013409</t>
  </si>
  <si>
    <t>RHOQ GTPase cycle</t>
  </si>
  <si>
    <t>R-HSA-9013406</t>
  </si>
  <si>
    <t>https://reactome.org/content/detail/R-HSA-9013406</t>
  </si>
  <si>
    <t>RHOD GTPase cycle</t>
  </si>
  <si>
    <t>R-HSA-9013405</t>
  </si>
  <si>
    <t>https://reactome.org/content/detail/R-HSA-9013405</t>
  </si>
  <si>
    <t>RHOF GTPase cycle</t>
  </si>
  <si>
    <t>R-HSA-9035034</t>
  </si>
  <si>
    <t>https://reactome.org/content/detail/R-HSA-9035034</t>
  </si>
  <si>
    <t>Miro GTPase Cycle</t>
  </si>
  <si>
    <t>R-HSA-9715370</t>
  </si>
  <si>
    <t>https://reactome.org/content/detail/R-HSA-9715370</t>
  </si>
  <si>
    <t>RHOT1 GTPase cycle</t>
  </si>
  <si>
    <t>R-HSA-9013425</t>
  </si>
  <si>
    <t>https://reactome.org/content/detail/R-HSA-9013425</t>
  </si>
  <si>
    <t>RHOT2 GTPase cycle</t>
  </si>
  <si>
    <t>R-HSA-9013419</t>
  </si>
  <si>
    <t>https://reactome.org/content/detail/R-HSA-9013419</t>
  </si>
  <si>
    <t>Defective Intrinsic Pathway for Apoptosis</t>
  </si>
  <si>
    <t>R-HSA-9734009</t>
  </si>
  <si>
    <t>https://reactome.org/content/detail/R-HSA-9734009</t>
  </si>
  <si>
    <t>Defective ADA disrupts  adenosine deamination</t>
  </si>
  <si>
    <t>R-HSA-9734735</t>
  </si>
  <si>
    <t>https://reactome.org/content/detail/R-HSA-9734735</t>
  </si>
  <si>
    <t>Early SARS-CoV-2 Infection Events</t>
  </si>
  <si>
    <t>R-HSA-9772572</t>
  </si>
  <si>
    <t>https://reactome.org/content/detail/R-HSA-9772572</t>
  </si>
  <si>
    <t>SARS-CoV-2-host interactions</t>
  </si>
  <si>
    <t>R-HSA-9705683</t>
  </si>
  <si>
    <t>https://reactome.org/content/detail/R-HSA-9705683</t>
  </si>
  <si>
    <t>SARS-CoV-2 activates</t>
  </si>
  <si>
    <t>Regulation of NF-kappa B signaling</t>
  </si>
  <si>
    <t>Atorvastatin ADME</t>
  </si>
  <si>
    <t>Uptake of dietary cobalamins into enterocytes</t>
  </si>
  <si>
    <t>R-HSA-9758881</t>
  </si>
  <si>
    <t>https://reactome.org/content/detail/R-HSA-9758881</t>
  </si>
  <si>
    <t>Transport of RCbl within the body</t>
  </si>
  <si>
    <t>R-HSA-9758890</t>
  </si>
  <si>
    <t>https://reactome.org/content/detail/R-HSA-9758890</t>
  </si>
  <si>
    <t>Prednisone ADME</t>
  </si>
  <si>
    <t>R-HSA-9757110</t>
  </si>
  <si>
    <t>https://reactome.org/content/detail/R-HSA-9757110</t>
  </si>
  <si>
    <t>Signaling by CSF1   in myeloid cells</t>
  </si>
  <si>
    <t>NAD+ + (S)-Malic acid = NADH + Oxaloacetic acid</t>
  </si>
  <si>
    <t>R-HSA-73912</t>
  </si>
  <si>
    <t>https://reactome.org/content/detail/R-HSA-73912</t>
  </si>
  <si>
    <t>TCA cycle in senescence</t>
  </si>
  <si>
    <t>Intracellular oxygen transport</t>
  </si>
  <si>
    <t>R-HSA-8981607</t>
  </si>
  <si>
    <t>https://reactome.org/content/detail/R-HSA-8981607</t>
  </si>
  <si>
    <t>Biosynthesis of DPAn-6 SPMs</t>
  </si>
  <si>
    <t>R-HSA-9025106</t>
  </si>
  <si>
    <t>https://reactome.org/content/detail/R-HSA-9025106</t>
  </si>
  <si>
    <t>VEGFR2 mediated vascular permeability</t>
  </si>
  <si>
    <t>R-HSA-5218920</t>
  </si>
  <si>
    <t>https://reactome.org/content/detail/R-HSA-5218920</t>
  </si>
  <si>
    <t>RHO GTPases Activate NADPH Oxidases</t>
  </si>
  <si>
    <t>R-HSA-5668599</t>
  </si>
  <si>
    <t>https://reactome.org/content/detail/R-HSA-5668599</t>
  </si>
  <si>
    <t>Defective CP causes aceruloplasminemia</t>
  </si>
  <si>
    <t>R-HSA-5619060</t>
  </si>
  <si>
    <t>https://reactome.org/content/detail/R-HSA-5619060</t>
  </si>
  <si>
    <t>Defective CYP11A1 causes AICSR</t>
  </si>
  <si>
    <t>R-HSA-5579026</t>
  </si>
  <si>
    <t>https://reactome.org/content/detail/R-HSA-5579026</t>
  </si>
  <si>
    <t>Defective CYP11B1 causes AH4</t>
  </si>
  <si>
    <t>R-HSA-5579017</t>
  </si>
  <si>
    <t>https://reactome.org/content/detail/R-HSA-5579017</t>
  </si>
  <si>
    <t>Defective CYP11B2 causes CMO-1 deficiency</t>
  </si>
  <si>
    <t>R-HSA-5579009</t>
  </si>
  <si>
    <t>https://reactome.org/content/detail/R-HSA-5579009</t>
  </si>
  <si>
    <t>Defective CYP17A1 causes AH5</t>
  </si>
  <si>
    <t>R-HSA-5579028</t>
  </si>
  <si>
    <t>https://reactome.org/content/detail/R-HSA-5579028</t>
  </si>
  <si>
    <t>Defective CYP19A1 causes AEXS</t>
  </si>
  <si>
    <t>R-HSA-5579030</t>
  </si>
  <si>
    <t>https://reactome.org/content/detail/R-HSA-5579030</t>
  </si>
  <si>
    <t>Defective CYP1B1 causes Glaucoma</t>
  </si>
  <si>
    <t>R-HSA-5579000</t>
  </si>
  <si>
    <t>https://reactome.org/content/detail/R-HSA-5579000</t>
  </si>
  <si>
    <t>Defective CYP21A2 causes AH3</t>
  </si>
  <si>
    <t>R-HSA-5579021</t>
  </si>
  <si>
    <t>https://reactome.org/content/detail/R-HSA-5579021</t>
  </si>
  <si>
    <t>Defective CYP24A1 causes HCAI</t>
  </si>
  <si>
    <t>R-HSA-5579010</t>
  </si>
  <si>
    <t>https://reactome.org/content/detail/R-HSA-5579010</t>
  </si>
  <si>
    <t>Defective CYP26B1 causes RHFCA</t>
  </si>
  <si>
    <t>R-HSA-5579015</t>
  </si>
  <si>
    <t>https://reactome.org/content/detail/R-HSA-5579015</t>
  </si>
  <si>
    <t>Defective CYP26C1 causes FFDD4</t>
  </si>
  <si>
    <t>R-HSA-5579004</t>
  </si>
  <si>
    <t>https://reactome.org/content/detail/R-HSA-5579004</t>
  </si>
  <si>
    <t>Defective CYP27A1 causes CTX</t>
  </si>
  <si>
    <t>R-HSA-5578996</t>
  </si>
  <si>
    <t>https://reactome.org/content/detail/R-HSA-5578996</t>
  </si>
  <si>
    <t>Defective CYP27B1 causes VDDR1A</t>
  </si>
  <si>
    <t>R-HSA-5579014</t>
  </si>
  <si>
    <t>https://reactome.org/content/detail/R-HSA-5579014</t>
  </si>
  <si>
    <t>Defective CYP27B1 causes VDDR1B</t>
  </si>
  <si>
    <t>R-HSA-5579027</t>
  </si>
  <si>
    <t>https://reactome.org/content/detail/R-HSA-5579027</t>
  </si>
  <si>
    <t>Defective CYP2U1 causes SPG56</t>
  </si>
  <si>
    <t>R-HSA-5579011</t>
  </si>
  <si>
    <t>https://reactome.org/content/detail/R-HSA-5579011</t>
  </si>
  <si>
    <t>Defective CYP4F22 causes ARCI5</t>
  </si>
  <si>
    <t>R-HSA-5579005</t>
  </si>
  <si>
    <t>https://reactome.org/content/detail/R-HSA-5579005</t>
  </si>
  <si>
    <t>Defective CYP7B1 causes SPG5A and CBAS3</t>
  </si>
  <si>
    <t>R-HSA-5579013</t>
  </si>
  <si>
    <t>https://reactome.org/content/detail/R-HSA-5579013</t>
  </si>
  <si>
    <t>Defective FMO3 causes TMAU</t>
  </si>
  <si>
    <t>R-HSA-5579019</t>
  </si>
  <si>
    <t>https://reactome.org/content/detail/R-HSA-5579019</t>
  </si>
  <si>
    <t>TP53 Regulates Transcription of Cell Death Genes</t>
  </si>
  <si>
    <t>R-HSA-5633008</t>
  </si>
  <si>
    <t>https://reactome.org/content/detail/R-HSA-5633008</t>
  </si>
  <si>
    <t>Microglia pathogen phagocytosis pathway</t>
  </si>
  <si>
    <t>R-HSA-9664417</t>
  </si>
  <si>
    <t>https://reactome.org/content/detail/R-HSA-9664417</t>
  </si>
  <si>
    <t>Endochondral ossification</t>
  </si>
  <si>
    <t>Q6UX34</t>
  </si>
  <si>
    <t>https://reactome.org/content/detail/Q6UX34</t>
  </si>
  <si>
    <t>Estrogen metabolism</t>
  </si>
  <si>
    <t>R-ALL-9027649</t>
  </si>
  <si>
    <t>https://reactome.org/content/detail/R-ALL-9027649</t>
  </si>
  <si>
    <t>Killing mechanisms</t>
  </si>
  <si>
    <t>R-HSA-9664420</t>
  </si>
  <si>
    <t>https://reactome.org/content/detail/R-HSA-9664420</t>
  </si>
  <si>
    <t>WNT5:FZD7-mediated leishmania damping</t>
  </si>
  <si>
    <t>R-HSA-9673324</t>
  </si>
  <si>
    <t>https://reactome.org/content/detail/R-HSA-9673324</t>
  </si>
  <si>
    <t>Plasmalogen biosynthesis</t>
  </si>
  <si>
    <t>Wax and plasmalogen biosynthesis</t>
  </si>
  <si>
    <t>R-HSA-8848584</t>
  </si>
  <si>
    <t>https://reactome.org/content/detail/R-HSA-8848584</t>
  </si>
  <si>
    <t>Omega-9 fatty acid synthesis</t>
  </si>
  <si>
    <t>Linoleic acid metabolism affected by SARS-CoV-2</t>
  </si>
  <si>
    <t>Mitochondrial beta-oxidation</t>
  </si>
  <si>
    <t>Sebaleic acid formation and metabolism</t>
  </si>
  <si>
    <t>Phenylacetate Metabolism</t>
  </si>
  <si>
    <t>R-ALL-177153</t>
  </si>
  <si>
    <t>SMP0000126</t>
  </si>
  <si>
    <t>https://reactome.org/content/detail/R-ALL-177153</t>
  </si>
  <si>
    <t>Acetylcholine synthesis</t>
  </si>
  <si>
    <t>R-ALL-264788</t>
  </si>
  <si>
    <t>https://reactome.org/content/detail/R-ALL-264788</t>
  </si>
  <si>
    <t>Sphingolipid pathway</t>
  </si>
  <si>
    <t>R-HSA-9845614</t>
  </si>
  <si>
    <t>https://reactome.org/content/detail/R-HSA-9845614</t>
  </si>
  <si>
    <t>SeMet incorporation into proteins</t>
  </si>
  <si>
    <t>R-ALL-5357707</t>
  </si>
  <si>
    <t>https://reactome.org/content/detail/R-ALL-5357707</t>
  </si>
  <si>
    <t>diphthamide biosynthesis</t>
  </si>
  <si>
    <t>fatty acid activation</t>
  </si>
  <si>
    <t>geranylgeranyldiphosphate biosynthesis</t>
  </si>
  <si>
    <t>flavin biosynthesis</t>
  </si>
  <si>
    <t>lipoate salvage</t>
  </si>
  <si>
    <t>protein neddylation</t>
  </si>
  <si>
    <t>CDP-diacylglycerol biosynthesis</t>
  </si>
  <si>
    <t>Riboflavin and CoQ disorders</t>
  </si>
  <si>
    <t>R-ALL-73663</t>
  </si>
  <si>
    <t>https://reactome.org/content/detail/R-ALL-73663</t>
  </si>
  <si>
    <t>Vitamin B6-dependent and responsive disorders</t>
  </si>
  <si>
    <t>Nsp9 interactions</t>
  </si>
  <si>
    <t>R-HSA-9694261</t>
  </si>
  <si>
    <t>https://reactome.org/content/detail/R-HSA-9694261</t>
  </si>
  <si>
    <t>Type II diabetes mellitus</t>
  </si>
  <si>
    <t>hsa04930</t>
  </si>
  <si>
    <t>map04930</t>
  </si>
  <si>
    <t>Trans-sulfuration pathway</t>
  </si>
  <si>
    <t>NAD+ + (S)-Lactic acid = NADH + Pyruvic acid</t>
  </si>
  <si>
    <t>NAD+ + (R)-Lactic acid = NADH + Pyruvic acid</t>
  </si>
  <si>
    <t>LPS and Citrate Signaling and Inflammation</t>
  </si>
  <si>
    <t>R-ALL-166005</t>
  </si>
  <si>
    <t>SMP0100046</t>
  </si>
  <si>
    <t>https://reactome.org/content/detail/R-ALL-166005</t>
  </si>
  <si>
    <t>Clathrin derived vesicle budding</t>
  </si>
  <si>
    <t>R-HSA-203973</t>
  </si>
  <si>
    <t>https://reactome.org/content/detail/R-HSA-203973</t>
  </si>
  <si>
    <t>Influenza Infection</t>
  </si>
  <si>
    <t>Activation of cAMP-dependent protein kinase, PKA</t>
  </si>
  <si>
    <t>SMP0063764</t>
  </si>
  <si>
    <t>P53 Signaling Pathway</t>
  </si>
  <si>
    <t>hsa04115</t>
  </si>
  <si>
    <t>map04115</t>
  </si>
  <si>
    <t>GnRH Signaling Pathway</t>
  </si>
  <si>
    <t>hsa04912</t>
  </si>
  <si>
    <t>SMP0063811</t>
  </si>
  <si>
    <t>map04912</t>
  </si>
  <si>
    <t>CXCR4 Signaling Pathway</t>
  </si>
  <si>
    <t>R-HSA-2980772</t>
  </si>
  <si>
    <t>SMP0064625</t>
  </si>
  <si>
    <t>https://reactome.org/content/detail/R-HSA-2980772</t>
  </si>
  <si>
    <t>Stat3 Signaling Pathway</t>
  </si>
  <si>
    <t>SMP0067587</t>
  </si>
  <si>
    <t>FAS signaling pathway</t>
  </si>
  <si>
    <t>R-HSA-66248</t>
  </si>
  <si>
    <t>https://reactome.org/content/detail/R-HSA-66248</t>
  </si>
  <si>
    <t>Circadian Rhythms</t>
  </si>
  <si>
    <t>Selenium Metabolism and Selenoproteins</t>
  </si>
  <si>
    <t>Succinate Signalling During Inflammation</t>
  </si>
  <si>
    <t>R-HSA-9818026</t>
  </si>
  <si>
    <t>SMP0084634</t>
  </si>
  <si>
    <t>https://reactome.org/content/detail/R-HSA-9818026</t>
  </si>
  <si>
    <t>Transport and synthesis of PAPS</t>
  </si>
  <si>
    <t>R-HSA-174362</t>
  </si>
  <si>
    <t>https://reactome.org/content/detail/R-HSA-174362</t>
  </si>
  <si>
    <t>Defective SLC26A2 causes chondrodysplasias</t>
  </si>
  <si>
    <t>R-HSA-3560792</t>
  </si>
  <si>
    <t>https://reactome.org/content/detail/R-HSA-3560792</t>
  </si>
  <si>
    <t>Defective PAPSS2 causes SEMD-PA</t>
  </si>
  <si>
    <t>R-HSA-3560796</t>
  </si>
  <si>
    <t>https://reactome.org/content/detail/R-HSA-3560796</t>
  </si>
  <si>
    <t>Molybdenum cofactor   biosynthesis</t>
  </si>
  <si>
    <t>Sulfation biotransformation reaction</t>
  </si>
  <si>
    <t>R-HSA-9674519</t>
  </si>
  <si>
    <t>https://reactome.org/content/detail/R-HSA-9674519</t>
  </si>
  <si>
    <t>Choloyl-CoA + Taurine = CoA + Taurocholic acid</t>
  </si>
  <si>
    <t>R-ALL-194122</t>
  </si>
  <si>
    <t>https://reactome.org/content/detail/R-ALL-194122</t>
  </si>
  <si>
    <t>thiamin salvage III</t>
  </si>
  <si>
    <t>Base-Excision Repair, AP Site Formation</t>
  </si>
  <si>
    <t>R-HSA-73929</t>
  </si>
  <si>
    <t>https://reactome.org/content/detail/R-HSA-73929</t>
  </si>
  <si>
    <t>Depyrimidination</t>
  </si>
  <si>
    <t>R-HSA-73928</t>
  </si>
  <si>
    <t>https://reactome.org/content/detail/R-HSA-73928</t>
  </si>
  <si>
    <t>Cleavage of the damaged pyrimidine</t>
  </si>
  <si>
    <t>R-HSA-110329</t>
  </si>
  <si>
    <t>https://reactome.org/content/detail/R-HSA-110329</t>
  </si>
  <si>
    <t>NADP+ + 5,6-Dihydro-uracil = NADPH + Uracil</t>
  </si>
  <si>
    <t>R-HSA-73585</t>
  </si>
  <si>
    <t>https://reactome.org/content/detail/R-HSA-73585</t>
  </si>
  <si>
    <t>Organic anion transport</t>
  </si>
  <si>
    <t>R-HSA-561048</t>
  </si>
  <si>
    <t>https://reactome.org/content/detail/R-HSA-561048</t>
  </si>
  <si>
    <t>Defective SLC22A12 causes renal hypouricemia 1</t>
  </si>
  <si>
    <t>R-HSA-5619071</t>
  </si>
  <si>
    <t>https://reactome.org/content/detail/R-HSA-5619071</t>
  </si>
  <si>
    <t>Biomarkers for urea cycle disorders</t>
  </si>
  <si>
    <t>Caffeine and theobromine metabolism</t>
  </si>
  <si>
    <t>Fosphenytoin   Metabolism Pathway</t>
  </si>
  <si>
    <t>Aspirin and miRNAs</t>
  </si>
  <si>
    <t>R-ALL-9649959</t>
  </si>
  <si>
    <t>https://reactome.org/content/detail/R-ALL-9649959</t>
  </si>
  <si>
    <t>Docosahexaenoic acid oxylipin metabolism</t>
  </si>
  <si>
    <t>R-HSA-2066779</t>
  </si>
  <si>
    <t>https://reactome.org/content/detail/R-HSA-2066779</t>
  </si>
  <si>
    <t>Arachidonic acid   oxylipin metabolism</t>
  </si>
  <si>
    <t>Azathioprine Metabolism Pathway</t>
  </si>
  <si>
    <t>SMP0000645</t>
  </si>
  <si>
    <t>Benzo pyrene metabolism</t>
  </si>
  <si>
    <t>R-ALL-159245</t>
  </si>
  <si>
    <t>https://reactome.org/content/detail/R-ALL-159245</t>
  </si>
  <si>
    <t>Virus replication cycle</t>
  </si>
  <si>
    <t>R-HSA-9834752</t>
  </si>
  <si>
    <t>https://reactome.org/content/detail/R-HSA-9834752</t>
  </si>
  <si>
    <t>Renin-angiotensin pathway</t>
  </si>
  <si>
    <t>Candesartan Action Pathway</t>
  </si>
  <si>
    <t>R-ALL-9615297</t>
  </si>
  <si>
    <t>SMP0000158</t>
  </si>
  <si>
    <t>https://reactome.org/content/detail/R-ALL-9615297</t>
  </si>
  <si>
    <t>COVID-19, thrombosis and anticoagulation</t>
  </si>
  <si>
    <t>R-HSA-3928436</t>
  </si>
  <si>
    <t>https://reactome.org/content/detail/R-HSA-3928436</t>
  </si>
  <si>
    <t>Drug induction of bile acid pathway</t>
  </si>
  <si>
    <t>Cimetidine Metabolism Pathway</t>
  </si>
  <si>
    <t>SMP0000617</t>
  </si>
  <si>
    <t>PPAR signaling pathway</t>
  </si>
  <si>
    <t>hsa03320</t>
  </si>
  <si>
    <t>map03320</t>
  </si>
  <si>
    <t>Serotonin transporter activity</t>
  </si>
  <si>
    <t>R-HSA-380618</t>
  </si>
  <si>
    <t>https://reactome.org/content/detail/R-HSA-380618</t>
  </si>
  <si>
    <t>Diclofenac metabolic pathway</t>
  </si>
  <si>
    <t>Dipyridamole   Action Pathway</t>
  </si>
  <si>
    <t>Regulated Necrosis</t>
  </si>
  <si>
    <t>R-HSA-5218859</t>
  </si>
  <si>
    <t>https://reactome.org/content/detail/R-HSA-5218859</t>
  </si>
  <si>
    <t>Pyroptosis</t>
  </si>
  <si>
    <t>R-HSA-5620971</t>
  </si>
  <si>
    <t>https://reactome.org/content/detail/R-HSA-5620971</t>
  </si>
  <si>
    <t>Integrated breast cancer pathway</t>
  </si>
  <si>
    <t>Felbamate metabolism</t>
  </si>
  <si>
    <t>Felodipine Metabolism Pathway</t>
  </si>
  <si>
    <t>SMP0000619</t>
  </si>
  <si>
    <t>Fluoropyrimidine activity</t>
  </si>
  <si>
    <t>R-HSA-9708530</t>
  </si>
  <si>
    <t>https://reactome.org/content/detail/R-HSA-9708530</t>
  </si>
  <si>
    <t>Fluorouracil Action Pathway</t>
  </si>
  <si>
    <t>SMP0000470</t>
  </si>
  <si>
    <t>Fluorouracil Metabolism Pathway</t>
  </si>
  <si>
    <t>SMP0000608</t>
  </si>
  <si>
    <t>Gentamicin Action Pathway</t>
  </si>
  <si>
    <t>SMP0000254</t>
  </si>
  <si>
    <t>Gliclazide Action Pathway</t>
  </si>
  <si>
    <t>R-ALL-9652583</t>
  </si>
  <si>
    <t>SMP0000461</t>
  </si>
  <si>
    <t>https://reactome.org/content/detail/R-ALL-9652583</t>
  </si>
  <si>
    <t>Glibenclamide Action Pathway</t>
  </si>
  <si>
    <t>R-ALL-9652598</t>
  </si>
  <si>
    <t>SMP0000460</t>
  </si>
  <si>
    <t>https://reactome.org/content/detail/R-ALL-9652598</t>
  </si>
  <si>
    <t>Lidocaine metabolism</t>
  </si>
  <si>
    <t>Irbesartan Action Pathway</t>
  </si>
  <si>
    <t>R-ALL-9615287</t>
  </si>
  <si>
    <t>SMP0000161</t>
  </si>
  <si>
    <t>https://reactome.org/content/detail/R-ALL-9615287</t>
  </si>
  <si>
    <t>Serotonin and anxiety-related events</t>
  </si>
  <si>
    <t>R-HSA-209792</t>
  </si>
  <si>
    <t>https://reactome.org/content/detail/R-HSA-209792</t>
  </si>
  <si>
    <t>Serotonin and anxiety</t>
  </si>
  <si>
    <t>Lansoprazole Metabolism Pathway</t>
  </si>
  <si>
    <t>SMP0000614</t>
  </si>
  <si>
    <t>Fatty acid omega-oxidation</t>
  </si>
  <si>
    <t>Losartan Action Pathway</t>
  </si>
  <si>
    <t>R-ALL-9615293</t>
  </si>
  <si>
    <t>SMP0000162</t>
  </si>
  <si>
    <t>https://reactome.org/content/detail/R-ALL-9615293</t>
  </si>
  <si>
    <t>Metabolism of vitamin K</t>
  </si>
  <si>
    <t>Omeprazole Metabolism Pathway</t>
  </si>
  <si>
    <t>SMP0000613</t>
  </si>
  <si>
    <t>Pantoprazole Metabolism Pathway</t>
  </si>
  <si>
    <t>SMP0000615</t>
  </si>
  <si>
    <t>Phenindione Action Pathway</t>
  </si>
  <si>
    <t>R-ALL-9035044</t>
  </si>
  <si>
    <t>SMP0000655</t>
  </si>
  <si>
    <t>https://reactome.org/content/detail/R-ALL-9035044</t>
  </si>
  <si>
    <t>Rabeprazole Metabolism Pathway</t>
  </si>
  <si>
    <t>SMP0000616</t>
  </si>
  <si>
    <t>Tropisetron Pathway, Pharmacokinetics</t>
  </si>
  <si>
    <t>R-ALL-9648927</t>
  </si>
  <si>
    <t>https://reactome.org/content/detail/R-ALL-9648927</t>
  </si>
  <si>
    <t>Methylphenidate Pathway, Pharmacodynamics</t>
  </si>
  <si>
    <t>R-ALL-9716045</t>
  </si>
  <si>
    <t>https://reactome.org/content/detail/R-ALL-9716045</t>
  </si>
  <si>
    <t>Serotonin HTR1 group and FOS pathway</t>
  </si>
  <si>
    <t>R-HSA-450216</t>
  </si>
  <si>
    <t>https://reactome.org/content/detail/R-HSA-450216</t>
  </si>
  <si>
    <t>Imatinib and chronic myeloid leukemia</t>
  </si>
  <si>
    <t>R-ALL-9659761</t>
  </si>
  <si>
    <t>https://reactome.org/content/detail/R-ALL-9659761</t>
  </si>
  <si>
    <t>Imatinib Inhibition of BCR-ABL</t>
  </si>
  <si>
    <t>SMP0031694</t>
  </si>
  <si>
    <t>Ticlopidine Action Pathway</t>
  </si>
  <si>
    <t>R-ALL-9611258</t>
  </si>
  <si>
    <t>SMP0000261</t>
  </si>
  <si>
    <t>https://reactome.org/content/detail/R-ALL-9611258</t>
  </si>
  <si>
    <t>Ticlopidine Metabolism Pathway</t>
  </si>
  <si>
    <t>SMP0000611</t>
  </si>
  <si>
    <t>Tranexamic Acid Action Pathway</t>
  </si>
  <si>
    <t>R-ALL-9724740</t>
  </si>
  <si>
    <t>SMP0000287</t>
  </si>
  <si>
    <t>https://reactome.org/content/detail/R-ALL-9724740</t>
  </si>
  <si>
    <t>Renin-angiotensin-aldosterone system</t>
  </si>
  <si>
    <t>Corticotropin Activation of Cortisol Production</t>
  </si>
  <si>
    <t>SMP0000310</t>
  </si>
  <si>
    <t>Prednisone Action Pathway</t>
  </si>
  <si>
    <t>SMP0000440</t>
  </si>
  <si>
    <t>Prednisolone Action Pathway</t>
  </si>
  <si>
    <t>R-ALL-9660916</t>
  </si>
  <si>
    <t>SMP0000441</t>
  </si>
  <si>
    <t>https://reactome.org/content/detail/R-ALL-9660916</t>
  </si>
  <si>
    <t>Prednisone Metabolism Pathway</t>
  </si>
  <si>
    <t>SMP0000631</t>
  </si>
  <si>
    <t>Prednisolone Metabolism Pathway</t>
  </si>
  <si>
    <t>SMP0000632</t>
  </si>
  <si>
    <t>miRNA regulation of DNA damage response</t>
  </si>
  <si>
    <t>R-HSA-69610</t>
  </si>
  <si>
    <t>https://reactome.org/content/detail/R-HSA-69610</t>
  </si>
  <si>
    <t>Breast cancer pathway</t>
  </si>
  <si>
    <t>DNA damage response</t>
  </si>
  <si>
    <t>Estrogen signaling pathway</t>
  </si>
  <si>
    <t>hsa04915</t>
  </si>
  <si>
    <t>map04915</t>
  </si>
  <si>
    <t>Peroxiredoxin 2 induced ovarian failure</t>
  </si>
  <si>
    <t>Q8WVV4-1</t>
  </si>
  <si>
    <t>https://reactome.org/content/detail/Q8WVV4-1</t>
  </si>
  <si>
    <t>Sulfatase and aromatase pathway</t>
  </si>
  <si>
    <t>Fructose biosynthesis</t>
  </si>
  <si>
    <t>R-HSA-5652227</t>
  </si>
  <si>
    <t>https://reactome.org/content/detail/R-HSA-5652227</t>
  </si>
  <si>
    <t>sorbitol degradation I</t>
  </si>
  <si>
    <t>R-ALL-5652213</t>
  </si>
  <si>
    <t>https://reactome.org/content/detail/R-ALL-5652213</t>
  </si>
  <si>
    <t>NAD+ + D-Sorbitol = NADH + D-Fructose</t>
  </si>
  <si>
    <t>R-HSA-70979</t>
  </si>
  <si>
    <t>https://reactome.org/content/detail/R-HSA-70979</t>
  </si>
  <si>
    <t>NADP+ + D-Sorbitol = NADPH + D-Glucose</t>
  </si>
  <si>
    <t>R-HSA-389826</t>
  </si>
  <si>
    <t>https://reactome.org/content/detail/R-HSA-389826</t>
  </si>
  <si>
    <t>15q25 copy number variation</t>
  </si>
  <si>
    <t>Angiopoietin-like protein 8 regulatory pathway</t>
  </si>
  <si>
    <t>R-HSA-9727305</t>
  </si>
  <si>
    <t>https://reactome.org/content/detail/R-HSA-9727305</t>
  </si>
  <si>
    <t>Nateglinide Action Pathway</t>
  </si>
  <si>
    <t>R-ALL-9650989</t>
  </si>
  <si>
    <t>SMP0000453</t>
  </si>
  <si>
    <t>https://reactome.org/content/detail/R-ALL-9650989</t>
  </si>
  <si>
    <t>Repaglinide Action Pathway</t>
  </si>
  <si>
    <t>R-ALL-9650870</t>
  </si>
  <si>
    <t>SMP0000454</t>
  </si>
  <si>
    <t>https://reactome.org/content/detail/R-ALL-9650870</t>
  </si>
  <si>
    <t>Insulin Signalling</t>
  </si>
  <si>
    <t>SMP0000391</t>
  </si>
  <si>
    <t>Pancreas Function</t>
  </si>
  <si>
    <t>SMP0000643</t>
  </si>
  <si>
    <t>NADP+ + D-Glucose = NADPH + D-Glucono-1,5-lactone</t>
  </si>
  <si>
    <t>R-HSA-70377</t>
  </si>
  <si>
    <t>https://reactome.org/content/detail/R-HSA-70377</t>
  </si>
  <si>
    <t>Pancreas Function - Delta Cell</t>
  </si>
  <si>
    <t>R-HSA-508241</t>
  </si>
  <si>
    <t>https://reactome.org/content/detail/R-HSA-508241</t>
  </si>
  <si>
    <t>UDP-derived sugars synthesis in fibroblasts</t>
  </si>
  <si>
    <t>Regulation of thyroid hormone activity</t>
  </si>
  <si>
    <t>ACE inhibitor pathway</t>
  </si>
  <si>
    <t>R-HSA-2065414</t>
  </si>
  <si>
    <t>https://reactome.org/content/detail/R-HSA-2065414</t>
  </si>
  <si>
    <t>SARS-CoV-2 coagulation pathway</t>
  </si>
  <si>
    <t>Protein Synthesis: Cysteine</t>
  </si>
  <si>
    <t>R-ALL-6785219</t>
  </si>
  <si>
    <t>https://reactome.org/content/detail/R-ALL-6785219</t>
  </si>
  <si>
    <t>Iron-sulfur cluster biogenesis</t>
  </si>
  <si>
    <t>R-HSA-1362409</t>
  </si>
  <si>
    <t>https://reactome.org/content/detail/R-HSA-1362409</t>
  </si>
  <si>
    <t>Alternative pathway of fetal androgen synthesis</t>
  </si>
  <si>
    <t>Mitochondrial iron-sulfur cluster biogenesis</t>
  </si>
  <si>
    <t>Electron transport from NADPH to Ferredoxin</t>
  </si>
  <si>
    <t>R-HSA-2395516</t>
  </si>
  <si>
    <t>https://reactome.org/content/detail/R-HSA-2395516</t>
  </si>
  <si>
    <t>NADP+ + 5,6-Dihydro-thymine = NADPH + Thymine</t>
  </si>
  <si>
    <t>R-HSA-73616</t>
  </si>
  <si>
    <t>https://reactome.org/content/detail/R-HSA-73616</t>
  </si>
  <si>
    <t>1p36 copy number variation syndrome</t>
  </si>
  <si>
    <t>NAD metabolism, sirtuins and aging</t>
  </si>
  <si>
    <t>Oxidative phosphorylation</t>
  </si>
  <si>
    <t>R-HSA-2559580</t>
  </si>
  <si>
    <t>hsa00190</t>
  </si>
  <si>
    <t>map00190</t>
  </si>
  <si>
    <t>https://reactome.org/content/detail/R-HSA-2559580</t>
  </si>
  <si>
    <t>Protein alkylation leading to liver fibrosis</t>
  </si>
  <si>
    <t>Krebs cycle disorders</t>
  </si>
  <si>
    <t>Protein Synthesis: Alanine</t>
  </si>
  <si>
    <t>Protein Synthesis: Serine</t>
  </si>
  <si>
    <t>CDO in myogenesis</t>
  </si>
  <si>
    <t>R-HSA-525793</t>
  </si>
  <si>
    <t>https://reactome.org/content/detail/R-HSA-525793</t>
  </si>
  <si>
    <t>Activation of CaMK IV</t>
  </si>
  <si>
    <t>R-HSA-9007010</t>
  </si>
  <si>
    <t>https://reactome.org/content/detail/R-HSA-9007010</t>
  </si>
  <si>
    <t>Ubiquitin-dependent degradation of Cyclin D1</t>
  </si>
  <si>
    <t>R-HSA-75815</t>
  </si>
  <si>
    <t>https://reactome.org/content/detail/R-HSA-75815</t>
  </si>
  <si>
    <t>Interleukin-1 induced activation of NF-kB</t>
  </si>
  <si>
    <t>R-HSA-2871837</t>
  </si>
  <si>
    <t>https://reactome.org/content/detail/R-HSA-2871837</t>
  </si>
  <si>
    <t>Caloric restriction and aging</t>
  </si>
  <si>
    <t>Q6IA61</t>
  </si>
  <si>
    <t>https://reactome.org/content/detail/Q6IA61</t>
  </si>
  <si>
    <t>DNA mismatch repair</t>
  </si>
  <si>
    <t>Methylation pathways</t>
  </si>
  <si>
    <t>Clomocycline Action Pathway</t>
  </si>
  <si>
    <t>SMP0000262</t>
  </si>
  <si>
    <t>Azithromycin Action Pathway</t>
  </si>
  <si>
    <t>R-ALL-39493</t>
  </si>
  <si>
    <t>SMP0000247</t>
  </si>
  <si>
    <t>https://reactome.org/content/detail/R-ALL-39493</t>
  </si>
  <si>
    <t>Clarithromycin Action Pathway</t>
  </si>
  <si>
    <t>SMP0000248</t>
  </si>
  <si>
    <t>Clindamycin Action Pathway</t>
  </si>
  <si>
    <t>SMP0000249</t>
  </si>
  <si>
    <t>Erythromycin Action Pathway</t>
  </si>
  <si>
    <t>R-ALL-3296387</t>
  </si>
  <si>
    <t>SMP0000250</t>
  </si>
  <si>
    <t>https://reactome.org/content/detail/R-ALL-3296387</t>
  </si>
  <si>
    <t>Roxithromycin Action Pathway</t>
  </si>
  <si>
    <t>SMP0000251</t>
  </si>
  <si>
    <t>Telithromycin Action Pathway</t>
  </si>
  <si>
    <t>SMP0000252</t>
  </si>
  <si>
    <t>Amikacin Action Pathway</t>
  </si>
  <si>
    <t>SMP0000253</t>
  </si>
  <si>
    <t>Kanamycin Action Pathway</t>
  </si>
  <si>
    <t>SMP0000255</t>
  </si>
  <si>
    <t>Neomycin Action Pathway</t>
  </si>
  <si>
    <t>SMP0000256</t>
  </si>
  <si>
    <t>Netilmicin Action Pathway</t>
  </si>
  <si>
    <t>SMP0000257</t>
  </si>
  <si>
    <t>Spectinomycin Action Pathway</t>
  </si>
  <si>
    <t>SMP0000258</t>
  </si>
  <si>
    <t>Streptomycin Action Pathway</t>
  </si>
  <si>
    <t>SMP0000259</t>
  </si>
  <si>
    <t>Demeclocycline Action Pathway</t>
  </si>
  <si>
    <t>SMP0000290</t>
  </si>
  <si>
    <t>Doxycycline Action Pathway</t>
  </si>
  <si>
    <t>SMP0000291</t>
  </si>
  <si>
    <t>Minocycline Action Pathway</t>
  </si>
  <si>
    <t>SMP0000292</t>
  </si>
  <si>
    <t>Oxytetracycline Action Pathway</t>
  </si>
  <si>
    <t>SMP0000293</t>
  </si>
  <si>
    <t>Tetracycline Action Pathway</t>
  </si>
  <si>
    <t>SMP0000294</t>
  </si>
  <si>
    <t>Lymecycline Action Pathway</t>
  </si>
  <si>
    <t>SMP0000295</t>
  </si>
  <si>
    <t>Vasopressin Regulation of Water Homeostasis</t>
  </si>
  <si>
    <t>R-HSA-432040</t>
  </si>
  <si>
    <t>SMP0000322</t>
  </si>
  <si>
    <t>https://reactome.org/content/detail/R-HSA-432040</t>
  </si>
  <si>
    <t>Adefovir Dipivoxil Metabolism Pathway</t>
  </si>
  <si>
    <t>SMP0000629</t>
  </si>
  <si>
    <t>Tenofovir Metabolism Pathway</t>
  </si>
  <si>
    <t>SMP0000630</t>
  </si>
  <si>
    <t>Tobramycin Action Pathway</t>
  </si>
  <si>
    <t>SMP0000711</t>
  </si>
  <si>
    <t>Tigecycline Action Pathway</t>
  </si>
  <si>
    <t>SMP0000712</t>
  </si>
  <si>
    <t>Arbekacin Action Pathway</t>
  </si>
  <si>
    <t>SMP0000713</t>
  </si>
  <si>
    <t>Paromomycin Action Pathway</t>
  </si>
  <si>
    <t>SMP0000714</t>
  </si>
  <si>
    <t>Rolitetracycline Action Pathway</t>
  </si>
  <si>
    <t>SMP0000726</t>
  </si>
  <si>
    <t>Methacycline Action Pathway</t>
  </si>
  <si>
    <t>SMP0000727</t>
  </si>
  <si>
    <t>Lincomycin Action Pathway</t>
  </si>
  <si>
    <t>SMP0000728</t>
  </si>
  <si>
    <t>Chloramphenicol Action Pathway</t>
  </si>
  <si>
    <t>R-ALL-3296432</t>
  </si>
  <si>
    <t>SMP0000729</t>
  </si>
  <si>
    <t>https://reactome.org/content/detail/R-ALL-3296432</t>
  </si>
  <si>
    <t>Troleandomycin Action Pathway</t>
  </si>
  <si>
    <t>R-ALL-9679059</t>
  </si>
  <si>
    <t>SMP0000730</t>
  </si>
  <si>
    <t>https://reactome.org/content/detail/R-ALL-9679059</t>
  </si>
  <si>
    <t>Josamycin Action Pathway</t>
  </si>
  <si>
    <t>SMP0000731</t>
  </si>
  <si>
    <t>Abacavir Action Pathway</t>
  </si>
  <si>
    <t>R-ALL-2161185</t>
  </si>
  <si>
    <t>SMP0000737</t>
  </si>
  <si>
    <t>https://reactome.org/content/detail/R-ALL-2161185</t>
  </si>
  <si>
    <t>Delavirdine Action Pathway</t>
  </si>
  <si>
    <t>SMP0000738</t>
  </si>
  <si>
    <t>Didanosine Action Pathway</t>
  </si>
  <si>
    <t>SMP0000739</t>
  </si>
  <si>
    <t>Efavirenz Action Pathway</t>
  </si>
  <si>
    <t>SMP0000740</t>
  </si>
  <si>
    <t>Emtricitabine Action Pathway</t>
  </si>
  <si>
    <t>R-ALL-9681031</t>
  </si>
  <si>
    <t>SMP0000741</t>
  </si>
  <si>
    <t>https://reactome.org/content/detail/R-ALL-9681031</t>
  </si>
  <si>
    <t>Lamivudine Action Pathway</t>
  </si>
  <si>
    <t>Nevirapine Action Pathway</t>
  </si>
  <si>
    <t>Rilpivirine Action Pathway</t>
  </si>
  <si>
    <t>SMP0000744</t>
  </si>
  <si>
    <t>Stavudine Action Pathway</t>
  </si>
  <si>
    <t>SMP0000745</t>
  </si>
  <si>
    <t>Zalcitabine Action Pathway</t>
  </si>
  <si>
    <t>SMP0000746</t>
  </si>
  <si>
    <t>Zidovudine Action Pathway</t>
  </si>
  <si>
    <t>SMP0000747</t>
  </si>
  <si>
    <t>Lysophosphatidic Acid LPA6 Signalling</t>
  </si>
  <si>
    <t>SMP0063759</t>
  </si>
  <si>
    <t>Ubiquitin Proteasome Pathway</t>
  </si>
  <si>
    <t>R-HSA-3149456</t>
  </si>
  <si>
    <t>https://reactome.org/content/detail/R-HSA-3149456</t>
  </si>
  <si>
    <t>ATP + GDP = ADP + GTP</t>
  </si>
  <si>
    <t>R-HSA-110145</t>
  </si>
  <si>
    <t>https://reactome.org/content/detail/R-HSA-110145</t>
  </si>
  <si>
    <t>ATP + AMP = 2 ADP</t>
  </si>
  <si>
    <t>ATP + ADP = ADP + ATP</t>
  </si>
  <si>
    <t>R-HSA-110144</t>
  </si>
  <si>
    <t>https://reactome.org/content/detail/R-HSA-110144</t>
  </si>
  <si>
    <t>ATP + dAMP = ADP + dADP</t>
  </si>
  <si>
    <t>R-HSA-109671</t>
  </si>
  <si>
    <t>https://reactome.org/content/detail/R-HSA-109671</t>
  </si>
  <si>
    <t>ATP + dADP = ADP + dATP</t>
  </si>
  <si>
    <t>R-ALL-110090</t>
  </si>
  <si>
    <t>https://reactome.org/content/detail/R-ALL-110090</t>
  </si>
  <si>
    <t>ATP + IDP = ADP + ITP</t>
  </si>
  <si>
    <t>ATP + GMP = ADP + GDP</t>
  </si>
  <si>
    <t>R-HSA-110133</t>
  </si>
  <si>
    <t>https://reactome.org/content/detail/R-HSA-110133</t>
  </si>
  <si>
    <t>ATP + dGDP = ADP + dGTP</t>
  </si>
  <si>
    <t>R-ALL-110680</t>
  </si>
  <si>
    <t>https://reactome.org/content/detail/R-ALL-110680</t>
  </si>
  <si>
    <t>ATP + dGMP = ADP + dGDP</t>
  </si>
  <si>
    <t>ATP + dIDP = ADP + dITP</t>
  </si>
  <si>
    <t>ATP + UMP = ADP + UDP</t>
  </si>
  <si>
    <t>R-HSA-75125</t>
  </si>
  <si>
    <t>https://reactome.org/content/detail/R-HSA-75125</t>
  </si>
  <si>
    <t>ATP + UDP = ADP + UTP</t>
  </si>
  <si>
    <t>R-HSA-73647</t>
  </si>
  <si>
    <t>https://reactome.org/content/detail/R-HSA-73647</t>
  </si>
  <si>
    <t>ATP + CDP = ADP + CTP</t>
  </si>
  <si>
    <t>ATP + CMP = ADP + CDP</t>
  </si>
  <si>
    <t>R-HSA-110137</t>
  </si>
  <si>
    <t>https://reactome.org/content/detail/R-HSA-110137</t>
  </si>
  <si>
    <t>ATP + dCDP = ADP + dCTP</t>
  </si>
  <si>
    <t>R-ALL-110669</t>
  </si>
  <si>
    <t>https://reactome.org/content/detail/R-ALL-110669</t>
  </si>
  <si>
    <t>ATP + dCMP = ADP + dCDP</t>
  </si>
  <si>
    <t>R-ALL-110668</t>
  </si>
  <si>
    <t>https://reactome.org/content/detail/R-ALL-110668</t>
  </si>
  <si>
    <t>ATP + dUMP = ADP + dUDP</t>
  </si>
  <si>
    <t>R-HSA-73635</t>
  </si>
  <si>
    <t>https://reactome.org/content/detail/R-HSA-73635</t>
  </si>
  <si>
    <t>ATP + dUDP = ADP + dUTP</t>
  </si>
  <si>
    <t>ATP + dTMP = ADP + dTDP</t>
  </si>
  <si>
    <t>R-ALL-8851228</t>
  </si>
  <si>
    <t>https://reactome.org/content/detail/R-ALL-8851228</t>
  </si>
  <si>
    <t>ATP + dTDP = ADP + dTTP</t>
  </si>
  <si>
    <t>Protein Synthesis: Arginine</t>
  </si>
  <si>
    <t>Protein Synthesis: Asparagine</t>
  </si>
  <si>
    <t>Protein Synthesis: Aspartic Acid</t>
  </si>
  <si>
    <t>Protein Synthesis: Glutamine</t>
  </si>
  <si>
    <t>Protein Synthesis: Glutamic Acid</t>
  </si>
  <si>
    <t>Protein Synthesis: Glycine</t>
  </si>
  <si>
    <t>Protein Synthesis: Histidine</t>
  </si>
  <si>
    <t>Protein Synthesis: Isoleucine</t>
  </si>
  <si>
    <t>Protein Synthesis: Leucine</t>
  </si>
  <si>
    <t>Protein Synthesis: Lysine</t>
  </si>
  <si>
    <t>Protein Synthesis: Methionine</t>
  </si>
  <si>
    <t>Protein Synthesis: Phenylalanine</t>
  </si>
  <si>
    <t>Protein Synthesis: Proline</t>
  </si>
  <si>
    <t>Protein Synthesis: Threonine</t>
  </si>
  <si>
    <t>Protein Synthesis: Tryptophan</t>
  </si>
  <si>
    <t>Protein Synthesis: Tyrosine</t>
  </si>
  <si>
    <t>R-HSA-74731</t>
  </si>
  <si>
    <t>https://reactome.org/content/detail/R-HSA-74731</t>
  </si>
  <si>
    <t>Protein Synthesis: Valine</t>
  </si>
  <si>
    <t>16p11.2 distal deletion syndrome</t>
  </si>
  <si>
    <t>Enterohepatic circulation of bile acids</t>
  </si>
  <si>
    <t>R-ALL-444840</t>
  </si>
  <si>
    <t>https://reactome.org/content/detail/R-ALL-444840</t>
  </si>
  <si>
    <t>Estrogen receptor pathway</t>
  </si>
  <si>
    <t>R-HSA-9634584</t>
  </si>
  <si>
    <t>https://reactome.org/content/detail/R-HSA-9634584</t>
  </si>
  <si>
    <t>Reproduction</t>
  </si>
  <si>
    <t>R-HSA-1474165</t>
  </si>
  <si>
    <t>https://reactome.org/content/detail/R-HSA-1474165</t>
  </si>
  <si>
    <t>Fertilization</t>
  </si>
  <si>
    <t>R-HSA-1187000</t>
  </si>
  <si>
    <t>https://reactome.org/content/detail/R-HSA-1187000</t>
  </si>
  <si>
    <t>Sperm Motility And Taxes</t>
  </si>
  <si>
    <t>R-HSA-1300642</t>
  </si>
  <si>
    <t>https://reactome.org/content/detail/R-HSA-1300642</t>
  </si>
  <si>
    <t>Estrogen-dependent gene expression</t>
  </si>
  <si>
    <t>R-HSA-9018519</t>
  </si>
  <si>
    <t>https://reactome.org/content/detail/R-HSA-9018519</t>
  </si>
  <si>
    <t>Nuclear receptors</t>
  </si>
  <si>
    <t>Kisspeptin</t>
  </si>
  <si>
    <t>R-HSA-388981</t>
  </si>
  <si>
    <t>https://reactome.org/content/detail/R-HSA-388981</t>
  </si>
  <si>
    <t>Kallmann syndrome</t>
  </si>
  <si>
    <t>Steroid hormone precursor biosynthesis</t>
  </si>
  <si>
    <t>Chylomicron assembly</t>
  </si>
  <si>
    <t>R-HSA-8963888</t>
  </si>
  <si>
    <t>https://reactome.org/content/detail/R-HSA-8963888</t>
  </si>
  <si>
    <t>VLDL assembly</t>
  </si>
  <si>
    <t>R-HSA-8866423</t>
  </si>
  <si>
    <t>https://reactome.org/content/detail/R-HSA-8866423</t>
  </si>
  <si>
    <t>Chylomicron remodeling</t>
  </si>
  <si>
    <t>R-HSA-8963901</t>
  </si>
  <si>
    <t>https://reactome.org/content/detail/R-HSA-8963901</t>
  </si>
  <si>
    <t>LDL remodeling</t>
  </si>
  <si>
    <t>R-HSA-8964041</t>
  </si>
  <si>
    <t>https://reactome.org/content/detail/R-HSA-8964041</t>
  </si>
  <si>
    <t>Chylomicron clearance</t>
  </si>
  <si>
    <t>VLDL clearance</t>
  </si>
  <si>
    <t>R-HSA-8964046</t>
  </si>
  <si>
    <t>https://reactome.org/content/detail/R-HSA-8964046</t>
  </si>
  <si>
    <t>HDL clearance</t>
  </si>
  <si>
    <t>R-HSA-8964011</t>
  </si>
  <si>
    <t>https://reactome.org/content/detail/R-HSA-8964011</t>
  </si>
  <si>
    <t>Scavenging of heme from plasma</t>
  </si>
  <si>
    <t>R-HSA-2168880</t>
  </si>
  <si>
    <t>https://reactome.org/content/detail/R-HSA-2168880</t>
  </si>
  <si>
    <t>Intestinal lipid absorption</t>
  </si>
  <si>
    <t>R-HSA-8963678</t>
  </si>
  <si>
    <t>https://reactome.org/content/detail/R-HSA-8963678</t>
  </si>
  <si>
    <t>Platelet sensitization by LDL</t>
  </si>
  <si>
    <t>R-HSA-432142</t>
  </si>
  <si>
    <t>https://reactome.org/content/detail/R-HSA-432142</t>
  </si>
  <si>
    <t>Cell surface interactions at the vascular wall</t>
  </si>
  <si>
    <t>R-HSA-202733</t>
  </si>
  <si>
    <t>https://reactome.org/content/detail/R-HSA-202733</t>
  </si>
  <si>
    <t>Regulation of cholesterol biosynthesis by SREBP</t>
  </si>
  <si>
    <t>R-HSA-1655829</t>
  </si>
  <si>
    <t>https://reactome.org/content/detail/R-HSA-1655829</t>
  </si>
  <si>
    <t>Regulation of TLR by endogenous ligand</t>
  </si>
  <si>
    <t>R-HSA-5686938</t>
  </si>
  <si>
    <t>https://reactome.org/content/detail/R-HSA-5686938</t>
  </si>
  <si>
    <t>Vitamin D metabolism</t>
  </si>
  <si>
    <t>Oxysterols derived from cholesterol</t>
  </si>
  <si>
    <t>R-ALL-2239405</t>
  </si>
  <si>
    <t>https://reactome.org/content/detail/R-ALL-2239405</t>
  </si>
  <si>
    <t>SARS-CoV-2 and COVID-19 pathway</t>
  </si>
  <si>
    <t>Cholesterol biosynthesis with skeletal dysplasias</t>
  </si>
  <si>
    <t>7-oxo-C and 7-beta-HC pathways</t>
  </si>
  <si>
    <t>Familial hyperlipidemia type 4</t>
  </si>
  <si>
    <t>Familial hyperlipidemia type 1</t>
  </si>
  <si>
    <t>Familial hyperlipidemia type 2</t>
  </si>
  <si>
    <t>Familial hyperlipidemia type 3</t>
  </si>
  <si>
    <t>Familial hyperlipidemia type 5</t>
  </si>
  <si>
    <t>R-HSA-5252043</t>
  </si>
  <si>
    <t>https://reactome.org/content/detail/R-HSA-5252043</t>
  </si>
  <si>
    <t>Cholesterol synthesis disorders</t>
  </si>
  <si>
    <t>Cholesterol metabolism</t>
  </si>
  <si>
    <t>hsa04979</t>
  </si>
  <si>
    <t>map04979</t>
  </si>
  <si>
    <t>Enterocyte cholesterol metabolism</t>
  </si>
  <si>
    <t>Mammalian disorder of sexual development</t>
  </si>
  <si>
    <t>UTP + AMP = UDP + ADP</t>
  </si>
  <si>
    <t>1q21.1 copy number variation syndrome</t>
  </si>
  <si>
    <t>PI3K-Akt signaling pathway</t>
  </si>
  <si>
    <t>gdsc/kegg/pubchem</t>
  </si>
  <si>
    <t>hsa04151</t>
  </si>
  <si>
    <t>map04151</t>
  </si>
  <si>
    <t>Adenylo-succinic acid = AMP + Fumaric acid</t>
  </si>
  <si>
    <t>Sildenafil treatment</t>
  </si>
  <si>
    <t>R-ALL-9708163</t>
  </si>
  <si>
    <t>https://reactome.org/content/detail/R-ALL-9708163</t>
  </si>
  <si>
    <t>Leucine Stimulation on Insulin Signaling</t>
  </si>
  <si>
    <t>SMP0000682</t>
  </si>
  <si>
    <t>Maturation of protein 3a</t>
  </si>
  <si>
    <t>R-HSA-9683673</t>
  </si>
  <si>
    <t>https://reactome.org/content/detail/R-HSA-9683673</t>
  </si>
  <si>
    <t>DNA replication</t>
  </si>
  <si>
    <t>R-HSA-69306</t>
  </si>
  <si>
    <t>hsa03030</t>
  </si>
  <si>
    <t>map03030</t>
  </si>
  <si>
    <t>https://reactome.org/content/detail/R-HSA-69306</t>
  </si>
  <si>
    <t>Glucocorticoid and Mineralcorticoid Metabolism</t>
  </si>
  <si>
    <t>R-ALL-9662724</t>
  </si>
  <si>
    <t>https://reactome.org/content/detail/R-ALL-9662724</t>
  </si>
  <si>
    <t>Androgen receptor network in prostate cancer</t>
  </si>
  <si>
    <t>Methylhistidine Metabolism</t>
  </si>
  <si>
    <t>SMP0000715</t>
  </si>
  <si>
    <t>Endothelin pathways</t>
  </si>
  <si>
    <t>RAS and bradykinin pathways in COVID-19</t>
  </si>
  <si>
    <t>R-HSA-158344</t>
  </si>
  <si>
    <t>https://reactome.org/content/detail/R-HSA-158344</t>
  </si>
  <si>
    <t>4p16.3 copy number variation</t>
  </si>
  <si>
    <t>Vitamin E</t>
  </si>
  <si>
    <t>Metabolism of tetrahydrocannabinol</t>
  </si>
  <si>
    <t>Fluoropyrimidine Pathway, Pharmacokinetics</t>
  </si>
  <si>
    <t>N-glycan trimming and elongation in the cis-Golgi</t>
  </si>
  <si>
    <t>R-HSA-964739</t>
  </si>
  <si>
    <t>https://reactome.org/content/detail/R-HSA-964739</t>
  </si>
  <si>
    <t>Cytosolic iron-sulfur cluster assembly</t>
  </si>
  <si>
    <t>R-HSA-2564830</t>
  </si>
  <si>
    <t>https://reactome.org/content/detail/R-HSA-2564830</t>
  </si>
  <si>
    <t>Defective SLC40A1 causes hemochromatosis 4</t>
  </si>
  <si>
    <t>R-HSA-5619049</t>
  </si>
  <si>
    <t>https://reactome.org/content/detail/R-HSA-5619049</t>
  </si>
  <si>
    <t>Mitochondrial complex IV assembly</t>
  </si>
  <si>
    <t>R-HSA-191786</t>
  </si>
  <si>
    <t>https://reactome.org/content/detail/R-HSA-191786</t>
  </si>
  <si>
    <t>Insulin signaling in adipocytes</t>
  </si>
  <si>
    <t>Non-genomic actions of 1,25 dihydroxyvitamin D3</t>
  </si>
  <si>
    <t>R-ALL-9024807</t>
  </si>
  <si>
    <t>https://reactome.org/content/detail/R-ALL-9024807</t>
  </si>
  <si>
    <t>Defective SLC26A4 causes Pendred syndrome</t>
  </si>
  <si>
    <t>R-HSA-5619046</t>
  </si>
  <si>
    <t>https://reactome.org/content/detail/R-HSA-5619046</t>
  </si>
  <si>
    <t>acetyl-CoA biosynthesis from citrate</t>
  </si>
  <si>
    <t>R-HSA-70975</t>
  </si>
  <si>
    <t>https://reactome.org/content/detail/R-HSA-70975</t>
  </si>
  <si>
    <t>Zinc transporters</t>
  </si>
  <si>
    <t>R-HSA-435354</t>
  </si>
  <si>
    <t>https://reactome.org/content/detail/R-HSA-435354</t>
  </si>
  <si>
    <t>Zinc influx into cells by the SLC39 gene family</t>
  </si>
  <si>
    <t>R-HSA-442380</t>
  </si>
  <si>
    <t>https://reactome.org/content/detail/R-HSA-442380</t>
  </si>
  <si>
    <t>Processing of SMDT1</t>
  </si>
  <si>
    <t>R-HSA-8949664</t>
  </si>
  <si>
    <t>https://reactome.org/content/detail/R-HSA-8949664</t>
  </si>
  <si>
    <t>Formation of Fibrin Clot</t>
  </si>
  <si>
    <t>Intrinsic Pathway of Fibrin Clot Formation</t>
  </si>
  <si>
    <t>R-HSA-140837</t>
  </si>
  <si>
    <t>https://reactome.org/content/detail/R-HSA-140837</t>
  </si>
  <si>
    <t>Dissolution of Fibrin Clot</t>
  </si>
  <si>
    <t>R-HSA-75205</t>
  </si>
  <si>
    <t>https://reactome.org/content/detail/R-HSA-75205</t>
  </si>
  <si>
    <t>NOSIP mediated eNOS trafficking</t>
  </si>
  <si>
    <t>R-HSA-203754</t>
  </si>
  <si>
    <t>https://reactome.org/content/detail/R-HSA-203754</t>
  </si>
  <si>
    <t>NOSTRIN mediated eNOS trafficking</t>
  </si>
  <si>
    <t>R-HSA-203641</t>
  </si>
  <si>
    <t>https://reactome.org/content/detail/R-HSA-203641</t>
  </si>
  <si>
    <t>MGMT-mediated DNA damage reversal</t>
  </si>
  <si>
    <t>R-HSA-5657655</t>
  </si>
  <si>
    <t>https://reactome.org/content/detail/R-HSA-5657655</t>
  </si>
  <si>
    <t>Nonhomologous End-Joining</t>
  </si>
  <si>
    <t>Signalling to p38 via RIT and RIN</t>
  </si>
  <si>
    <t>R-HSA-187706</t>
  </si>
  <si>
    <t>https://reactome.org/content/detail/R-HSA-187706</t>
  </si>
  <si>
    <t>Prolonged ERK activation events</t>
  </si>
  <si>
    <t>R-HSA-169893</t>
  </si>
  <si>
    <t>https://reactome.org/content/detail/R-HSA-169893</t>
  </si>
  <si>
    <t>Frs2-mediated activation</t>
  </si>
  <si>
    <t>R-HSA-170968</t>
  </si>
  <si>
    <t>https://reactome.org/content/detail/R-HSA-170968</t>
  </si>
  <si>
    <t>ARMS-mediated activation</t>
  </si>
  <si>
    <t>R-HSA-170984</t>
  </si>
  <si>
    <t>https://reactome.org/content/detail/R-HSA-170984</t>
  </si>
  <si>
    <t>Signaling by ERBB4</t>
  </si>
  <si>
    <t>R-HSA-1236394</t>
  </si>
  <si>
    <t>https://reactome.org/content/detail/R-HSA-1236394</t>
  </si>
  <si>
    <t>Nuclear signaling by ERBB4</t>
  </si>
  <si>
    <t>R-HSA-1251985</t>
  </si>
  <si>
    <t>https://reactome.org/content/detail/R-HSA-1251985</t>
  </si>
  <si>
    <t>Peptide ligand-binding receptors</t>
  </si>
  <si>
    <t>R-HSA-375276</t>
  </si>
  <si>
    <t>https://reactome.org/content/detail/R-HSA-375276</t>
  </si>
  <si>
    <t>Signaling by NOTCH</t>
  </si>
  <si>
    <t>Signaling by NOTCH1</t>
  </si>
  <si>
    <t>R-HSA-1980143</t>
  </si>
  <si>
    <t>https://reactome.org/content/detail/R-HSA-1980143</t>
  </si>
  <si>
    <t>Activated NOTCH1 Transmits Signal to the Nucleus</t>
  </si>
  <si>
    <t>R-HSA-2122948</t>
  </si>
  <si>
    <t>https://reactome.org/content/detail/R-HSA-2122948</t>
  </si>
  <si>
    <t>Signaling by NOTCH2</t>
  </si>
  <si>
    <t>R-HSA-1980145</t>
  </si>
  <si>
    <t>https://reactome.org/content/detail/R-HSA-1980145</t>
  </si>
  <si>
    <t>Signaling by NOTCH3</t>
  </si>
  <si>
    <t>R-HSA-9012852</t>
  </si>
  <si>
    <t>https://reactome.org/content/detail/R-HSA-9012852</t>
  </si>
  <si>
    <t>Signaling by NOTCH4</t>
  </si>
  <si>
    <t>R-HSA-9013694</t>
  </si>
  <si>
    <t>https://reactome.org/content/detail/R-HSA-9013694</t>
  </si>
  <si>
    <t>TNF signaling</t>
  </si>
  <si>
    <t>Regulated proteolysis of p75NTR</t>
  </si>
  <si>
    <t>R-HSA-193692</t>
  </si>
  <si>
    <t>https://reactome.org/content/detail/R-HSA-193692</t>
  </si>
  <si>
    <t>Response to metal ions</t>
  </si>
  <si>
    <t>R-HSA-5660526</t>
  </si>
  <si>
    <t>https://reactome.org/content/detail/R-HSA-5660526</t>
  </si>
  <si>
    <t>MTF1 activates gene expression</t>
  </si>
  <si>
    <t>R-HSA-5660489</t>
  </si>
  <si>
    <t>https://reactome.org/content/detail/R-HSA-5660489</t>
  </si>
  <si>
    <t>Metallothioneins bind metals</t>
  </si>
  <si>
    <t>R-HSA-5661231</t>
  </si>
  <si>
    <t>https://reactome.org/content/detail/R-HSA-5661231</t>
  </si>
  <si>
    <t>Signaling by NOTCH1 in Cancer</t>
  </si>
  <si>
    <t>R-HSA-2644603</t>
  </si>
  <si>
    <t>https://reactome.org/content/detail/R-HSA-2644603</t>
  </si>
  <si>
    <t>Signaling by NOTCH1 t   Translocation Mutant</t>
  </si>
  <si>
    <t>R-HSA-2660825</t>
  </si>
  <si>
    <t>https://reactome.org/content/detail/R-HSA-2660825</t>
  </si>
  <si>
    <t>Signaling by NOTCH1 HD Domain Mutants in Cancer</t>
  </si>
  <si>
    <t>R-HSA-2691230</t>
  </si>
  <si>
    <t>https://reactome.org/content/detail/R-HSA-2691230</t>
  </si>
  <si>
    <t>Signaling by NOTCH1 PEST Domain Mutants in Cancer</t>
  </si>
  <si>
    <t>R-HSA-2644602</t>
  </si>
  <si>
    <t>https://reactome.org/content/detail/R-HSA-2644602</t>
  </si>
  <si>
    <t>Defective MTRR causes HMAE</t>
  </si>
  <si>
    <t>R-HSA-3359467</t>
  </si>
  <si>
    <t>https://reactome.org/content/detail/R-HSA-3359467</t>
  </si>
  <si>
    <t>Defective MTR causes HMAG</t>
  </si>
  <si>
    <t>R-HSA-3359469</t>
  </si>
  <si>
    <t>https://reactome.org/content/detail/R-HSA-3359469</t>
  </si>
  <si>
    <t>Clostridium neurotoxicity</t>
  </si>
  <si>
    <t>R-HSA-168799</t>
  </si>
  <si>
    <t>https://reactome.org/content/detail/R-HSA-168799</t>
  </si>
  <si>
    <t>Toxicity of botulinum toxin type A</t>
  </si>
  <si>
    <t>R-HSA-5250968</t>
  </si>
  <si>
    <t>https://reactome.org/content/detail/R-HSA-5250968</t>
  </si>
  <si>
    <t>Toxicity of botulinum toxin type B</t>
  </si>
  <si>
    <t>Toxicity of botulinum toxin type E</t>
  </si>
  <si>
    <t>Toxicity of tetanus toxin</t>
  </si>
  <si>
    <t>Toxicity of botulinum toxin type C</t>
  </si>
  <si>
    <t>Toxicity of botulinum toxin type D</t>
  </si>
  <si>
    <t>Toxicity of botulinum toxin type F</t>
  </si>
  <si>
    <t>Toxicity of botulinum toxin type G</t>
  </si>
  <si>
    <t>Uptake and function of anthrax toxins</t>
  </si>
  <si>
    <t>R-HSA-5210891</t>
  </si>
  <si>
    <t>https://reactome.org/content/detail/R-HSA-5210891</t>
  </si>
  <si>
    <t>Listeria monocytogenes entry into host cells</t>
  </si>
  <si>
    <t>R-HSA-8876384</t>
  </si>
  <si>
    <t>https://reactome.org/content/detail/R-HSA-8876384</t>
  </si>
  <si>
    <t>B Cell Activation</t>
  </si>
  <si>
    <t>R-HSA-69895</t>
  </si>
  <si>
    <t>https://reactome.org/content/detail/R-HSA-69895</t>
  </si>
  <si>
    <t>Downstream signaling events of B Cell Receptor</t>
  </si>
  <si>
    <t>R-HSA-1168372</t>
  </si>
  <si>
    <t>https://reactome.org/content/detail/R-HSA-1168372</t>
  </si>
  <si>
    <t>Calcineurin activates NFAT</t>
  </si>
  <si>
    <t>R-HSA-2025928</t>
  </si>
  <si>
    <t>https://reactome.org/content/detail/R-HSA-2025928</t>
  </si>
  <si>
    <t>Blood clotting cascade</t>
  </si>
  <si>
    <t>Zinc homeostasis</t>
  </si>
  <si>
    <t>CD163 mediating an anti-inflammatory response</t>
  </si>
  <si>
    <t>R-HSA-9662834</t>
  </si>
  <si>
    <t>https://reactome.org/content/detail/R-HSA-9662834</t>
  </si>
  <si>
    <t>Cobalamin   metabolism</t>
  </si>
  <si>
    <t>Kleefstra syndrome</t>
  </si>
  <si>
    <t>ERK pathway in Huntington's disease</t>
  </si>
  <si>
    <t>Male infertility</t>
  </si>
  <si>
    <t>R-HSA-9821993</t>
  </si>
  <si>
    <t>https://reactome.org/content/detail/R-HSA-9821993</t>
  </si>
  <si>
    <t>Protein methylation</t>
  </si>
  <si>
    <t>R-HSA-8876725</t>
  </si>
  <si>
    <t>https://reactome.org/content/detail/R-HSA-8876725</t>
  </si>
  <si>
    <t>rRNA processing</t>
  </si>
  <si>
    <t>R-HSA-72312</t>
  </si>
  <si>
    <t>https://reactome.org/content/detail/R-HSA-72312</t>
  </si>
  <si>
    <t>rRNA processing in the mitochondrion</t>
  </si>
  <si>
    <t>R-HSA-8868766</t>
  </si>
  <si>
    <t>https://reactome.org/content/detail/R-HSA-8868766</t>
  </si>
  <si>
    <t>rRNA modification in the mitochondrion</t>
  </si>
  <si>
    <t>R-HSA-6793080</t>
  </si>
  <si>
    <t>https://reactome.org/content/detail/R-HSA-6793080</t>
  </si>
  <si>
    <t>tRNA modification in the mitochondrion</t>
  </si>
  <si>
    <t>R-HSA-6787450</t>
  </si>
  <si>
    <t>https://reactome.org/content/detail/R-HSA-6787450</t>
  </si>
  <si>
    <t>Captopril Action Pathway</t>
  </si>
  <si>
    <t>R-ALL-9614832</t>
  </si>
  <si>
    <t>SMP0000146</t>
  </si>
  <si>
    <t>https://reactome.org/content/detail/R-ALL-9614832</t>
  </si>
  <si>
    <t>Fosinopril Action Pathway</t>
  </si>
  <si>
    <t>R-ALL-9619057</t>
  </si>
  <si>
    <t>SMP0000149</t>
  </si>
  <si>
    <t>https://reactome.org/content/detail/R-ALL-9619057</t>
  </si>
  <si>
    <t>Fosinopril Metabolism Pathway</t>
  </si>
  <si>
    <t>SMP0000594</t>
  </si>
  <si>
    <t>Toll-Like Receptor Pathway 2</t>
  </si>
  <si>
    <t>SMP0069593</t>
  </si>
  <si>
    <t>Aripiprazole metabolic pathway</t>
  </si>
  <si>
    <t>R-ALL-9692527</t>
  </si>
  <si>
    <t>https://reactome.org/content/detail/R-ALL-9692527</t>
  </si>
  <si>
    <t>Irinotecan pathway</t>
  </si>
  <si>
    <t>Valsartan Action Pathway</t>
  </si>
  <si>
    <t>R-ALL-9615299</t>
  </si>
  <si>
    <t>SMP0000165</t>
  </si>
  <si>
    <t>https://reactome.org/content/detail/R-ALL-9615299</t>
  </si>
  <si>
    <t>Activation of TRKA receptors</t>
  </si>
  <si>
    <t>R-HSA-187015</t>
  </si>
  <si>
    <t>https://reactome.org/content/detail/R-HSA-187015</t>
  </si>
  <si>
    <t>NGF-independant TRKA activation</t>
  </si>
  <si>
    <t>R-HSA-187024</t>
  </si>
  <si>
    <t>https://reactome.org/content/detail/R-HSA-187024</t>
  </si>
  <si>
    <t>Nucleotide-like   receptors</t>
  </si>
  <si>
    <t>R-HSA-418038</t>
  </si>
  <si>
    <t>https://reactome.org/content/detail/R-HSA-418038</t>
  </si>
  <si>
    <t>Adenosine P1 receptors</t>
  </si>
  <si>
    <t>R-HSA-417973</t>
  </si>
  <si>
    <t>https://reactome.org/content/detail/R-HSA-417973</t>
  </si>
  <si>
    <t>AMP-activated protein kinase signaling</t>
  </si>
  <si>
    <t>R-HSA-9604605</t>
  </si>
  <si>
    <t>https://reactome.org/content/detail/R-HSA-9604605</t>
  </si>
  <si>
    <t>Glycosylation and related congenital defects</t>
  </si>
  <si>
    <t>Glycogen synthesis and degradation</t>
  </si>
  <si>
    <t>Toll-like receptor signaling pathway</t>
  </si>
  <si>
    <t>hsa04620</t>
  </si>
  <si>
    <t>map04620</t>
  </si>
  <si>
    <t>CAMKK2 pathway</t>
  </si>
  <si>
    <t>R-HSA-5336483</t>
  </si>
  <si>
    <t>https://reactome.org/content/detail/R-HSA-5336483</t>
  </si>
  <si>
    <t>D-Mannose 6-phosphate = D-Fructose 6-phosphate</t>
  </si>
  <si>
    <t>R-HSA-70471</t>
  </si>
  <si>
    <t>https://reactome.org/content/detail/R-HSA-70471</t>
  </si>
  <si>
    <t>D-Mannose 1-phosphate = D-Mannose 6-phosphate</t>
  </si>
  <si>
    <t>R-ALL-532562</t>
  </si>
  <si>
    <t>https://reactome.org/content/detail/R-ALL-532562</t>
  </si>
  <si>
    <t>Telmisartan Action Pathway</t>
  </si>
  <si>
    <t>R-ALL-9615288</t>
  </si>
  <si>
    <t>SMP0000164</t>
  </si>
  <si>
    <t>https://reactome.org/content/detail/R-ALL-9615288</t>
  </si>
  <si>
    <t>Spinal cord injury</t>
  </si>
  <si>
    <t>R-HSA-1299344</t>
  </si>
  <si>
    <t>https://reactome.org/content/detail/R-HSA-1299344</t>
  </si>
  <si>
    <t>Arylamine metabolism</t>
  </si>
  <si>
    <t>2 Acetyl-CoA = CoA + Acetoacetyl-CoA</t>
  </si>
  <si>
    <t>R-HSA-73916</t>
  </si>
  <si>
    <t>https://reactome.org/content/detail/R-HSA-73916</t>
  </si>
  <si>
    <t>Fatty acid transporters</t>
  </si>
  <si>
    <t>Nicotine metabolism in liver cells</t>
  </si>
  <si>
    <t>Ketone body catabolism</t>
  </si>
  <si>
    <t>Butyrate-induced histone acetylation</t>
  </si>
  <si>
    <t>Copper homeostasis</t>
  </si>
  <si>
    <t>Copper metabolism</t>
  </si>
  <si>
    <t>R-HSA-5662986</t>
  </si>
  <si>
    <t>https://reactome.org/content/detail/R-HSA-5662986</t>
  </si>
  <si>
    <t>Irinotecan Pathway, Pharmacodynamics</t>
  </si>
  <si>
    <t>Irinotecan Pathway, Pharmacokinetics</t>
  </si>
  <si>
    <t>Nonalcoholic fatty liver disease</t>
  </si>
  <si>
    <t>Hydroxycarboxylic acid-binding receptors</t>
  </si>
  <si>
    <t>R-HSA-3296197</t>
  </si>
  <si>
    <t>https://reactome.org/content/detail/R-HSA-3296197</t>
  </si>
  <si>
    <t>alanine biosynthesis</t>
  </si>
  <si>
    <t>lactate fermentation</t>
  </si>
  <si>
    <t>R-HSA-70508</t>
  </si>
  <si>
    <t>https://reactome.org/content/detail/R-HSA-70508</t>
  </si>
  <si>
    <t>glycine biosynthesis</t>
  </si>
  <si>
    <t>Biotin metabolism, including IMDs</t>
  </si>
  <si>
    <t>Glyoxylate metabolism</t>
  </si>
  <si>
    <t>T cell receptor and co-stimulatory signaling</t>
  </si>
  <si>
    <t>Perindopril Action Pathway</t>
  </si>
  <si>
    <t>R-ALL-9619006</t>
  </si>
  <si>
    <t>SMP0000152</t>
  </si>
  <si>
    <t>https://reactome.org/content/detail/R-ALL-9619006</t>
  </si>
  <si>
    <t>Gefitinib Action Pathway</t>
  </si>
  <si>
    <t>R-ALL-1169429</t>
  </si>
  <si>
    <t>SMP0000473</t>
  </si>
  <si>
    <t>https://reactome.org/content/detail/R-ALL-1169429</t>
  </si>
  <si>
    <t>EGFR tyrosine kinase inhibitor resistance</t>
  </si>
  <si>
    <t>R-ALL-1216523</t>
  </si>
  <si>
    <t>hsa01521</t>
  </si>
  <si>
    <t>map01521</t>
  </si>
  <si>
    <t>https://reactome.org/content/detail/R-ALL-1216523</t>
  </si>
  <si>
    <t>ACE Inhibitor Pathway, Pharmacodynamics</t>
  </si>
  <si>
    <t>Mitochondrial immune response to SARS-CoV-2</t>
  </si>
  <si>
    <t>R-HSA-4755510</t>
  </si>
  <si>
    <t>https://reactome.org/content/detail/R-HSA-4755510</t>
  </si>
  <si>
    <t>Angiotensin II receptor type 1 pathway</t>
  </si>
  <si>
    <t>R-HSA-389874</t>
  </si>
  <si>
    <t>https://reactome.org/content/detail/R-HSA-389874</t>
  </si>
  <si>
    <t>Influenza A virus infection</t>
  </si>
  <si>
    <t>Overview of nanoparticle effects</t>
  </si>
  <si>
    <t>R-ALL-3221689</t>
  </si>
  <si>
    <t>https://reactome.org/content/detail/R-ALL-3221689</t>
  </si>
  <si>
    <t>Leukotriene metabolic pathway</t>
  </si>
  <si>
    <t>Allograft rejection</t>
  </si>
  <si>
    <t>R-HSA-9679028</t>
  </si>
  <si>
    <t>hsa05330</t>
  </si>
  <si>
    <t>map05330</t>
  </si>
  <si>
    <t>https://reactome.org/content/detail/R-HSA-9679028</t>
  </si>
  <si>
    <t>Vatalanib Action Pathway</t>
  </si>
  <si>
    <t>SMP0000421</t>
  </si>
  <si>
    <t>Olmesartan Action Pathway</t>
  </si>
  <si>
    <t>R-ALL-9615294</t>
  </si>
  <si>
    <t>SMP0000163</t>
  </si>
  <si>
    <t>https://reactome.org/content/detail/R-ALL-9615294</t>
  </si>
  <si>
    <t>Cellular Senescence</t>
  </si>
  <si>
    <t>hsa04218</t>
  </si>
  <si>
    <t>map04218</t>
  </si>
  <si>
    <t>Oxidative Stress Induced Senescence</t>
  </si>
  <si>
    <t>aspartate biosynthesis</t>
  </si>
  <si>
    <t>Defects in biotin   metabolism</t>
  </si>
  <si>
    <t>R-HSA-3323169</t>
  </si>
  <si>
    <t>https://reactome.org/content/detail/R-HSA-3323169</t>
  </si>
  <si>
    <t>Cardiac hypertrophic response</t>
  </si>
  <si>
    <t>Benazepril Action Pathway</t>
  </si>
  <si>
    <t>SMP0000145</t>
  </si>
  <si>
    <t>Cilazapril Action Pathway</t>
  </si>
  <si>
    <t>SMP0000147</t>
  </si>
  <si>
    <t>Enalapril Action Pathway</t>
  </si>
  <si>
    <t>SMP0000148</t>
  </si>
  <si>
    <t>Lisinopril Action Pathway</t>
  </si>
  <si>
    <t>R-ALL-9614909</t>
  </si>
  <si>
    <t>SMP0000150</t>
  </si>
  <si>
    <t>https://reactome.org/content/detail/R-ALL-9614909</t>
  </si>
  <si>
    <t>Moexipril Action Pathway</t>
  </si>
  <si>
    <t>SMP0000151</t>
  </si>
  <si>
    <t>Quinapril Action Pathway</t>
  </si>
  <si>
    <t>SMP0000153</t>
  </si>
  <si>
    <t>Ramipril Action Pathway</t>
  </si>
  <si>
    <t>R-ALL-9619007</t>
  </si>
  <si>
    <t>SMP0000154</t>
  </si>
  <si>
    <t>https://reactome.org/content/detail/R-ALL-9619007</t>
  </si>
  <si>
    <t>Rescinnamine Action Pathway</t>
  </si>
  <si>
    <t>SMP0000155</t>
  </si>
  <si>
    <t>Spirapril Action Pathway</t>
  </si>
  <si>
    <t>SMP0000156</t>
  </si>
  <si>
    <t>Trandolapril Action Pathway</t>
  </si>
  <si>
    <t>SMP0000157</t>
  </si>
  <si>
    <t>Eprosartan Action Pathway</t>
  </si>
  <si>
    <t>R-ALL-9615301</t>
  </si>
  <si>
    <t>SMP0000159</t>
  </si>
  <si>
    <t>https://reactome.org/content/detail/R-ALL-9615301</t>
  </si>
  <si>
    <t>Forasartan Action Pathway</t>
  </si>
  <si>
    <t>R-ALL-9615735</t>
  </si>
  <si>
    <t>SMP0000160</t>
  </si>
  <si>
    <t>https://reactome.org/content/detail/R-ALL-9615735</t>
  </si>
  <si>
    <t>Angiotensin Metabolism</t>
  </si>
  <si>
    <t>R-NUL-2022369</t>
  </si>
  <si>
    <t>SMP0000587</t>
  </si>
  <si>
    <t>https://reactome.org/content/detail/R-NUL-2022369</t>
  </si>
  <si>
    <t>Temocapril Action Pathway</t>
  </si>
  <si>
    <t>R-ALL-9707124</t>
  </si>
  <si>
    <t>SMP0000733</t>
  </si>
  <si>
    <t>https://reactome.org/content/detail/R-ALL-9707124</t>
  </si>
  <si>
    <t>Downregulation of ACE2 by SARS-CoV-2 spike protein</t>
  </si>
  <si>
    <t>Downregulation of ACE2 by SARS-CoV-2 spike protein | Pathway - PubChem (nih.gov)</t>
  </si>
  <si>
    <t>Conversion of angiotensinogen to angiotensin II</t>
  </si>
  <si>
    <t>Non-classical role of vitamin D</t>
  </si>
  <si>
    <t>Signaling by ERBB2 in Cancer</t>
  </si>
  <si>
    <t>Drug resistance in ERBB2 KD mutants</t>
  </si>
  <si>
    <t>R-HSA-9665230</t>
  </si>
  <si>
    <t>https://reactome.org/content/detail/R-HSA-9665230</t>
  </si>
  <si>
    <t>Resistance of ERBB2 KD mutants to lapatinib</t>
  </si>
  <si>
    <t>R-HSA-9665251</t>
  </si>
  <si>
    <t>https://reactome.org/content/detail/R-HSA-9665251</t>
  </si>
  <si>
    <t>Melanoma</t>
  </si>
  <si>
    <t>Q9UHD0-PRO_0000015379</t>
  </si>
  <si>
    <t>hsa05218</t>
  </si>
  <si>
    <t>map05218</t>
  </si>
  <si>
    <t>https://reactome.org/content/detail/Q9UHD0-PRO_0000015379</t>
  </si>
  <si>
    <t>Signaling by PDGFR in disease</t>
  </si>
  <si>
    <t>R-HSA-9671555</t>
  </si>
  <si>
    <t>https://reactome.org/content/detail/R-HSA-9671555</t>
  </si>
  <si>
    <t>Drug resistance of PDGFR mutants</t>
  </si>
  <si>
    <t>R-HSA-9674415</t>
  </si>
  <si>
    <t>https://reactome.org/content/detail/R-HSA-9674415</t>
  </si>
  <si>
    <t>Sorafenib-resistant PDGFR mutants</t>
  </si>
  <si>
    <t>R-HSA-9673718</t>
  </si>
  <si>
    <t>https://reactome.org/content/detail/R-HSA-9673718</t>
  </si>
  <si>
    <t>Signaling by KIT in disease</t>
  </si>
  <si>
    <t>R-HSA-9669938</t>
  </si>
  <si>
    <t>https://reactome.org/content/detail/R-HSA-9669938</t>
  </si>
  <si>
    <t>Drug resistance of KIT mutants</t>
  </si>
  <si>
    <t>R-HSA-9669937</t>
  </si>
  <si>
    <t>https://reactome.org/content/detail/R-HSA-9669937</t>
  </si>
  <si>
    <t>Sorafenib-resistant KIT mutants</t>
  </si>
  <si>
    <t>R-HSA-9669936</t>
  </si>
  <si>
    <t>https://reactome.org/content/detail/R-HSA-9669936</t>
  </si>
  <si>
    <t>Drug resistance of FLT3 mutants</t>
  </si>
  <si>
    <t>R-HSA-9702506</t>
  </si>
  <si>
    <t>https://reactome.org/content/detail/R-HSA-9702506</t>
  </si>
  <si>
    <t>sorafenib-resistant FLT3 mutants</t>
  </si>
  <si>
    <t>R-HSA-9699530</t>
  </si>
  <si>
    <t>https://reactome.org/content/detail/R-HSA-9699530</t>
  </si>
  <si>
    <t>Acute myeloid leukemia</t>
  </si>
  <si>
    <t>hsa05221</t>
  </si>
  <si>
    <t>map05221</t>
  </si>
  <si>
    <t>Bile Acid Direct Signalling Pathway</t>
  </si>
  <si>
    <t>Bile Acid Indirect Signalling Pathway</t>
  </si>
  <si>
    <t>Prostaglandin synthesis and regulation</t>
  </si>
  <si>
    <t>R-HSA-265295</t>
  </si>
  <si>
    <t>https://reactome.org/content/detail/R-HSA-265295</t>
  </si>
  <si>
    <t>Non-small cell lung cancer</t>
  </si>
  <si>
    <t>R-HSA-5619066</t>
  </si>
  <si>
    <t>hsa05223</t>
  </si>
  <si>
    <t>map05223</t>
  </si>
  <si>
    <t>https://reactome.org/content/detail/R-HSA-5619066</t>
  </si>
  <si>
    <t>N-Acetyl-D-glucosamine = N-Acetyl-D-mannosamine</t>
  </si>
  <si>
    <t>R-ALL-2855066</t>
  </si>
  <si>
    <t>https://reactome.org/content/detail/R-ALL-2855066</t>
  </si>
  <si>
    <t>Synthesis of diphthamide-EEF2</t>
  </si>
  <si>
    <t>R-HSA-5358493</t>
  </si>
  <si>
    <t>https://reactome.org/content/detail/R-HSA-5358493</t>
  </si>
  <si>
    <t>rRNA processing in the nucleus and cytosol</t>
  </si>
  <si>
    <t>R-HSA-8868773</t>
  </si>
  <si>
    <t>https://reactome.org/content/detail/R-HSA-8868773</t>
  </si>
  <si>
    <t>rRNA modification in the nucleus and cytosol</t>
  </si>
  <si>
    <t>R-HSA-6790901</t>
  </si>
  <si>
    <t>https://reactome.org/content/detail/R-HSA-6790901</t>
  </si>
  <si>
    <t>S-methyl-5'-thioadenosine degradation</t>
  </si>
  <si>
    <t>R-HSA-8950365</t>
  </si>
  <si>
    <t>https://reactome.org/content/detail/R-HSA-8950365</t>
  </si>
  <si>
    <t>N-Glycan antennae elongation</t>
  </si>
  <si>
    <t>Defective SLC17A5 causes Salla disease   and ISSD</t>
  </si>
  <si>
    <t>R-HSA-5619035</t>
  </si>
  <si>
    <t>https://reactome.org/content/detail/R-HSA-5619035</t>
  </si>
  <si>
    <t>N-glycan biosynthesis</t>
  </si>
  <si>
    <t>R-ALL-9683490</t>
  </si>
  <si>
    <t>map00510</t>
  </si>
  <si>
    <t>https://reactome.org/content/detail/R-ALL-9683490</t>
  </si>
  <si>
    <t>Fibrin complement receptor 3 signaling pathway</t>
  </si>
  <si>
    <t>Blood clotting and drug effects</t>
  </si>
  <si>
    <t>Peptide GPCRs</t>
  </si>
  <si>
    <t>R-ALL-879484</t>
  </si>
  <si>
    <t>https://reactome.org/content/detail/R-ALL-879484</t>
  </si>
  <si>
    <t>Acute viral myocarditis</t>
  </si>
  <si>
    <t>R-HSA-918201</t>
  </si>
  <si>
    <t>https://reactome.org/content/detail/R-HSA-918201</t>
  </si>
  <si>
    <t>Oxytocin signaling</t>
  </si>
  <si>
    <t>MicroRNAs in cardiomyocyte hypertrophy</t>
  </si>
  <si>
    <t>R-HSA-1912363</t>
  </si>
  <si>
    <t>https://reactome.org/content/detail/R-HSA-1912363</t>
  </si>
  <si>
    <t>RANKL</t>
  </si>
  <si>
    <t>R-HSA-5676549</t>
  </si>
  <si>
    <t>https://reactome.org/content/detail/R-HSA-5676549</t>
  </si>
  <si>
    <t>MAPK signaling pathway</t>
  </si>
  <si>
    <t>hsa04010</t>
  </si>
  <si>
    <t>map04010</t>
  </si>
  <si>
    <t>Chemokine signaling pathway</t>
  </si>
  <si>
    <t>hsa04062</t>
  </si>
  <si>
    <t>map04062</t>
  </si>
  <si>
    <t>GPR40 pathway</t>
  </si>
  <si>
    <t>Ras signaling</t>
  </si>
  <si>
    <t>R-HSA-6802949</t>
  </si>
  <si>
    <t>https://reactome.org/content/detail/R-HSA-6802949</t>
  </si>
  <si>
    <t>ErbB signaling pathway</t>
  </si>
  <si>
    <t>hsa04012</t>
  </si>
  <si>
    <t>map04012</t>
  </si>
  <si>
    <t>EGF Signalling Pathway</t>
  </si>
  <si>
    <t>R-HSA-179863</t>
  </si>
  <si>
    <t>SMP0063810</t>
  </si>
  <si>
    <t>https://reactome.org/content/detail/R-HSA-179863</t>
  </si>
  <si>
    <t>G-Protein Signaling Through Tubby Proteins</t>
  </si>
  <si>
    <t>R-HSA-9634635</t>
  </si>
  <si>
    <t>https://reactome.org/content/detail/R-HSA-9634635</t>
  </si>
  <si>
    <t>Airway smooth muscle cell contraction</t>
  </si>
  <si>
    <t>GDNF signaling</t>
  </si>
  <si>
    <t>R-HSA-375061</t>
  </si>
  <si>
    <t>https://reactome.org/content/detail/R-HSA-375061</t>
  </si>
  <si>
    <t>Temocapril Metabolism Pathway</t>
  </si>
  <si>
    <t>SMP0000732</t>
  </si>
  <si>
    <t>Activation of HOX genes during differentiation</t>
  </si>
  <si>
    <t>R-HSA-5619507</t>
  </si>
  <si>
    <t>https://reactome.org/content/detail/R-HSA-5619507</t>
  </si>
  <si>
    <t>Cardiac progenitor differentiation</t>
  </si>
  <si>
    <t>Dopaminergic neurogenesis</t>
  </si>
  <si>
    <t>Vitamin A and carotenoid metabolism</t>
  </si>
  <si>
    <t>Transcriptional regulation of granulopoiesis</t>
  </si>
  <si>
    <t>R-HSA-9616222</t>
  </si>
  <si>
    <t>https://reactome.org/content/detail/R-HSA-9616222</t>
  </si>
  <si>
    <t>Vitamin A1 and A5</t>
  </si>
  <si>
    <t>Eicosanoid synthesis</t>
  </si>
  <si>
    <t>R-HSA-391903</t>
  </si>
  <si>
    <t>https://reactome.org/content/detail/R-HSA-391903</t>
  </si>
  <si>
    <t>TNF-alpha signaling pathway</t>
  </si>
  <si>
    <t>Nanoparticle triggered regulated necrosis</t>
  </si>
  <si>
    <t>Arachidonate epoxygenase</t>
  </si>
  <si>
    <t>Alpha Linolenic Acid and Linoleic Acid Metabolism</t>
  </si>
  <si>
    <t>SMP0000018</t>
  </si>
  <si>
    <t>Relationship between inflammation, COX-2 and EGFR</t>
  </si>
  <si>
    <t>R-HSA-179837</t>
  </si>
  <si>
    <t>https://reactome.org/content/detail/R-HSA-179837</t>
  </si>
  <si>
    <t>Metabolism of alpha-linolenic acid</t>
  </si>
  <si>
    <t>Eicosanoid metabolism via cyclooxygenases</t>
  </si>
  <si>
    <t>Eicosanoid metabolism via lipooxygenases</t>
  </si>
  <si>
    <t>Omega-3</t>
  </si>
  <si>
    <t>R-HSA-8950175</t>
  </si>
  <si>
    <t>https://reactome.org/content/detail/R-HSA-8950175</t>
  </si>
  <si>
    <t>Prostaglandin and leukotriene metabolism in senescence</t>
  </si>
  <si>
    <t>https://www.wikipathways.org/index.php/Pathway:WP5122</t>
  </si>
  <si>
    <t>Quercetin and Nf-kB</t>
  </si>
  <si>
    <t>R-ALL-8953397</t>
  </si>
  <si>
    <t>https://reactome.org/content/detail/R-ALL-8953397</t>
  </si>
  <si>
    <t>Retinoid metabolism disease events</t>
  </si>
  <si>
    <t>R-HSA-6809583</t>
  </si>
  <si>
    <t>https://reactome.org/content/detail/R-HSA-6809583</t>
  </si>
  <si>
    <t>Vitamins A and D - action mechanisms</t>
  </si>
  <si>
    <t>Wax biosynthesis</t>
  </si>
  <si>
    <t>R-HSA-9640463</t>
  </si>
  <si>
    <t>https://reactome.org/content/detail/R-HSA-9640463</t>
  </si>
  <si>
    <t>Octadecanoid formation from linoleic acid</t>
  </si>
  <si>
    <t>Defective DHDDS causes RP59</t>
  </si>
  <si>
    <t>R-HSA-4755609</t>
  </si>
  <si>
    <t>https://reactome.org/content/detail/R-HSA-4755609</t>
  </si>
  <si>
    <t>Interferon 1 pathway</t>
  </si>
  <si>
    <t>R-HSA-9696187</t>
  </si>
  <si>
    <t>https://reactome.org/content/detail/R-HSA-9696187</t>
  </si>
  <si>
    <t>Eicosanoid ligand-binding receptors</t>
  </si>
  <si>
    <t>Prostanoid ligand receptors</t>
  </si>
  <si>
    <t>R-HSA-391908</t>
  </si>
  <si>
    <t>https://reactome.org/content/detail/R-HSA-391908</t>
  </si>
  <si>
    <t>Tamoxifen metabolism</t>
  </si>
  <si>
    <t>Defective pyroptosis</t>
  </si>
  <si>
    <t>R-HSA-9710421</t>
  </si>
  <si>
    <t>https://reactome.org/content/detail/R-HSA-9710421</t>
  </si>
  <si>
    <t>Statin inhibition of cholesterol production</t>
  </si>
  <si>
    <t>R-HSA-9636249</t>
  </si>
  <si>
    <t>https://reactome.org/content/detail/R-HSA-9636249</t>
  </si>
  <si>
    <t>Mitochondrial complex II assembly</t>
  </si>
  <si>
    <t>Nilotinib Inhibition of BCR-ABL</t>
  </si>
  <si>
    <t>R-ALL-9669716</t>
  </si>
  <si>
    <t>SMP0031697</t>
  </si>
  <si>
    <t>https://reactome.org/content/detail/R-ALL-9669716</t>
  </si>
  <si>
    <t>Defective TPMT causes TPMT deficiency</t>
  </si>
  <si>
    <t>R-HSA-5578995</t>
  </si>
  <si>
    <t>https://reactome.org/content/detail/R-HSA-5578995</t>
  </si>
  <si>
    <t>Nicotine Pathway, Pharmacokinetics</t>
  </si>
  <si>
    <t>Thioguanine Metabolism Pathway</t>
  </si>
  <si>
    <t>SMP0000647</t>
  </si>
  <si>
    <t>Transport of organic anions</t>
  </si>
  <si>
    <t>R-HSA-879518</t>
  </si>
  <si>
    <t>https://reactome.org/content/detail/R-HSA-879518</t>
  </si>
  <si>
    <t>3q29 copy number variation syndrome</t>
  </si>
  <si>
    <t>Thiopurine Pathway, Pharmacokinetics</t>
  </si>
  <si>
    <t>Dasatinib Inhibition of BCR-ABL</t>
  </si>
  <si>
    <t>R-ALL-9669723</t>
  </si>
  <si>
    <t>SMP0031696</t>
  </si>
  <si>
    <t>https://reactome.org/content/detail/R-ALL-9669723</t>
  </si>
  <si>
    <t>Linoleic acid oxylipin metabolism</t>
  </si>
  <si>
    <t>Regulation of Wnt</t>
  </si>
  <si>
    <t>Leukotriene receptors</t>
  </si>
  <si>
    <t>ALA oxylipin metabolism</t>
  </si>
  <si>
    <t>R-ALL-400174</t>
  </si>
  <si>
    <t>https://reactome.org/content/detail/R-ALL-400174</t>
  </si>
  <si>
    <t>Primary focal segmental glomerulosclerosis</t>
  </si>
  <si>
    <t>R-HSA-354137</t>
  </si>
  <si>
    <t>https://reactome.org/content/detail/R-HSA-354137</t>
  </si>
  <si>
    <t>Farnesyl to CoQ10 metabolism</t>
  </si>
  <si>
    <t>R-HSA-1655824</t>
  </si>
  <si>
    <t>https://reactome.org/content/detail/R-HSA-1655824</t>
  </si>
  <si>
    <t>Small cell lung cancer</t>
  </si>
  <si>
    <t>hsa05222</t>
  </si>
  <si>
    <t>map05222</t>
  </si>
  <si>
    <t>Codeine and morphine metabolism</t>
  </si>
  <si>
    <t>Fondaparinux Action Pathway</t>
  </si>
  <si>
    <t>R-ALL-9693054</t>
  </si>
  <si>
    <t>SMP0000273</t>
  </si>
  <si>
    <t>https://reactome.org/content/detail/R-ALL-9693054</t>
  </si>
  <si>
    <t>Heparin Action Pathway</t>
  </si>
  <si>
    <t>R-ALL-9835132</t>
  </si>
  <si>
    <t>SMP0000274</t>
  </si>
  <si>
    <t>https://reactome.org/content/detail/R-ALL-9835132</t>
  </si>
  <si>
    <t>Argatroban Action Pathway</t>
  </si>
  <si>
    <t>R-ALL-9603271</t>
  </si>
  <si>
    <t>SMP0000276</t>
  </si>
  <si>
    <t>https://reactome.org/content/detail/R-ALL-9603271</t>
  </si>
  <si>
    <t>Bivalirudin Action Pathway</t>
  </si>
  <si>
    <t>R-ALL-9603269</t>
  </si>
  <si>
    <t>SMP0000277</t>
  </si>
  <si>
    <t>https://reactome.org/content/detail/R-ALL-9603269</t>
  </si>
  <si>
    <t>Lepirudin Action Pathway</t>
  </si>
  <si>
    <t>R-ALL-9603268</t>
  </si>
  <si>
    <t>SMP0000278</t>
  </si>
  <si>
    <t>https://reactome.org/content/detail/R-ALL-9603268</t>
  </si>
  <si>
    <t>Ximelagatran Action Pathway</t>
  </si>
  <si>
    <t>SMP0000279</t>
  </si>
  <si>
    <t>Alteplase Action Pathway</t>
  </si>
  <si>
    <t>SMP0000280</t>
  </si>
  <si>
    <t>Anistreplase Action Pathway</t>
  </si>
  <si>
    <t>SMP0000281</t>
  </si>
  <si>
    <t>Streptokinase Action Pathway</t>
  </si>
  <si>
    <t>SMP0000282</t>
  </si>
  <si>
    <t>Tenecteplase Action Pathway</t>
  </si>
  <si>
    <t>SMP0000283</t>
  </si>
  <si>
    <t>Urokinase Action Pathway</t>
  </si>
  <si>
    <t>SMP0000284</t>
  </si>
  <si>
    <t>Reteplase Action Pathway</t>
  </si>
  <si>
    <t>SMP0000285</t>
  </si>
  <si>
    <t>Aminocaproic Acid Action Pathway</t>
  </si>
  <si>
    <t>R-ALL-9724733</t>
  </si>
  <si>
    <t>SMP0000286</t>
  </si>
  <si>
    <t>https://reactome.org/content/detail/R-ALL-9724733</t>
  </si>
  <si>
    <t>Aprotinin Action Pathway</t>
  </si>
  <si>
    <t>R-ALL-9724743</t>
  </si>
  <si>
    <t>SMP0000288</t>
  </si>
  <si>
    <t>https://reactome.org/content/detail/R-ALL-9724743</t>
  </si>
  <si>
    <t>Warfarin Action Pathway</t>
  </si>
  <si>
    <t>R-ALL-9014945</t>
  </si>
  <si>
    <t>SMP0000268</t>
  </si>
  <si>
    <t>https://reactome.org/content/detail/R-ALL-9014945</t>
  </si>
  <si>
    <t>Acenocoumarol Action Pathway</t>
  </si>
  <si>
    <t>R-ALL-9603374</t>
  </si>
  <si>
    <t>SMP0000269</t>
  </si>
  <si>
    <t>https://reactome.org/content/detail/R-ALL-9603374</t>
  </si>
  <si>
    <t>Dicumarol Action Pathway</t>
  </si>
  <si>
    <t>R-ALL-9035047</t>
  </si>
  <si>
    <t>SMP0000270</t>
  </si>
  <si>
    <t>https://reactome.org/content/detail/R-ALL-9035047</t>
  </si>
  <si>
    <t>Phenprocoumon Action Pathway</t>
  </si>
  <si>
    <t>R-ALL-9035040</t>
  </si>
  <si>
    <t>SMP0000271</t>
  </si>
  <si>
    <t>https://reactome.org/content/detail/R-ALL-9035040</t>
  </si>
  <si>
    <t>Coagulation</t>
  </si>
  <si>
    <t>Dicoumarol Action Pathway</t>
  </si>
  <si>
    <t>SMP0000656</t>
  </si>
  <si>
    <t>Head and neck squamous cell carcinoma</t>
  </si>
  <si>
    <t>Heroin metabolism</t>
  </si>
  <si>
    <t>Morphine Metabolism Pathway</t>
  </si>
  <si>
    <t>SMP0000622</t>
  </si>
  <si>
    <t>Bosutinib Inhibition of BCR-ABL</t>
  </si>
  <si>
    <t>SMP0031698</t>
  </si>
  <si>
    <t>https://reactome.org/content/detail/39112</t>
  </si>
  <si>
    <t>Codeine and Morphine Pathway, Pharmacokinetics</t>
  </si>
  <si>
    <t>Potential therapeutics for SARS</t>
  </si>
  <si>
    <t>R-HSA-9679191</t>
  </si>
  <si>
    <t>https://reactome.org/content/detail/R-HSA-9679191</t>
  </si>
  <si>
    <t>Ramipril Metabolism Pathway</t>
  </si>
  <si>
    <t>SMP0000597</t>
  </si>
  <si>
    <t>Defective TCN2 causes TCN2 deficiency</t>
  </si>
  <si>
    <t>R-HSA-3359454</t>
  </si>
  <si>
    <t>https://reactome.org/content/detail/R-HSA-3359454</t>
  </si>
  <si>
    <t>Defective CBLIF causes IFD</t>
  </si>
  <si>
    <t>R-HSA-3359457</t>
  </si>
  <si>
    <t>https://reactome.org/content/detail/R-HSA-3359457</t>
  </si>
  <si>
    <t>Defective MMACHC causes MAHCC</t>
  </si>
  <si>
    <t>R-HSA-3359474</t>
  </si>
  <si>
    <t>https://reactome.org/content/detail/R-HSA-3359474</t>
  </si>
  <si>
    <t>Defective MMADHC causes MMAHCD</t>
  </si>
  <si>
    <t>R-HSA-3359473</t>
  </si>
  <si>
    <t>https://reactome.org/content/detail/R-HSA-3359473</t>
  </si>
  <si>
    <t>Defective MMAB causes MMA, cblB type</t>
  </si>
  <si>
    <t>Defective CD320 causes MMATC</t>
  </si>
  <si>
    <t>R-HSA-3359485</t>
  </si>
  <si>
    <t>https://reactome.org/content/detail/R-HSA-3359485</t>
  </si>
  <si>
    <t>Hepatitis B infection</t>
  </si>
  <si>
    <t>Transport of nucleotide sugars</t>
  </si>
  <si>
    <t>Keratan sulfate biosynthesis</t>
  </si>
  <si>
    <t>R-HSA-2022854</t>
  </si>
  <si>
    <t>https://reactome.org/content/detail/R-HSA-2022854</t>
  </si>
  <si>
    <t>Synthesis of CL</t>
  </si>
  <si>
    <t>R-HSA-1483076</t>
  </si>
  <si>
    <t>https://reactome.org/content/detail/R-HSA-1483076</t>
  </si>
  <si>
    <t>Pre-NOTCH Expression and Processing</t>
  </si>
  <si>
    <t>R-HSA-1912422</t>
  </si>
  <si>
    <t>https://reactome.org/content/detail/R-HSA-1912422</t>
  </si>
  <si>
    <t>Pre-NOTCH Processing in Golgi</t>
  </si>
  <si>
    <t>R-HSA-1912420</t>
  </si>
  <si>
    <t>https://reactome.org/content/detail/R-HSA-1912420</t>
  </si>
  <si>
    <t>Synthesis of DNA</t>
  </si>
  <si>
    <t>R-HSA-69239</t>
  </si>
  <si>
    <t>https://reactome.org/content/detail/R-HSA-69239</t>
  </si>
  <si>
    <t>DNA strand elongation</t>
  </si>
  <si>
    <t>R-HSA-69190</t>
  </si>
  <si>
    <t>https://reactome.org/content/detail/R-HSA-69190</t>
  </si>
  <si>
    <t>Lagging Strand Synthesis</t>
  </si>
  <si>
    <t>R-HSA-69186</t>
  </si>
  <si>
    <t>https://reactome.org/content/detail/R-HSA-69186</t>
  </si>
  <si>
    <t>Processive synthesis on the lagging strand</t>
  </si>
  <si>
    <t>R-HSA-69183</t>
  </si>
  <si>
    <t>https://reactome.org/content/detail/R-HSA-69183</t>
  </si>
  <si>
    <t>Removal of the Flap Intermediate</t>
  </si>
  <si>
    <t>R-HSA-69166</t>
  </si>
  <si>
    <t>https://reactome.org/content/detail/R-HSA-69166</t>
  </si>
  <si>
    <t>O-linked glycosylation</t>
  </si>
  <si>
    <t>O-linked glycosylation of mucins</t>
  </si>
  <si>
    <t>R-HSA-913709</t>
  </si>
  <si>
    <t>https://reactome.org/content/detail/R-HSA-913709</t>
  </si>
  <si>
    <t>Termination of O-glycan biosynthesis</t>
  </si>
  <si>
    <t>R-HSA-977068</t>
  </si>
  <si>
    <t>https://reactome.org/content/detail/R-HSA-977068</t>
  </si>
  <si>
    <t>super pathway of glycosphingolipids biosynthesis</t>
  </si>
  <si>
    <t>EBI-9253952</t>
  </si>
  <si>
    <t>https://reactome.org/content/detail/EBI-9253952</t>
  </si>
  <si>
    <t>Blood group systems biosynthesis</t>
  </si>
  <si>
    <t>R-HSA-9033658</t>
  </si>
  <si>
    <t>https://reactome.org/content/detail/R-HSA-9033658</t>
  </si>
  <si>
    <t>Lewis blood group biosynthesis</t>
  </si>
  <si>
    <t>R-HSA-9037629</t>
  </si>
  <si>
    <t>https://reactome.org/content/detail/R-HSA-9037629</t>
  </si>
  <si>
    <t>Defective DOLK causes CDG-1m</t>
  </si>
  <si>
    <t>R-HSA-4755583</t>
  </si>
  <si>
    <t>https://reactome.org/content/detail/R-HSA-4755583</t>
  </si>
  <si>
    <t>RNA polymerase II transcribes snRNA genes</t>
  </si>
  <si>
    <t>R-HSA-6807505</t>
  </si>
  <si>
    <t>https://reactome.org/content/detail/R-HSA-6807505</t>
  </si>
  <si>
    <t>tRNA processing in the nucleus</t>
  </si>
  <si>
    <t>R-HSA-6784531</t>
  </si>
  <si>
    <t>https://reactome.org/content/detail/R-HSA-6784531</t>
  </si>
  <si>
    <t>tRNA processing in the mitochondrion</t>
  </si>
  <si>
    <t>R-HSA-6785470</t>
  </si>
  <si>
    <t>https://reactome.org/content/detail/R-HSA-6785470</t>
  </si>
  <si>
    <t>Esomeprazole Metabolism Pathway</t>
  </si>
  <si>
    <t>SMP0000612</t>
  </si>
  <si>
    <t>Endometrial cancer</t>
  </si>
  <si>
    <t>R-HSA-2077421</t>
  </si>
  <si>
    <t>hsa05213</t>
  </si>
  <si>
    <t>map05213</t>
  </si>
  <si>
    <t>https://reactome.org/content/detail/R-HSA-2077421</t>
  </si>
  <si>
    <t>midostaurin-resistant FLT3 mutants</t>
  </si>
  <si>
    <t>R-HSA-9702600</t>
  </si>
  <si>
    <t>https://reactome.org/content/detail/R-HSA-9702600</t>
  </si>
  <si>
    <t>Masitinib-resistant KIT mutants</t>
  </si>
  <si>
    <t>R-HSA-9669924</t>
  </si>
  <si>
    <t>https://reactome.org/content/detail/R-HSA-9669924</t>
  </si>
  <si>
    <t>Resistance of ERBB2 KD mutants to neratinib</t>
  </si>
  <si>
    <t>R-HSA-9665246</t>
  </si>
  <si>
    <t>https://reactome.org/content/detail/R-HSA-9665246</t>
  </si>
  <si>
    <t>Resistance of ERBB2 KD mutants to afatinib</t>
  </si>
  <si>
    <t>R-HSA-9665249</t>
  </si>
  <si>
    <t>https://reactome.org/content/detail/R-HSA-9665249</t>
  </si>
  <si>
    <t>Resistance of ERBB2 KD mutants to AEE788</t>
  </si>
  <si>
    <t>R-HSA-9665250</t>
  </si>
  <si>
    <t>https://reactome.org/content/detail/R-HSA-9665250</t>
  </si>
  <si>
    <t>Resistance of ERBB2 KD mutants to tesevatinib</t>
  </si>
  <si>
    <t>R-HSA-9665245</t>
  </si>
  <si>
    <t>https://reactome.org/content/detail/R-HSA-9665245</t>
  </si>
  <si>
    <t>Regorafenib-resistant PDGFR mutants</t>
  </si>
  <si>
    <t>R-HSA-9674403</t>
  </si>
  <si>
    <t>https://reactome.org/content/detail/R-HSA-9674403</t>
  </si>
  <si>
    <t>Regorafenib-resistant KIT mutants</t>
  </si>
  <si>
    <t>R-HSA-9669929</t>
  </si>
  <si>
    <t>https://reactome.org/content/detail/R-HSA-9669929</t>
  </si>
  <si>
    <t>Bafetinib Inhibition of BCR-ABL</t>
  </si>
  <si>
    <t>R-HSA-169131</t>
  </si>
  <si>
    <t>SMP0031699</t>
  </si>
  <si>
    <t>https://reactome.org/content/detail/R-HSA-169131</t>
  </si>
  <si>
    <t>KW2449-resistant FLT3 mutants</t>
  </si>
  <si>
    <t>R-HSA-9702569</t>
  </si>
  <si>
    <t>https://reactome.org/content/detail/R-HSA-9702569</t>
  </si>
  <si>
    <t>Resistance of ERBB2 KD mutants to sapitinib</t>
  </si>
  <si>
    <t>R-HSA-9665244</t>
  </si>
  <si>
    <t>https://reactome.org/content/detail/R-HSA-9665244</t>
  </si>
  <si>
    <t>Verapamil Pathway, Pharmacokinetics</t>
  </si>
  <si>
    <t>Cell redox homeostasis</t>
  </si>
  <si>
    <t>R-HSA-1222541</t>
  </si>
  <si>
    <t>https://reactome.org/content/detail/R-HSA-1222541</t>
  </si>
  <si>
    <t>Pro-survival signaling of neuroprotectin D1</t>
  </si>
  <si>
    <t>R-HSA-75824</t>
  </si>
  <si>
    <t>https://reactome.org/content/detail/R-HSA-75824</t>
  </si>
  <si>
    <t>Orf10 Cul2 pathway</t>
  </si>
  <si>
    <t>R-HSA-416982</t>
  </si>
  <si>
    <t>https://reactome.org/content/detail/R-HSA-416982</t>
  </si>
  <si>
    <t>Meiosis</t>
  </si>
  <si>
    <t>Meiotic recombination</t>
  </si>
  <si>
    <t>R-HSA-912446</t>
  </si>
  <si>
    <t>https://reactome.org/content/detail/R-HSA-912446</t>
  </si>
  <si>
    <t>Methylation of MeSeH for excretion</t>
  </si>
  <si>
    <t>R-HSA-2408552</t>
  </si>
  <si>
    <t>https://reactome.org/content/detail/R-HSA-2408552</t>
  </si>
  <si>
    <t>Senescence-Associated Secretory Phenotype</t>
  </si>
  <si>
    <t>R-HSA-2559582</t>
  </si>
  <si>
    <t>https://reactome.org/content/detail/R-HSA-2559582</t>
  </si>
  <si>
    <t>PKMTs methylate histone lysines</t>
  </si>
  <si>
    <t>R-HSA-3214841</t>
  </si>
  <si>
    <t>https://reactome.org/content/detail/R-HSA-3214841</t>
  </si>
  <si>
    <t>RMTs methylate histone arginines</t>
  </si>
  <si>
    <t>R-HSA-3214858</t>
  </si>
  <si>
    <t>https://reactome.org/content/detail/R-HSA-3214858</t>
  </si>
  <si>
    <t>Regulation of TP53 Activity through Methylation</t>
  </si>
  <si>
    <t>R-HSA-6804760</t>
  </si>
  <si>
    <t>https://reactome.org/content/detail/R-HSA-6804760</t>
  </si>
  <si>
    <t>Gene Silencing by RNA</t>
  </si>
  <si>
    <t>R-HSA-211000</t>
  </si>
  <si>
    <t>https://reactome.org/content/detail/R-HSA-211000</t>
  </si>
  <si>
    <t>MicroRNA   biogenesis</t>
  </si>
  <si>
    <t>R-HSA-203927</t>
  </si>
  <si>
    <t>https://reactome.org/content/detail/R-HSA-203927</t>
  </si>
  <si>
    <t>PIWI-interacting RNA   biogenesis</t>
  </si>
  <si>
    <t>R-HSA-5601884</t>
  </si>
  <si>
    <t>https://reactome.org/content/detail/R-HSA-5601884</t>
  </si>
  <si>
    <t>PRC2 methylates histones and DNA</t>
  </si>
  <si>
    <t>R-HSA-212300</t>
  </si>
  <si>
    <t>https://reactome.org/content/detail/R-HSA-212300</t>
  </si>
  <si>
    <t>Positive epigenetic regulation of rRNA expression</t>
  </si>
  <si>
    <t>R-HSA-5250913</t>
  </si>
  <si>
    <t>https://reactome.org/content/detail/R-HSA-5250913</t>
  </si>
  <si>
    <t>DNA methylation</t>
  </si>
  <si>
    <t>R-HSA-5334118</t>
  </si>
  <si>
    <t>https://reactome.org/content/detail/R-HSA-5334118</t>
  </si>
  <si>
    <t>Non-coding RNA Metabolism</t>
  </si>
  <si>
    <t>R-HSA-194441</t>
  </si>
  <si>
    <t>https://reactome.org/content/detail/R-HSA-194441</t>
  </si>
  <si>
    <t>snRNP Assembly</t>
  </si>
  <si>
    <t>R-HSA-191859</t>
  </si>
  <si>
    <t>https://reactome.org/content/detail/R-HSA-191859</t>
  </si>
  <si>
    <t>Amino acids regulate mTORC1</t>
  </si>
  <si>
    <t>R-HSA-9639288</t>
  </si>
  <si>
    <t>https://reactome.org/content/detail/R-HSA-9639288</t>
  </si>
  <si>
    <t>Cellular response to starvation</t>
  </si>
  <si>
    <t>R-HSA-9711097</t>
  </si>
  <si>
    <t>https://reactome.org/content/detail/R-HSA-9711097</t>
  </si>
  <si>
    <t>Ponatinib Inhibition of BCR-ABL</t>
  </si>
  <si>
    <t>R-ALL-9669717</t>
  </si>
  <si>
    <t>SMP0031700</t>
  </si>
  <si>
    <t>https://reactome.org/content/detail/R-ALL-9669717</t>
  </si>
  <si>
    <t>Ponatinib Pathway, Pharmacokinetics</t>
  </si>
  <si>
    <t>Signaling by ALK in cancer</t>
  </si>
  <si>
    <t>Drug resistance of ALK mutants</t>
  </si>
  <si>
    <t>ASP-3026-resistant ALK mutants</t>
  </si>
  <si>
    <t>R-HSA-9717264</t>
  </si>
  <si>
    <t>https://reactome.org/content/detail/R-HSA-9717264</t>
  </si>
  <si>
    <t>pexidartinib-resistant FLT3 mutants</t>
  </si>
  <si>
    <t>R-HSA-9702605</t>
  </si>
  <si>
    <t>https://reactome.org/content/detail/R-HSA-9702605</t>
  </si>
  <si>
    <t>Vemurafenib Pathway, Pharmacodynamics</t>
  </si>
  <si>
    <t>R-ALL-6802253</t>
  </si>
  <si>
    <t>https://reactome.org/content/detail/R-ALL-6802253</t>
  </si>
  <si>
    <t>Complement system</t>
  </si>
  <si>
    <t>Complex I biogenesis</t>
  </si>
  <si>
    <t>R-HSA-6799198</t>
  </si>
  <si>
    <t>https://reactome.org/content/detail/R-HSA-6799198</t>
  </si>
  <si>
    <t>Signaling by WNT in cancer</t>
  </si>
  <si>
    <t>LGK974 inhibits PORCN</t>
  </si>
  <si>
    <t>R-HSA-5340573</t>
  </si>
  <si>
    <t>https://reactome.org/content/detail/R-HSA-5340573</t>
  </si>
  <si>
    <t>Conjugation of carboxylic acids</t>
  </si>
  <si>
    <t>R-HSA-159424</t>
  </si>
  <si>
    <t>https://reactome.org/content/detail/R-HSA-159424</t>
  </si>
  <si>
    <t>Conjugation of salicylate with glycine</t>
  </si>
  <si>
    <t>R-HSA-177128</t>
  </si>
  <si>
    <t>https://reactome.org/content/detail/R-HSA-177128</t>
  </si>
  <si>
    <t>Defective MMAA causes MMA, cblA type</t>
  </si>
  <si>
    <t>R-HSA-3359475</t>
  </si>
  <si>
    <t>https://reactome.org/content/detail/R-HSA-3359475</t>
  </si>
  <si>
    <t>Defective MUT causes MMAM</t>
  </si>
  <si>
    <t>R-HSA-3359478</t>
  </si>
  <si>
    <t>https://reactome.org/content/detail/R-HSA-3359478</t>
  </si>
  <si>
    <t>Diseases of mitochondrial beta oxidation</t>
  </si>
  <si>
    <t>R-HSA-9759774</t>
  </si>
  <si>
    <t>https://reactome.org/content/detail/R-HSA-9759774</t>
  </si>
  <si>
    <t>Diseases of propionyl-CoA catabolism</t>
  </si>
  <si>
    <t>R-HSA-9759785</t>
  </si>
  <si>
    <t>https://reactome.org/content/detail/R-HSA-9759785</t>
  </si>
  <si>
    <t>Resistance of ERBB2 KD mutants to osimertinib</t>
  </si>
  <si>
    <t>R-HSA-9665247</t>
  </si>
  <si>
    <t>https://reactome.org/content/detail/R-HSA-9665247</t>
  </si>
  <si>
    <t>Focal adhesion: PI3K-Akt-mTOR-signaling pathway</t>
  </si>
  <si>
    <t>Translocation of SLC2A4   to the plasma membrane</t>
  </si>
  <si>
    <t>R-HSA-1445148</t>
  </si>
  <si>
    <t>https://reactome.org/content/detail/R-HSA-1445148</t>
  </si>
  <si>
    <t>Ephrin signaling</t>
  </si>
  <si>
    <t>R-HSA-3928664</t>
  </si>
  <si>
    <t>https://reactome.org/content/detail/R-HSA-3928664</t>
  </si>
  <si>
    <t>Signal amplification</t>
  </si>
  <si>
    <t>R-HSA-392518</t>
  </si>
  <si>
    <t>https://reactome.org/content/detail/R-HSA-392518</t>
  </si>
  <si>
    <t>ADP signalling through P2Y purinoceptor 12</t>
  </si>
  <si>
    <t>R-HSA-392170</t>
  </si>
  <si>
    <t>https://reactome.org/content/detail/R-HSA-392170</t>
  </si>
  <si>
    <t>ADP signalling through P2Y purinoceptor 1</t>
  </si>
  <si>
    <t>R-HSA-418592</t>
  </si>
  <si>
    <t>https://reactome.org/content/detail/R-HSA-418592</t>
  </si>
  <si>
    <t>Thromboxane signalling through TP receptor</t>
  </si>
  <si>
    <t>R-HSA-428930</t>
  </si>
  <si>
    <t>https://reactome.org/content/detail/R-HSA-428930</t>
  </si>
  <si>
    <t>Pre-NOTCH Processing in the Endoplasmic Reticulum</t>
  </si>
  <si>
    <t>Cell death signalling via NRAGE, NRIF and NADE</t>
  </si>
  <si>
    <t>R-HSA-204998</t>
  </si>
  <si>
    <t>https://reactome.org/content/detail/R-HSA-204998</t>
  </si>
  <si>
    <t>NRAGE signals death through JNK</t>
  </si>
  <si>
    <t>R-HSA-193648</t>
  </si>
  <si>
    <t>https://reactome.org/content/detail/R-HSA-193648</t>
  </si>
  <si>
    <t>HIV Life Cycle</t>
  </si>
  <si>
    <t>Late Phase of HIV Life Cycle</t>
  </si>
  <si>
    <t>R-HSA-162599</t>
  </si>
  <si>
    <t>https://reactome.org/content/detail/R-HSA-162599</t>
  </si>
  <si>
    <t>Rev-mediated nuclear export of HIV RNA</t>
  </si>
  <si>
    <t>R-HSA-165054</t>
  </si>
  <si>
    <t>https://reactome.org/content/detail/R-HSA-165054</t>
  </si>
  <si>
    <t>Interactions of Rev with host cellular proteins</t>
  </si>
  <si>
    <t>R-HSA-177243</t>
  </si>
  <si>
    <t>https://reactome.org/content/detail/R-HSA-177243</t>
  </si>
  <si>
    <t>Nuclear import of Rev protein</t>
  </si>
  <si>
    <t>R-HSA-180746</t>
  </si>
  <si>
    <t>https://reactome.org/content/detail/R-HSA-180746</t>
  </si>
  <si>
    <t>Interferon type I signaling pathways</t>
  </si>
  <si>
    <t>MAPK pathway in congenital thyroid cancer</t>
  </si>
  <si>
    <t>2q21.1 copy number variation syndrome</t>
  </si>
  <si>
    <t>13q12.12 copy number variation</t>
  </si>
  <si>
    <t>Intra-Golgi traffic</t>
  </si>
  <si>
    <t>R-HSA-6811438</t>
  </si>
  <si>
    <t>https://reactome.org/content/detail/R-HSA-6811438</t>
  </si>
  <si>
    <t>BBSome-mediated cargo-targeting to cilium</t>
  </si>
  <si>
    <t>R-HSA-5620922</t>
  </si>
  <si>
    <t>https://reactome.org/content/detail/R-HSA-5620922</t>
  </si>
  <si>
    <t>SUMOylation</t>
  </si>
  <si>
    <t>R-HSA-2990846</t>
  </si>
  <si>
    <t>https://reactome.org/content/detail/R-HSA-2990846</t>
  </si>
  <si>
    <t>SUMO E3 ligases SUMOylate target proteins</t>
  </si>
  <si>
    <t>R-HSA-3108232</t>
  </si>
  <si>
    <t>https://reactome.org/content/detail/R-HSA-3108232</t>
  </si>
  <si>
    <t>SUMOylation of intracellular receptors</t>
  </si>
  <si>
    <t>R-HSA-4090294</t>
  </si>
  <si>
    <t>https://reactome.org/content/detail/R-HSA-4090294</t>
  </si>
  <si>
    <t>The Oncogenic Action of D-2-Hydroxyglutarate in Hydroxygluaricaciduria</t>
  </si>
  <si>
    <t>SMP0002359</t>
  </si>
  <si>
    <t>http://pathbank.org/view/SMP0100154</t>
  </si>
  <si>
    <t>The Oncogenic Action of L-2-Hydroxyglutarate in Hydroxygluaricaciduria</t>
  </si>
  <si>
    <t>SMP0002358</t>
  </si>
  <si>
    <t>http://pathbank.org/view/SMP0100155</t>
  </si>
  <si>
    <t>Histidine, lysine, phenylalanine, tyrosine, proline and tryptophan catabolism</t>
  </si>
  <si>
    <t>http://pathbank.org/view/SMP0100332</t>
  </si>
  <si>
    <t>Oxygen-dependent asparagine hydroxylation of Hypoxia-inducible Factor Alpha</t>
  </si>
  <si>
    <t>http://pathbank.org/view/SMP0100338</t>
  </si>
  <si>
    <t>TCA cycle and deficiency of pyruvate dehydrogenase complex</t>
  </si>
  <si>
    <t>http://pathbank.org/view/SMP0100343</t>
  </si>
  <si>
    <t>3-Methylcrotonyl-CoA Carboxylase Deficiency Type I</t>
  </si>
  <si>
    <t>SMP0000237</t>
  </si>
  <si>
    <t>http://pathbank.org/view/SMP0000649</t>
  </si>
  <si>
    <t>Methylmalonate Semialdehyde Dehydrogenase Deficiency</t>
  </si>
  <si>
    <t>SMP0000384</t>
  </si>
  <si>
    <t>http://pathbank.org/view/SMP0014217</t>
  </si>
  <si>
    <t>Homocarnosinosis</t>
  </si>
  <si>
    <t>SMP0000385</t>
  </si>
  <si>
    <t>http://pathbank.org/view/SMP0014220</t>
  </si>
  <si>
    <t>Saccharopinuria</t>
  </si>
  <si>
    <t>http://pathbank.org/view/SMP0014233</t>
  </si>
  <si>
    <t>Hawkinsinuria</t>
  </si>
  <si>
    <t>SMP0000190</t>
  </si>
  <si>
    <t>http://pathbank.org/view/SMP0014240</t>
  </si>
  <si>
    <t>Glycogen Storage Disease Type 1A   or Von Gierke Disease</t>
  </si>
  <si>
    <t>http://pathbank.org/view/SMP0014250</t>
  </si>
  <si>
    <t>Methylmalonic Aciduria Due to Cobalamin-Related Disorders</t>
  </si>
  <si>
    <t>SMP0000201</t>
  </si>
  <si>
    <t>http://pathbank.org/view/SMP0014252</t>
  </si>
  <si>
    <t>Carnosinuria, Carnosinemia</t>
  </si>
  <si>
    <t>SMP0000493</t>
  </si>
  <si>
    <t>http://pathbank.org/view/SMP0014259</t>
  </si>
  <si>
    <t>Creatine Deficiency, Guanidinoacetate Methyltransferase Deficiency</t>
  </si>
  <si>
    <t>SMP0000504</t>
  </si>
  <si>
    <t>http://pathbank.org/view/SMP0014264</t>
  </si>
  <si>
    <t>Hyperornithinemia-Hyperammonemia-Homocitrullinuria [HHH-syndrome]</t>
  </si>
  <si>
    <t>SMP0000506</t>
  </si>
  <si>
    <t>http://pathbank.org/view/SMP0014266</t>
  </si>
  <si>
    <t>The Oncogenic Action of L-2-Hydroxyglutarate in Hydroxyglutaric aciduria</t>
  </si>
  <si>
    <t>http://pathbank.org/view/SMP0014296</t>
  </si>
  <si>
    <t>The Oncogenic Action of D-2-Hydroxyglutarate in Hydroxyglutaric aciduria</t>
  </si>
  <si>
    <t>http://pathbank.org/view/SMP0014297</t>
  </si>
  <si>
    <t>2-Oxo-glutaric acid + L-Aspartic acid = L-Glutamic acid + Oxaloacetic acid</t>
  </si>
  <si>
    <t>http://pathbank.org/view/SMP0014299</t>
  </si>
  <si>
    <t>L-Alanine + 2-Oxo-glutaric acid = Pyruvic acid + L-Glutamic acid</t>
  </si>
  <si>
    <t>http://pathbank.org/view/SMP0014300</t>
  </si>
  <si>
    <t>2-Oxo-glutaric acid + beta-Alanine = L-Glutamic acid + Malonate semialdehyde</t>
  </si>
  <si>
    <t>http://pathbank.org/view/SMP0014301</t>
  </si>
  <si>
    <t>2-Oxo-glutaric acid + 4-Amino-butanoic acid = L-Glutamic acid + Succinate semialdehyde</t>
  </si>
  <si>
    <t>http://pathbank.org/view/SMP0014302</t>
  </si>
  <si>
    <t>2-Oxo acid + L-Ornithine = L-Amino acid + L-Glutamate 5-semialdehyde</t>
  </si>
  <si>
    <t>http://pathbank.org/view/SMP0014303</t>
  </si>
  <si>
    <t>2-Oxo-glutaric acid + N2-Succinyl-L-ornithine = L-Glutamic acid + N2-Succinyl-L-glutamate 5-semialdehyde</t>
  </si>
  <si>
    <t>http://pathbank.org/view/SMP0014304</t>
  </si>
  <si>
    <t>2-Oxo-glutaric acid + L-erythro-4-Hydroxy-glutamic acid = L-Glutamic acid + D-4-Hydroxy-2-oxo-glutaric acid</t>
  </si>
  <si>
    <t>http://pathbank.org/view/SMP0014305</t>
  </si>
  <si>
    <t>NAD+ + L-Glutamic acid + H2O = NADH + 2-Oxo-glutaric acid + NH3</t>
  </si>
  <si>
    <t>http://pathbank.org/view/SMP0014306</t>
  </si>
  <si>
    <t>NAD+ + Isocitric acid = NADH + 2-Oxo-glutaric acid + CO2</t>
  </si>
  <si>
    <t>http://pathbank.org/view/SMP0014308</t>
  </si>
  <si>
    <t>2-oxoglutarate + [dihydrolipoyllysine-residue succinyltransferase] lipoyllysine = [dihydrolipoyllysine-residue succinyltransferase] S-succinyldihydrolipoyllysine + CO2</t>
  </si>
  <si>
    <t>http://pathbank.org/view/SMP0014309</t>
  </si>
  <si>
    <t>2-Oxo-glutaric acid + L-Cysteine = L-Glutamic acid + 3-Mercapto-pyruvic acid</t>
  </si>
  <si>
    <t>http://pathbank.org/view/SMP0014311</t>
  </si>
  <si>
    <t>2-Oxo-glutaric acid + L-O-Phospho-serine = L-Glutamic acid + 3-Phospho-hydroxy-pyruvic acid</t>
  </si>
  <si>
    <t>http://pathbank.org/view/SMP0014312</t>
  </si>
  <si>
    <t>L-2-Amino-adipic acid + 2-Oxo-glutaric acid = 2-Oxo-adipic acid + L-Glutamic acid</t>
  </si>
  <si>
    <t>http://pathbank.org/view/SMP0014313</t>
  </si>
  <si>
    <t>N6-Acetyl-L-lysine + 2-Oxo-glutaric acid = 6-Acetamido-2-oxo-hexanoic acid + L-Glutamic acid</t>
  </si>
  <si>
    <t>http://pathbank.org/view/SMP0014314</t>
  </si>
  <si>
    <t>2-Oxo-glutaric acid + L-Cysteine-sulfinic acid = L-Glutamic acid + 3-Sulfinyl-pyruvic acid</t>
  </si>
  <si>
    <t>http://pathbank.org/view/SMP0014316</t>
  </si>
  <si>
    <t>2-Oxo-glutaric acid + L-Cysteic acid = L-Glutamic acid + 3-Sulfo-pyruvic acid</t>
  </si>
  <si>
    <t>http://pathbank.org/view/SMP0014317</t>
  </si>
  <si>
    <t>2-Oxo-glutaric acid + L-Phenylalanine = L-Glutamic acid + Phenyl-pyruvic acid</t>
  </si>
  <si>
    <t>http://pathbank.org/view/SMP0014319</t>
  </si>
  <si>
    <t>2-Oxo-glutaric acid + L-Tyrosine = L-Glutamic acid + 4-Hydroxy-phenyl-pyruvic acid</t>
  </si>
  <si>
    <t>http://pathbank.org/view/SMP0014320</t>
  </si>
  <si>
    <t>2-Oxo-glutaric acid + L-Valine = L-Glutamic acid + 3-Methyl-2-oxo-butanoic acid</t>
  </si>
  <si>
    <t>http://pathbank.org/view/SMP0014322</t>
  </si>
  <si>
    <t>2-Oxo-glutaric acid + L-Leucine = L-Glutamic acid + 4-Methyl-2-oxo-pentanoic acid</t>
  </si>
  <si>
    <t>http://pathbank.org/view/SMP0014323</t>
  </si>
  <si>
    <t>2-Oxo-glutaric acid + L-Isoleucine = L-Glutamic acid +  -2-Oxo-3-methyl-pentanoic acid</t>
  </si>
  <si>
    <t>http://pathbank.org/view/SMP0014324</t>
  </si>
  <si>
    <t>Amino acid metabolism in triple-negative breast cancer cells</t>
  </si>
  <si>
    <t>http://pathbank.org/view/SMP0014328</t>
  </si>
  <si>
    <t>Sudden infant death syndrome   susceptibility pathways</t>
  </si>
  <si>
    <t>http://pathbank.org/view/SMP0014338</t>
  </si>
  <si>
    <t>Post-translational modification: synthesis of GPI-anchored proteins</t>
  </si>
  <si>
    <t>http://pathbank.org/view/SMP0014386</t>
  </si>
  <si>
    <t>Neurotransmitter receptors and postsynaptic signal transmission</t>
  </si>
  <si>
    <t>http://pathbank.org/view/SMP0014443</t>
  </si>
  <si>
    <t>Highly calcium permeable nicotinic acetylcholine receptors</t>
  </si>
  <si>
    <t>http://pathbank.org/view/SMP0014447</t>
  </si>
  <si>
    <t>Highly sodium permeable postsynaptic acetylcholine nicotinic receptors</t>
  </si>
  <si>
    <t>http://pathbank.org/view/SMP0014448</t>
  </si>
  <si>
    <t>Highly calcium permeable postsynaptic nicotinic acetylcholine receptors</t>
  </si>
  <si>
    <t>http://pathbank.org/view/SMP0014450</t>
  </si>
  <si>
    <t>Synthesis, secretion, and inactivation of Glucagon-like Peptide-1</t>
  </si>
  <si>
    <t>http://pathbank.org/view/SMP0014453</t>
  </si>
  <si>
    <t>Trans-sulfuration, one-carbon metabolism and related pathways</t>
  </si>
  <si>
    <t>http://pathbank.org/view/SMP0014454</t>
  </si>
  <si>
    <t>Vitamin D-sensitive calcium signaling in depression</t>
  </si>
  <si>
    <t>http://pathbank.org/view/SMP0014472</t>
  </si>
  <si>
    <t>Sensory processing of sound by outer hair cells of the cochlea</t>
  </si>
  <si>
    <t>http://pathbank.org/view/SMP0014477</t>
  </si>
  <si>
    <t>Acetylcholine inhibits contraction of outer hair cells</t>
  </si>
  <si>
    <t>http://pathbank.org/view/SMP0014478</t>
  </si>
  <si>
    <t>Assembly of collagen fibrils and other multimeric structures</t>
  </si>
  <si>
    <t>http://pathbank.org/view/SMP0014484</t>
  </si>
  <si>
    <t>Metabolism of ingested SeMet, Sec, MeSec into H2Se</t>
  </si>
  <si>
    <t>http://pathbank.org/view/SMP0014497</t>
  </si>
  <si>
    <t>Biogenic amines are oxidatively deaminated to aldehydes by MAOA and MAOB</t>
  </si>
  <si>
    <t>http://pathbank.org/view/SMP0014500</t>
  </si>
  <si>
    <t>Enzymatic degradation of Dopamine by monoamine oxidase</t>
  </si>
  <si>
    <t>http://pathbank.org/view/SMP0014504</t>
  </si>
  <si>
    <t>Latent infection of Homo sapiens with Mycobacterium tuberculosis</t>
  </si>
  <si>
    <t>http://pathbank.org/view/SMP0014511</t>
  </si>
  <si>
    <t>Latent infection - Other responses of Mtb to phagocytosis</t>
  </si>
  <si>
    <t>http://pathbank.org/view/SMP0014512</t>
  </si>
  <si>
    <t>Tolerance by Mtb to nitric oxide produced by macrophages</t>
  </si>
  <si>
    <t>http://pathbank.org/view/SMP0014513</t>
  </si>
  <si>
    <t>Congenital Erythropoietic Porphyria   or Gunther Disease</t>
  </si>
  <si>
    <t>http://pathbank.org/view/SMP0014551</t>
  </si>
  <si>
    <t>MNGIE</t>
  </si>
  <si>
    <t>http://pathbank.org/view/SMP0014555</t>
  </si>
  <si>
    <t>Hypophosphatasia</t>
  </si>
  <si>
    <t>SMP0000503</t>
  </si>
  <si>
    <t>http://pathbank.org/view/SMP0014563</t>
  </si>
  <si>
    <t>Homocystinuria, Cystathionine beta-Synthase Deficiency</t>
  </si>
  <si>
    <t>SMP0000515</t>
  </si>
  <si>
    <t>http://pathbank.org/view/SMP0014567</t>
  </si>
  <si>
    <t>Homocystinuria-Megaloblastic Anemia Due to Defect in Cobalamin Metabolism, cblG Complementation Type</t>
  </si>
  <si>
    <t>SMP0000570</t>
  </si>
  <si>
    <t>http://pathbank.org/view/SMP0014571</t>
  </si>
  <si>
    <t>D-Glucosamine 6-phosphate + H2O = D-Fructose 6-phosphate + NH3</t>
  </si>
  <si>
    <t>http://pathbank.org/view/SMP0014576</t>
  </si>
  <si>
    <t>ATP + L-Glutamic acid + NH3 = ADP + L-Glutamine + Orthophosphate</t>
  </si>
  <si>
    <t>http://pathbank.org/view/SMP0014577</t>
  </si>
  <si>
    <t>5-Formimino-tetrahydro-folic acid = 5,10-Methenyl-tetrahydro-folic acid + NH3</t>
  </si>
  <si>
    <t>http://pathbank.org/view/SMP0014578</t>
  </si>
  <si>
    <t>Porphyrin_metabolism</t>
  </si>
  <si>
    <t>http://pathbank.org/view/SMP0014581</t>
  </si>
  <si>
    <t>Modulation of PI3K-Akt-mTOR signaling by bioactive sphingolipids</t>
  </si>
  <si>
    <t>http://pathbank.org/view/SMP0014591</t>
  </si>
  <si>
    <t>Methionine metabolism leading to sulfur amino acids and related disorders</t>
  </si>
  <si>
    <t>http://pathbank.org/view/SMP0014604</t>
  </si>
  <si>
    <t>Erythrocytes take up carbon dioxide and release oxygen</t>
  </si>
  <si>
    <t>http://pathbank.org/view/SMP0014612</t>
  </si>
  <si>
    <t>Erythrocytes take up oxygen and release carbon dioxide</t>
  </si>
  <si>
    <t>http://pathbank.org/view/SMP0014613</t>
  </si>
  <si>
    <t>The citric acid   cycle and respiratory electron transport</t>
  </si>
  <si>
    <t>http://pathbank.org/view/SMP0014629</t>
  </si>
  <si>
    <t>Metabolism of water-soluble vitamins and cofactors</t>
  </si>
  <si>
    <t>http://pathbank.org/view/SMP0014638</t>
  </si>
  <si>
    <t>Activated PKN1 stimulates transcription of AR   regulated genes KLK2 and KLK3</t>
  </si>
  <si>
    <t>http://pathbank.org/view/SMP0014659</t>
  </si>
  <si>
    <t>Oxygen-dependent proline hydroxylation of Hypoxia-inducible Factor Alpha</t>
  </si>
  <si>
    <t>http://pathbank.org/view/SMP0014662</t>
  </si>
  <si>
    <t>Gamma carboxylation, hypusine formation and arylsulfatase activation</t>
  </si>
  <si>
    <t>http://pathbank.org/view/SMP0014670</t>
  </si>
  <si>
    <t>Gamma-carboxylation, transport, and amino-terminal cleavage of proteins</t>
  </si>
  <si>
    <t>http://pathbank.org/view/SMP0014671</t>
  </si>
  <si>
    <t>Biosynthesis of the N-glycan precursor   and transfer to a nascent protein</t>
  </si>
  <si>
    <t>http://pathbank.org/view/SMP0014674</t>
  </si>
  <si>
    <t>superpathway of conversion of glucose to acetyl CoA and entry into the TCA cycle</t>
  </si>
  <si>
    <t>http://pathbank.org/view/SMP0014685</t>
  </si>
  <si>
    <t>Chondrodysplasia Punctata II, X-Linked Dominant</t>
  </si>
  <si>
    <t>http://pathbank.org/view/SMP0014731</t>
  </si>
  <si>
    <t>Succinyl CoA: 3-Ketoacid CoA Transferase Deficiency</t>
  </si>
  <si>
    <t>SMP0000569</t>
  </si>
  <si>
    <t>http://pathbank.org/view/SMP0014768</t>
  </si>
  <si>
    <t>ATP + Pyruvic acid + CO2 + H2O = ADP + Oxaloacetic acid + Orthophosphate</t>
  </si>
  <si>
    <t>http://pathbank.org/view/SMP0014773</t>
  </si>
  <si>
    <t>GTP + Oxaloacetic acid = GDP + Phosphoenol-pyruvic acid + CO2</t>
  </si>
  <si>
    <t>http://pathbank.org/view/SMP0014774</t>
  </si>
  <si>
    <t>NAD+ + CoA + (S)-Methyl-malonate semialdehyde =&gt; NADH + Propanoyl-CoA + CO2</t>
  </si>
  <si>
    <t>http://pathbank.org/view/SMP0014776</t>
  </si>
  <si>
    <t>5'-Phospho-ribosyl-5-amino-imidazole-4-carboxylic acid = 5'-Phospho-ribosyl-5-amino-imidazole + CO2</t>
  </si>
  <si>
    <t>http://pathbank.org/view/SMP0014777</t>
  </si>
  <si>
    <t>Pyruvic acid + Enzyme N6- lysine = [dihydrolipoyllysine-residue acetyltransferase] S-acetyldihydrolipoyllysine + CO2</t>
  </si>
  <si>
    <t>http://pathbank.org/view/SMP0014778</t>
  </si>
  <si>
    <t>2-Amino-3-Carboxymuconate Semialdehyde Degradation</t>
  </si>
  <si>
    <t>http://pathbank.org/view/SMP0014788</t>
  </si>
  <si>
    <t>Signaling by Rho GTPases, Miro GTPases and RHOBTB3</t>
  </si>
  <si>
    <t>http://pathbank.org/view/SMP0014799</t>
  </si>
  <si>
    <t>Respiratory electron transport, ATP synthesis by chemiosmotic coupling, and heat production by uncoupling proteins.</t>
  </si>
  <si>
    <t>http://pathbank.org/view/SMP0014806</t>
  </si>
  <si>
    <t>Antiviral and anti-inflammatory effects of Nrf2 on SARS-CoV-2 pathway</t>
  </si>
  <si>
    <t>http://pathbank.org/view/SMP0014815</t>
  </si>
  <si>
    <t>Transport of bile salts and organic acids, metal ions and amine compounds</t>
  </si>
  <si>
    <t>http://pathbank.org/view/SMP0014818</t>
  </si>
  <si>
    <t>Defective SLC22A5 causes systemic primary carnitine deficiency</t>
  </si>
  <si>
    <t>http://pathbank.org/view/SMP0014826</t>
  </si>
  <si>
    <t>Defective SLC5A7 causes distal hereditary motor neuronopathy 7A</t>
  </si>
  <si>
    <t>http://pathbank.org/view/SMP0014834</t>
  </si>
  <si>
    <t>Sodium-coupled sulphate, di- and tri-carboxylate transporters</t>
  </si>
  <si>
    <t>http://pathbank.org/view/SMP0014842</t>
  </si>
  <si>
    <t>ATP + CoA + Citric acid = ADP + Acetyl-CoA + Oxaloacetic acid + Orthophosphate</t>
  </si>
  <si>
    <t>http://pathbank.org/view/SMP0014846</t>
  </si>
  <si>
    <t>Amino acid metabolism pathway excerpt: histidine catabolism extension</t>
  </si>
  <si>
    <t>http://pathbank.org/view/SMP0014847</t>
  </si>
  <si>
    <t>Activation of kainate receptors upon glutamate binding</t>
  </si>
  <si>
    <t>http://pathbank.org/view/SMP0014861</t>
  </si>
  <si>
    <t>Defective SLC12A6 causes agenesis of the corpus callosum, with peripheral neuropathy</t>
  </si>
  <si>
    <t>http://pathbank.org/view/SMP0014874</t>
  </si>
  <si>
    <t>Defective SLC26A3 causes congenital secretory chloride diarrhea 1</t>
  </si>
  <si>
    <t>http://pathbank.org/view/SMP0014875</t>
  </si>
  <si>
    <t>Defective SLC4A1 causes hereditary spherocytosis type 4  , distal renal tubular acidosis   and dRTA with hemolytic anemia</t>
  </si>
  <si>
    <t>http://pathbank.org/view/SMP0014876</t>
  </si>
  <si>
    <t>Variant SLC6A14 may confer susceptibility towards obesity</t>
  </si>
  <si>
    <t>http://pathbank.org/view/SMP0014877</t>
  </si>
  <si>
    <t>tryptophan degradation to 2-amino-3-carboxymuconate semialdehyde</t>
  </si>
  <si>
    <t>http://pathbank.org/view/SMP0014879</t>
  </si>
  <si>
    <t>Events associated with phagocytolytic activity of PMN cells</t>
  </si>
  <si>
    <t>http://pathbank.org/view/SMP0014883</t>
  </si>
  <si>
    <t>Kidney Function - Ascending Limb of The Loop of Henle</t>
  </si>
  <si>
    <t>http://pathbank.org/view/SMP0014917</t>
  </si>
  <si>
    <t>Overlap between signal transduction pathways contributing to LMNA laminopathies</t>
  </si>
  <si>
    <t>http://pathbank.org/view/SMP0014939</t>
  </si>
  <si>
    <t>Physico-chemical features and toxicity-associated pathways</t>
  </si>
  <si>
    <t>http://pathbank.org/view/SMP0014943</t>
  </si>
  <si>
    <t>D-Fructose 1,6-bisphosphate = Dihydroxy-acetone phosphate + D-Glyceraldehyde 3-phosphate</t>
  </si>
  <si>
    <t>http://pathbank.org/view/SMP0014965</t>
  </si>
  <si>
    <t>D-Fructose 1-phosphate = Dihydroxy-acetone phosphate + D-Glyceraldehyde</t>
  </si>
  <si>
    <t>http://pathbank.org/view/SMP0014967</t>
  </si>
  <si>
    <t>D-Glyceraldehyde 3-phosphate = Dihydroxy-acetone phosphate</t>
  </si>
  <si>
    <t>http://pathbank.org/view/SMP0014968</t>
  </si>
  <si>
    <t>Metabolism of nitric oxide: NOS3 activation and regulation</t>
  </si>
  <si>
    <t>http://pathbank.org/view/SMP0014973</t>
  </si>
  <si>
    <t>GPR143 in melanocytes and retinal pigment epithelium cells</t>
  </si>
  <si>
    <t>http://pathbank.org/view/SMP0015033</t>
  </si>
  <si>
    <t>Involvement of -secretase in neurodegenerative diseases</t>
  </si>
  <si>
    <t>http://pathbank.org/view/SMP0015034</t>
  </si>
  <si>
    <t>EV release from cardiac cells and their functional effects</t>
  </si>
  <si>
    <t>http://pathbank.org/view/SMP0015039</t>
  </si>
  <si>
    <t>Aromatic amines can be N-hydroxylated or N-dealkylated by CYP1A2</t>
  </si>
  <si>
    <t>http://pathbank.org/view/SMP0015040</t>
  </si>
  <si>
    <t>Gamma-glutamyl cycle for the biosynthesis and degradation of glutathione, including diseases</t>
  </si>
  <si>
    <t>http://pathbank.org/view/SMP0030251</t>
  </si>
  <si>
    <t>L-Alanine + Glyoxylic acid = Pyruvic acid + Glycine</t>
  </si>
  <si>
    <t>http://pathbank.org/view/SMP0030253</t>
  </si>
  <si>
    <t>L-Arginine + Glycine = L-Ornithine + Guanidino-acetic acid</t>
  </si>
  <si>
    <t>http://pathbank.org/view/SMP0030254</t>
  </si>
  <si>
    <t>L-Tetrahydro-folic acid + L-Serine = 5,10-Methylene-tetrahydro-folic acid + Glycine + H2O</t>
  </si>
  <si>
    <t>http://pathbank.org/view/SMP0030255</t>
  </si>
  <si>
    <t>Acetyl-CoA + Glycine = CoA + L-2-Amino-3-oxo-butanoic acid</t>
  </si>
  <si>
    <t>http://pathbank.org/view/SMP0030256</t>
  </si>
  <si>
    <t>Transport of glycerol from adipocytes to the liver by Aquaporins</t>
  </si>
  <si>
    <t>http://pathbank.org/view/SMP0030260</t>
  </si>
  <si>
    <t>Thyroid hormones production and peripheral downstream signaling effects</t>
  </si>
  <si>
    <t>http://pathbank.org/view/SMP0030273</t>
  </si>
  <si>
    <t>Defective SLC4A4 causes renal tubular acidosis, proximal, with ocular abnormalities and mental retardation</t>
  </si>
  <si>
    <t>http://pathbank.org/view/SMP0030275</t>
  </si>
  <si>
    <t>Intracellular Signalling Through Histamine H2 Receptor and Histamine</t>
  </si>
  <si>
    <t>SMP0000335</t>
  </si>
  <si>
    <t>http://pathbank.org/view/SMP0030282</t>
  </si>
  <si>
    <t>Factors involved in megakaryocyte development and platelet production</t>
  </si>
  <si>
    <t>http://pathbank.org/view/SMP0015068</t>
  </si>
  <si>
    <t>Synthesis of bile acids and bile salts via 7alpha-hydroxycholesterol</t>
  </si>
  <si>
    <t>http://pathbank.org/view/SMP0015071</t>
  </si>
  <si>
    <t>Diseases of signal transduction by growth factor receptors and second messengers</t>
  </si>
  <si>
    <t>http://pathbank.org/view/SMP0015083</t>
  </si>
  <si>
    <t>Tolerance of reactive oxygen produced by macrophages</t>
  </si>
  <si>
    <t>http://pathbank.org/view/SMP0015084</t>
  </si>
  <si>
    <t>Arsenic metabolism and reactive oxygen species generation</t>
  </si>
  <si>
    <t>http://pathbank.org/view/SMP0015125</t>
  </si>
  <si>
    <t>Vasopressin regulates renal water homeostasis via Aquaporins</t>
  </si>
  <si>
    <t>http://pathbank.org/view/SMP0015132</t>
  </si>
  <si>
    <t>Synthesis of epoxy   and dihydroxyeicosatrienoic acids</t>
  </si>
  <si>
    <t>http://pathbank.org/view/SMP0015152</t>
  </si>
  <si>
    <t>Biosynthesis of specialized proresolving mediators</t>
  </si>
  <si>
    <t>http://pathbank.org/view/SMP0015155</t>
  </si>
  <si>
    <t>Insulin effects increased synthesis of Xylulose-5-Phosphate</t>
  </si>
  <si>
    <t>http://pathbank.org/view/SMP0015160</t>
  </si>
  <si>
    <t>Interconversion of nucleotide di- and triphosphates</t>
  </si>
  <si>
    <t>http://pathbank.org/view/SMP0015161</t>
  </si>
  <si>
    <t>Translesion synthesis by Y family DNA polymerases bypasses lesions on DNA template</t>
  </si>
  <si>
    <t>http://pathbank.org/view/SMP0015178</t>
  </si>
  <si>
    <t>Inactivation, recovery and regulation of the phototransduction cascade</t>
  </si>
  <si>
    <t>http://pathbank.org/view/SMP0015199</t>
  </si>
  <si>
    <t>Activation of NMDA receptors and postsynaptic events</t>
  </si>
  <si>
    <t>http://pathbank.org/view/SMP0015211</t>
  </si>
  <si>
    <t>Unblocking of NMDA receptors, glutamate binding and activation</t>
  </si>
  <si>
    <t>http://pathbank.org/view/SMP0015212</t>
  </si>
  <si>
    <t>Metabolic disorders of biological oxidation enzymes</t>
  </si>
  <si>
    <t>http://pathbank.org/view/SMP0015228</t>
  </si>
  <si>
    <t>Diseases associated with glycosylation precursor biosynthesis</t>
  </si>
  <si>
    <t>http://pathbank.org/view/SMP0015231</t>
  </si>
  <si>
    <t>Class I MHC mediated antigen processing &amp; presentation</t>
  </si>
  <si>
    <t>http://pathbank.org/view/SMP0015234</t>
  </si>
  <si>
    <t>Antigen processing: Ubiquitination &amp; Proteasome degradation</t>
  </si>
  <si>
    <t>http://pathbank.org/view/SMP0015235</t>
  </si>
  <si>
    <t>Regulation of innate immune responses to cytosolic DNA</t>
  </si>
  <si>
    <t>http://pathbank.org/view/SMP0015237</t>
  </si>
  <si>
    <t>Regulation of mRNA stability by proteins that bind AU-rich elements</t>
  </si>
  <si>
    <t>http://pathbank.org/view/SMP0015242</t>
  </si>
  <si>
    <t>pyrimidine deoxyribonucleotides de novo biosynthesis</t>
  </si>
  <si>
    <t>http://pathbank.org/view/SMP0015250</t>
  </si>
  <si>
    <t>Anti-inflammatory response favouring Leishmania parasite infection</t>
  </si>
  <si>
    <t>http://pathbank.org/view/SMP0015258</t>
  </si>
  <si>
    <t>ADORA2B mediated anti-inflammatory cytokines production</t>
  </si>
  <si>
    <t>http://pathbank.org/view/SMP0015260</t>
  </si>
  <si>
    <t>Complement system in neuronal development and plasticity</t>
  </si>
  <si>
    <t>http://pathbank.org/view/SMP0015266</t>
  </si>
  <si>
    <t>Defective HPRT1 disrupts guanine and hypoxanthine salvage</t>
  </si>
  <si>
    <t>http://pathbank.org/view/SMP0015271</t>
  </si>
  <si>
    <t>Smith-Magenis and Potocki-Lupski syndrome copy number variation</t>
  </si>
  <si>
    <t>http://pathbank.org/view/SMP0015280</t>
  </si>
  <si>
    <t>Biosynthesis and regeneration of tetrahydrobiopterin and catabolism of phenylalanine</t>
  </si>
  <si>
    <t>http://pathbank.org/view/SMP0015288</t>
  </si>
  <si>
    <t>Transport of vitamins, nucleosides, and related molecules</t>
  </si>
  <si>
    <t>http://pathbank.org/view/SMP0015297</t>
  </si>
  <si>
    <t>Transport of nucleosides and free purine and pyrimidine bases across the plasma membrane</t>
  </si>
  <si>
    <t>http://pathbank.org/view/SMP0015298</t>
  </si>
  <si>
    <t>Glutamate binding, activation of AMPA receptors and synaptic plasticity</t>
  </si>
  <si>
    <t>http://pathbank.org/view/SMP0015311</t>
  </si>
  <si>
    <t>Defective SLC1A1 is implicated in schizophrenia 18   and dicarboxylic aminoaciduria</t>
  </si>
  <si>
    <t>http://pathbank.org/view/SMP0015313</t>
  </si>
  <si>
    <t>Defective SLC20A2 causes idiopathic basal ganglia calcification 1</t>
  </si>
  <si>
    <t>http://pathbank.org/view/SMP0015315</t>
  </si>
  <si>
    <t>Defective SLC24A1 causes congenital stationary night blindness 1D</t>
  </si>
  <si>
    <t>http://pathbank.org/view/SMP0015316</t>
  </si>
  <si>
    <t>Defective SLC24A4 causes hypomineralized amelogenesis imperfecta</t>
  </si>
  <si>
    <t>http://pathbank.org/view/SMP0015317</t>
  </si>
  <si>
    <t>Defective SLC24A5 causes oculocutaneous albinism 6</t>
  </si>
  <si>
    <t>http://pathbank.org/view/SMP0015318</t>
  </si>
  <si>
    <t>Defective SLC34A1 causes hypophosphatemic nephrolithiasis</t>
  </si>
  <si>
    <t>http://pathbank.org/view/SMP0015319</t>
  </si>
  <si>
    <t>Defective SLC34A2 causes pulmonary alveolar microlithiasis</t>
  </si>
  <si>
    <t>http://pathbank.org/view/SMP0015320</t>
  </si>
  <si>
    <t>Defective SLC34A3 causes Hereditary hypophosphatemic rickets with hypercalciuria</t>
  </si>
  <si>
    <t>http://pathbank.org/view/SMP0015321</t>
  </si>
  <si>
    <t>Defective SLC5A5 causes thyroid dyshormonogenesis 1</t>
  </si>
  <si>
    <t>http://pathbank.org/view/SMP0015324</t>
  </si>
  <si>
    <t>Variant SLC6A20 contributes towards hyperglycinuria   and iminoglycinuria</t>
  </si>
  <si>
    <t>http://pathbank.org/view/SMP0015327</t>
  </si>
  <si>
    <t>Defective SLC6A3 causes Parkinsonism-dystonia infantile</t>
  </si>
  <si>
    <t>http://pathbank.org/view/SMP0015328</t>
  </si>
  <si>
    <t>Defective SLC7A7 causes lysinuric protein intolerance</t>
  </si>
  <si>
    <t>http://pathbank.org/view/SMP0015329</t>
  </si>
  <si>
    <t>Defective SLC9A6 causes X-linked, syndromic mental retardation,, Christianson type</t>
  </si>
  <si>
    <t>http://pathbank.org/view/SMP0015330</t>
  </si>
  <si>
    <t>Cell-type dependent selectivity of CCK2R signaling</t>
  </si>
  <si>
    <t>http://pathbank.org/view/SMP0015341</t>
  </si>
  <si>
    <t>Sensory perception of sweet, bitter, and umami   taste</t>
  </si>
  <si>
    <t>http://pathbank.org/view/SMP0015400</t>
  </si>
  <si>
    <t>Transcriptional activation of mitochondrial biogenesis</t>
  </si>
  <si>
    <t>http://pathbank.org/view/SMP0015408</t>
  </si>
  <si>
    <t>Resolution of AP sites via the multiple-nucleotide patch replacement pathway</t>
  </si>
  <si>
    <t>http://pathbank.org/view/SMP0015411</t>
  </si>
  <si>
    <t>HDR through Homologous Recombination   or Single Strand Annealing</t>
  </si>
  <si>
    <t>http://pathbank.org/view/SMP0015415</t>
  </si>
  <si>
    <t>Regulation of FOXO transcriptional activity by acetylation</t>
  </si>
  <si>
    <t>http://pathbank.org/view/SMP0015444</t>
  </si>
  <si>
    <t>N-Ribosyl-nicotinamide + Orthophosphate = Nicotinamide + D-Ribose 1-phosphate</t>
  </si>
  <si>
    <t>http://pathbank.org/view/SMP0015445</t>
  </si>
  <si>
    <t>Nicotinamide D-ribonucleotide + Pyrophosphate = Nicotinamide + D-5-Phospho-ribosyl 1-diphosphate</t>
  </si>
  <si>
    <t>http://pathbank.org/view/SMP0015446</t>
  </si>
  <si>
    <t>NAD metabolism in oncogene-induced senescence and mitochondrial dysfunction-associated senescence</t>
  </si>
  <si>
    <t>http://pathbank.org/view/SMP0015454</t>
  </si>
  <si>
    <t>Nicotinate D-ribonucleoside + Orthophosphate = Nicotinic acid + D-Ribose 1-phosphate</t>
  </si>
  <si>
    <t>http://pathbank.org/view/SMP0015455</t>
  </si>
  <si>
    <t>Sema4D mediated inhibition of cell attachment and migration</t>
  </si>
  <si>
    <t>http://pathbank.org/view/SMP0015485</t>
  </si>
  <si>
    <t>mitochondrial fatty acid beta-oxidation of saturated fatty acids</t>
  </si>
  <si>
    <t>http://pathbank.org/view/SMP0015516</t>
  </si>
  <si>
    <t>Beta oxidation of decanoyl-CoA to octanoyl-CoA-CoA</t>
  </si>
  <si>
    <t>http://pathbank.org/view/SMP0015520</t>
  </si>
  <si>
    <t>mitochondrial fatty acid beta-oxidation of unsaturated fatty acids</t>
  </si>
  <si>
    <t>http://pathbank.org/view/SMP0015524</t>
  </si>
  <si>
    <t>Synthesis of bile acids and bile salts via 24-hydroxycholesterol</t>
  </si>
  <si>
    <t>http://pathbank.org/view/SMP0015538</t>
  </si>
  <si>
    <t>Synthesis of bile acids and bile salts via 27-hydroxycholesterol</t>
  </si>
  <si>
    <t>http://pathbank.org/view/SMP0015539</t>
  </si>
  <si>
    <t>Biosynthesis of aspirin-triggered D-series resolvins</t>
  </si>
  <si>
    <t>http://pathbank.org/view/SMP0015549</t>
  </si>
  <si>
    <t>Biosynthesis of maresin conjugates in tissue regeneration</t>
  </si>
  <si>
    <t>http://pathbank.org/view/SMP0015553</t>
  </si>
  <si>
    <t>Biosynthesis of protectin and resolvin conjugates in tissue regeneration</t>
  </si>
  <si>
    <t>http://pathbank.org/view/SMP0015554</t>
  </si>
  <si>
    <t>Biosynthesis of DPAn-3-derived protectins and resolvins</t>
  </si>
  <si>
    <t>http://pathbank.org/view/SMP0015557</t>
  </si>
  <si>
    <t>Biosynthesis of electrophilic -3 PUFA oxo-derivatives</t>
  </si>
  <si>
    <t>http://pathbank.org/view/SMP0015559</t>
  </si>
  <si>
    <t>Fatty Acids bound to GPR40   regulate insulin secretion</t>
  </si>
  <si>
    <t>http://pathbank.org/view/SMP0015561</t>
  </si>
  <si>
    <t>PP2A-mediated dephosphorylation of key metabolic factors</t>
  </si>
  <si>
    <t>http://pathbank.org/view/SMP0015562</t>
  </si>
  <si>
    <t>Tetrahydrobiopterin   synthesis, recycling, salvage and regulation</t>
  </si>
  <si>
    <t>http://pathbank.org/view/SMP0015569</t>
  </si>
  <si>
    <t>Metabolism of ingested H2SeO4 and H2SeO3 into H2Se</t>
  </si>
  <si>
    <t>http://pathbank.org/view/SMP0015573</t>
  </si>
  <si>
    <t>Activation of BAD and translocation to mitochondria</t>
  </si>
  <si>
    <t>http://pathbank.org/view/SMP0015588</t>
  </si>
  <si>
    <t>APEX1-Independent Resolution of AP Sites via the Single Nucleotide Replacement Pathway</t>
  </si>
  <si>
    <t>http://pathbank.org/view/SMP0015590</t>
  </si>
  <si>
    <t>Recruitment and ATM-mediated phosphorylation of repair and signaling proteins at DNA double strand breaks</t>
  </si>
  <si>
    <t>http://pathbank.org/view/SMP0015593</t>
  </si>
  <si>
    <t>Resolution of D-loop Structures through Holliday Junction Intermediates</t>
  </si>
  <si>
    <t>http://pathbank.org/view/SMP0015596</t>
  </si>
  <si>
    <t>Resolution of D-loop Structures through Synthesis-Dependent Strand Annealing</t>
  </si>
  <si>
    <t>http://pathbank.org/view/SMP0015597</t>
  </si>
  <si>
    <t>Signaling by Type 1 Insulin-like Growth Factor 1 Receptor</t>
  </si>
  <si>
    <t>http://pathbank.org/view/SMP0015620</t>
  </si>
  <si>
    <t>Biosynthesis of A2E, implicated in retinal degradation</t>
  </si>
  <si>
    <t>http://pathbank.org/view/SMP0015634</t>
  </si>
  <si>
    <t>Inhibition of replication initiation of damaged DNA by RB1</t>
  </si>
  <si>
    <t>http://pathbank.org/view/SMP0015670</t>
  </si>
  <si>
    <t>Polymerase switching on the C-strand of the telomere</t>
  </si>
  <si>
    <t>http://pathbank.org/view/SMP0015690</t>
  </si>
  <si>
    <t>Processive synthesis on the C-strand of the telomere</t>
  </si>
  <si>
    <t>http://pathbank.org/view/SMP0015691</t>
  </si>
  <si>
    <t>Transport to the Golgi and subsequent modification</t>
  </si>
  <si>
    <t>http://pathbank.org/view/SMP0015701</t>
  </si>
  <si>
    <t>Reactions specific to the complex N-glycan synthesis pathway</t>
  </si>
  <si>
    <t>http://pathbank.org/view/SMP0015703</t>
  </si>
  <si>
    <t>Carboxyterminal post-translational modifications of tubulin</t>
  </si>
  <si>
    <t>http://pathbank.org/view/SMP0015710</t>
  </si>
  <si>
    <t>Defective GGT1 in aflatoxin detoxification causes GLUTH</t>
  </si>
  <si>
    <t>http://pathbank.org/view/SMP0015750</t>
  </si>
  <si>
    <t>Diseases associated with glycosaminoglycan metabolism</t>
  </si>
  <si>
    <t>http://pathbank.org/view/SMP0015754</t>
  </si>
  <si>
    <t>Diseases associated with N-glycosylation of proteins</t>
  </si>
  <si>
    <t>http://pathbank.org/view/SMP0015757</t>
  </si>
  <si>
    <t>Deregulated CDK5 triggers multiple neurodegenerative pathways in Alzheimer's disease models</t>
  </si>
  <si>
    <t>http://pathbank.org/view/SMP0015763</t>
  </si>
  <si>
    <t>Antigen Presentation: Folding, assembly and peptide loading of class I MHC</t>
  </si>
  <si>
    <t>http://pathbank.org/view/SMP0015781</t>
  </si>
  <si>
    <t>TRAF6 mediated induction of NFkB and MAP kinases upon TLR7</t>
  </si>
  <si>
    <t>http://pathbank.org/view/SMP0015795</t>
  </si>
  <si>
    <t>S-methyl-5-thio-伪-D-ribose 1-phosphate degradation</t>
  </si>
  <si>
    <t>http://pathbank.org/view/SMP0015841</t>
  </si>
  <si>
    <t>guanosine deoxyribonucleotides de novo biosynthesis</t>
  </si>
  <si>
    <t>http://pathbank.org/view/SMP0015846</t>
  </si>
  <si>
    <t>purine ribonucleosides degradation to ribose-1-phosphate</t>
  </si>
  <si>
    <t>http://pathbank.org/view/SMP0015849</t>
  </si>
  <si>
    <t>Electron transport chain: OXPHOS system in mitochondria</t>
  </si>
  <si>
    <t>http://pathbank.org/view/SMP0015866</t>
  </si>
  <si>
    <t>Catalytic cycle of mammalian flavin-containing monooxygenases</t>
  </si>
  <si>
    <t>http://pathbank.org/view/SMP0015871</t>
  </si>
  <si>
    <t>Regulation of glycolysis by fructose 2,6-bisphosphate metabolism</t>
  </si>
  <si>
    <t>http://pathbank.org/view/SMP0015873</t>
  </si>
  <si>
    <t>Negative regulation of NMDA receptor-mediated neuronal transmission</t>
  </si>
  <si>
    <t>http://pathbank.org/view/SMP0015874</t>
  </si>
  <si>
    <t>17-beta Hydroxysteroid Dehydrogenase III Deficiency</t>
  </si>
  <si>
    <t>SMP0000356</t>
  </si>
  <si>
    <t>http://pathbank.org/view/SMP0015884</t>
  </si>
  <si>
    <t>Mitochondrial Beta-Oxidation of Short Chain Saturated Fatty Acids</t>
  </si>
  <si>
    <t>SMP0000480</t>
  </si>
  <si>
    <t>http://pathbank.org/view/SMP0030323</t>
  </si>
  <si>
    <t>Mitochondrial Beta-Oxidation of Medium Chain Saturated Fatty Acids</t>
  </si>
  <si>
    <t>SMP0000481</t>
  </si>
  <si>
    <t>http://pathbank.org/view/SMP0030324</t>
  </si>
  <si>
    <t>Mitochondrial Beta-Oxidation of Long Chain Saturated Fatty Acids</t>
  </si>
  <si>
    <t>SMP0000482</t>
  </si>
  <si>
    <t>http://pathbank.org/view/SMP0030325</t>
  </si>
  <si>
    <t>Adrenal Hyperplasia Type 3 or Congenital Adrenal Hyperplasia Due to 21-Hydroxylase Deficiency</t>
  </si>
  <si>
    <t>SMP0000373</t>
  </si>
  <si>
    <t>http://pathbank.org/view/SMP0030326</t>
  </si>
  <si>
    <t>Congenital Lipoid Adrenal Hyperplasia   or Lipoid CAH</t>
  </si>
  <si>
    <t>http://pathbank.org/view/SMP0030327</t>
  </si>
  <si>
    <t>Adrenal Hyperplasia Type 5 or Congenital Adrenal Hyperplasia Due to 17 alpha-Hydroxylase Deficiency</t>
  </si>
  <si>
    <t>SMP0000372</t>
  </si>
  <si>
    <t>http://pathbank.org/view/SMP0030328</t>
  </si>
  <si>
    <t>Hyperphenylalaninemia Due to Guanosine Triphosphate Cyclohydrolase Deficiency</t>
  </si>
  <si>
    <t>SMP0000487</t>
  </si>
  <si>
    <t>http://pathbank.org/view/SMP0030357</t>
  </si>
  <si>
    <t>Hyperphenylalaninemia Due to 6-Pyruvoyltetrahydropterin Synthase Deficiency</t>
  </si>
  <si>
    <t>http://pathbank.org/view/SMP0030358</t>
  </si>
  <si>
    <t>Long-Chain-3-Hydroxyacyl-CoA Dehydrogenase Deficiency</t>
  </si>
  <si>
    <t>http://pathbank.org/view/SMP0030362</t>
  </si>
  <si>
    <t>Glycogenosis, Type III. Cori Disease, Debrancher Glycogenosis</t>
  </si>
  <si>
    <t>SMP0000553</t>
  </si>
  <si>
    <t>http://pathbank.org/view/SMP0030364</t>
  </si>
  <si>
    <t>Glycogenosis, Type IV. Amylopectinosis, Anderson Disease</t>
  </si>
  <si>
    <t>SMP0000554</t>
  </si>
  <si>
    <t>http://pathbank.org/view/SMP0030365</t>
  </si>
  <si>
    <t>Multiple Carboxylase Deficiency, Neonatal or Early Onset Form</t>
  </si>
  <si>
    <t>SMP0000564</t>
  </si>
  <si>
    <t>http://pathbank.org/view/SMP0030369</t>
  </si>
  <si>
    <t>Short-Chain 3-Hydroxyacyl-CoA Dehydrogenase Deficiency</t>
  </si>
  <si>
    <t>http://pathbank.org/view/SMP0030372</t>
  </si>
  <si>
    <t>D-Glycerate 2-phosphate = Phosphoenol-pyruvic acid + H2O</t>
  </si>
  <si>
    <t>https://biocyc.org/META/NEW-IMAGE?object=PWY-5002</t>
  </si>
  <si>
    <t>5,10-Methenyl-tetrahydro-folic acid + H2O = 10-Formyl-tetrahydro-folic acid</t>
  </si>
  <si>
    <t>https://biocyc.org/META/NEW-IMAGE?object=PWY-6314</t>
  </si>
  <si>
    <t>NAD+ + Succinate semialdehyde + H2O = NADH + Succinic acid</t>
  </si>
  <si>
    <t>https://biocyc.org/META/NEW-IMAGE?object=PWY-2229</t>
  </si>
  <si>
    <t>NAD+ + 3-Methyl-imidazole acetaldehyde + H2O = NADH + 3-Methyl-imidazole-acetic acid</t>
  </si>
  <si>
    <t>https://biocyc.org/META/NEW-IMAGE?object=PWY-13</t>
  </si>
  <si>
    <t>NAD+ + L-Saccharopine + H2O = NADH + L-2-Amino-adipate 6-semialdehyde + L-Glutamic acid</t>
  </si>
  <si>
    <t>https://biocyc.org/META/NEW-IMAGE?object=PWY-5717</t>
  </si>
  <si>
    <t>NAD+ + 4-Trimethyl-ammonio-butanal + H2O = NADH + 4-Trimethyl-ammonio-butanoic acid</t>
  </si>
  <si>
    <t>https://pmn.plantcyc.org/PLANT/new-image?object=PWY-5002</t>
  </si>
  <si>
    <t>NAD+ + L-2-Amino-adipate 6-semialdehyde + H2O = NADH + L-2-Amino-adipic acid</t>
  </si>
  <si>
    <t>https://pmn.plantcyc.org/PLANT/new-image?object=PWY-13</t>
  </si>
  <si>
    <t>NAD+ + Phenyl-acetaldehyde + H2O = NADH + Phenyl-acetic acid</t>
  </si>
  <si>
    <t>https://pmn.plantcyc.org/PLANT/new-image?object=PWY-2464</t>
  </si>
  <si>
    <t>IMP + H2O = 5'-Phospho-ribosyl-4-carboxamido-5-formamido-imidazole</t>
  </si>
  <si>
    <t>https://pmn.plantcyc.org/PLANT/new-image?object=PWY-5001</t>
  </si>
  <si>
    <t>5,6-Dihydro-thymine + H2O = 3-Ureido-2-methyl-propanoic acid</t>
  </si>
  <si>
    <t>https://pmn.plantcyc.org/PLANT/new-image?object=PWY-6069</t>
  </si>
  <si>
    <t>NAD+ + 3-Methoxy-4-hydroxy-phenyl-acetaldehyde + H2O = NADH + Homovanillic acid</t>
  </si>
  <si>
    <t>https://pmn.plantcyc.org/PLANT/new-image?object=PWY-7135</t>
  </si>
  <si>
    <t>NAD+ + 3,4-Dihydroxy-phenyl-acetaldehyde + H2O = NADH + 3,4-Dihydroxy-phenyl-acetic acid</t>
  </si>
  <si>
    <t>https://pmn.plantcyc.org/ACOERULEA/new-image?object=PWY0-1325</t>
  </si>
  <si>
    <t>NAD+ + 3,4-Dihydroxy-mandelaldehyde + H2O = NADH + 3,4-Dihydroxy-mandelic acid</t>
  </si>
  <si>
    <t>https://pmn.plantcyc.org/ACOERULEA/new-image?object=PWY-5754</t>
  </si>
  <si>
    <t>NAD+ + 3-Methoxy-4-hydroxy-phenyl-glycolaldehyde + H2O = NADH + 3-Methoxy-4-hydroxy-mandelic acid</t>
  </si>
  <si>
    <t>https://pmn.plantcyc.org/ACOERULEA/new-image?object=PWY-5807</t>
  </si>
  <si>
    <t>NAD+ + 4-Hydroxy-phenyl-acetaldehyde + H2O = NADH + 4-Hydroxy-phenyl-acetic acid</t>
  </si>
  <si>
    <t>https://pmn.plantcyc.org/ACOERULEA/new-image?object=HEXPPSYN-PWY</t>
  </si>
  <si>
    <t>3-Hydroxy-isopentyl-CoA = 3-Methylbut-2-enoyl-CoA + H2O</t>
  </si>
  <si>
    <t>https://pmn.plantcyc.org/ACOERULEA/new-image?object=PWY-7856</t>
  </si>
  <si>
    <t>Kidney Function - Descending Limb of the Loop of Henle</t>
  </si>
  <si>
    <t>https://www.wikipathways.org/index.php/Pathway:WP2623</t>
  </si>
  <si>
    <t>Translation of Replicase and Assembly of the Replication Transcription Complex</t>
  </si>
  <si>
    <t>https://biocyc.org/CALBI/NEW-IMAGE?object=RIBOSYN2-PWY</t>
  </si>
  <si>
    <t>SHOC2 M1731 mutant abolishes MRAS complex function</t>
  </si>
  <si>
    <t>https://biocyc.org/CORYNE/NEW-IMAGE?object=PWY18HP-4</t>
  </si>
  <si>
    <t>Gain-of-function MRAS complexes activate RAF signaling</t>
  </si>
  <si>
    <t>https://biocyc.org/CORYNE/NEW-IMAGE?object=PWY18HP-2</t>
  </si>
  <si>
    <t>Biosynthesis and turnover of 1-deoxy-sphingoid bases</t>
  </si>
  <si>
    <t>https://biocyc.org/DESPIGER/NEW-IMAGE?object=P224-PWY</t>
  </si>
  <si>
    <t>Biosynthesis of DPAn-3-derived 13-series resolvins</t>
  </si>
  <si>
    <t>https://biocyc.org/HUMAN/NEW-IMAGE?object=PWY-6121</t>
  </si>
  <si>
    <t>TP53 regulates transcription of several additional cell death genes whose specific roles in p53-dependent apoptosis remain uncertain</t>
  </si>
  <si>
    <t>https://biocyc.org/HUMAN/NEW-IMAGE?object=PWY-7592</t>
  </si>
  <si>
    <t>Cross-presentation of particulate exogenous antigens</t>
  </si>
  <si>
    <t>https://biocyc.org/HUMAN/NEW-IMAGE?object=PWY-7375-1</t>
  </si>
  <si>
    <t>Endochondral ossification with skeletal dysplasias</t>
  </si>
  <si>
    <t>https://biocyc.org/HUMAN/NEW-IMAGE?object=PWY-7049</t>
  </si>
  <si>
    <t>Role of hypoxia, angiogenesis, and FGF pathway in OA chondrocyte hypertrophy</t>
  </si>
  <si>
    <t>https://biocyc.org/HUMAN/NEW-IMAGE?object=PWY66-387</t>
  </si>
  <si>
    <t>Intracellular metabolism of fatty acids regulates insulin secretion</t>
  </si>
  <si>
    <t>https://biocyc.org/HUMAN/NEW-IMAGE?object=PWY-5686</t>
  </si>
  <si>
    <t>Roles of ceramides in development of insulin resistance</t>
  </si>
  <si>
    <t>https://www.wikipathways.org/index.php/Pathway:WP2485</t>
  </si>
  <si>
    <t>Nicotinamide D-ribonucleotide + ATP = NAD+ + Pyrophosphate</t>
  </si>
  <si>
    <t>http://www.inoh.org/inohviewer/inohclient.jnlp?id=MI0035749</t>
  </si>
  <si>
    <t>Nicotinate D-ribonucleotide + ATP = Deamido-NAD+ + Pyrophosphate</t>
  </si>
  <si>
    <t>http://www.inoh.org/inohviewer/inohclient.jnlp?id=MI0035913</t>
  </si>
  <si>
    <t>UTP + N-Acetyl-D-glucosamine 1-phosphate = Pyrophosphate + UDP-N-acetyl-D-glucosamine</t>
  </si>
  <si>
    <t>http://www.inoh.org/inohviewer/inohclient.jnlp?id=MI0036050</t>
  </si>
  <si>
    <t>GTP + L-Fucose 1-phosphate = GDP-L-fucose + Pyrophosphate</t>
  </si>
  <si>
    <t>http://www.inoh.org/inohviewer/inohclient.jnlp?id=MI0036624</t>
  </si>
  <si>
    <t>UTP + D-Glucose 1-phosphate = Pyrophosphate + UDP-D-glucose</t>
  </si>
  <si>
    <t>http://www.inoh.org/inohviewer/inohclient.jnlp?id=MI0036654</t>
  </si>
  <si>
    <t>5'-Orotidylic acid + Pyrophosphate = Orotic acid + D-5-Phospho-ribosyl 1-diphosphate</t>
  </si>
  <si>
    <t>http://www.inoh.org/inohviewer/inohclient.jnlp?id=MI0036686</t>
  </si>
  <si>
    <t>AMP + Pyrophosphate = Adenine + D-5-Phospho-ribosyl 1-diphosphate</t>
  </si>
  <si>
    <t>http://www.inoh.org/inohviewer/inohclient.jnlp?id=MI0036692</t>
  </si>
  <si>
    <t>IMP + Pyrophosphate = Hypoxanthine + D-5-Phospho-ribosyl 1-diphosphate</t>
  </si>
  <si>
    <t>http://www.inoh.org/inohviewer/inohclient.jnlp?id=MI0036698</t>
  </si>
  <si>
    <t>5'-Phospho-ribosyl-4-carboxamido-5-amino-imidazole + Pyrophosphate = 5-Amino-4-imidazole-carboxyamide + D-5-Phospho-ribosyl 1-diphosphate</t>
  </si>
  <si>
    <t>http://www.inoh.org/inohviewer/inohclient.jnlp?id=MI0036700</t>
  </si>
  <si>
    <t>XMP + Pyrophosphate = Xanthine + D-5-Phospho-ribosyl 1-diphosphate</t>
  </si>
  <si>
    <t>http://www.inoh.org/inohviewer/inohclient.jnlp?id=MI0036703</t>
  </si>
  <si>
    <t>GMP + Pyrophosphate = Guanine + D-5-Phospho-ribosyl 1-diphosphate</t>
  </si>
  <si>
    <t>http://www.inoh.org/inohviewer/inohclient.jnlp?id=MI0036728</t>
  </si>
  <si>
    <t>2 Farnesyl diphosphate + NADPH =&gt; NADP+ + Squalene + 2 Pyrophosphate</t>
  </si>
  <si>
    <t>http://www.inoh.org/inohviewer/inohclient.jnlp?id=MI0036737</t>
  </si>
  <si>
    <t>FGF23 signaling in hypophosphatemic rickets and related disorders</t>
  </si>
  <si>
    <t>http://www.inoh.org/inohviewer/inohclient.jnlp?id=MI0036752</t>
  </si>
  <si>
    <t>TCA cycle nutrient use and invasiveness of ovarian cancer</t>
  </si>
  <si>
    <t>https://www.wikipathways.org/index.php/Pathway:WP5037</t>
  </si>
  <si>
    <t>L-Serine + Pyruvic acid = Hydroxy-pyruvic acid + L-Alanine</t>
  </si>
  <si>
    <t>https://www.wikipathways.org/index.php/Pathway:WP4941</t>
  </si>
  <si>
    <t>Excitatory Neural Signalling Through 5-HTR 4 and Serotonin</t>
  </si>
  <si>
    <t>SMP0000309</t>
  </si>
  <si>
    <t>https://biocyc.org/MSMI420247/NEW-IMAGE?object=PWY-6482</t>
  </si>
  <si>
    <t>Excitatory Neural Signalling Through 5-HTR 7 and Serotonin</t>
  </si>
  <si>
    <t>SMP0000311</t>
  </si>
  <si>
    <t>https://biocyc.org/MOB3B/NEW-IMAGE?object=PWY-6269</t>
  </si>
  <si>
    <t>Excitatory Neural Signalling Through 5-HTR 6 and Serotonin</t>
  </si>
  <si>
    <t>SMP0000312</t>
  </si>
  <si>
    <t>https://biocyc.org/MOB3B/NEW-IMAGE?object=PWY-5354</t>
  </si>
  <si>
    <t>Intracellular Signalling Through Adenosine Receptor A2a and Adenosine</t>
  </si>
  <si>
    <t>SMP0000320</t>
  </si>
  <si>
    <t>https://biocyc.org/MOB3B/NEW-IMAGE?object=PWY-6578</t>
  </si>
  <si>
    <t>Intracellular Signalling Through Adenosine Receptor A2b and Adenosine</t>
  </si>
  <si>
    <t>SMP0000321</t>
  </si>
  <si>
    <t>https://biocyc.org/MOUSE/NEW-IMAGE?object=PWY3DJ-7</t>
  </si>
  <si>
    <t>Intracellular Signalling Through FSH Receptor and Follicle Stimulating Hormone</t>
  </si>
  <si>
    <t>SMP0000333</t>
  </si>
  <si>
    <t>https://biocyc.org/MOUSE/NEW-IMAGE?object=GALACTMETAB-PWY</t>
  </si>
  <si>
    <t>Intracellular Signalling Through LHCGR Receptor and Luteinizing Hormone</t>
  </si>
  <si>
    <t>https://biocyc.org/MOUSE/NEW-IMAGE?object=PWY3DJ-1</t>
  </si>
  <si>
    <t>Intracellular Signalling Through Prostacyclin Receptor and Prostacyclin</t>
  </si>
  <si>
    <t>SMP0000354</t>
  </si>
  <si>
    <t>https://biocyc.org/MOUSE/NEW-IMAGE?object=PWY3DJ-81</t>
  </si>
  <si>
    <t>mRNA, protein, and metabolite inducation pathway by cyclosporin A</t>
  </si>
  <si>
    <t>https://biocyc.org/MOUSE/NEW-IMAGE?object=ARGININE-SYN4-PWY</t>
  </si>
  <si>
    <t>Succinic acid + Ubiquinone = Fumaric acid + Ubiquinol</t>
  </si>
  <si>
    <t>https://reactome.org/content/detail/R-MTU-870392</t>
  </si>
  <si>
    <t>Succinyl-CoA + Acetoacetic acid = Succinic acid + Acetoacetyl-CoA</t>
  </si>
  <si>
    <t>https://reactome.org/content/detail/R-MTU-870331</t>
  </si>
  <si>
    <t>CoA + GTP + Succinic acid = Succinyl-CoA + GDP + Orthophosphate</t>
  </si>
  <si>
    <t>https://reactome.org/content/detail/R-MTU-879299</t>
  </si>
  <si>
    <t>CoA + ATP + Succinic acid = Succinyl-CoA + ADP + Orthophosphate</t>
  </si>
  <si>
    <t>https://reactome.org/content/detail/R-MTU-936621</t>
  </si>
  <si>
    <t>Uridine + Orthophosphate = Uracil + D-Ribose 1-phosphate</t>
  </si>
  <si>
    <t>https://biocyc.org/META/NEW-IMAGE?object=PWY-5381</t>
  </si>
  <si>
    <t>Deoxy-uridine + Orthophosphate = 2-Deoxy-D-ribose 1-phosphate + Uracil</t>
  </si>
  <si>
    <t>https://biocyc.org/META/NEW-IMAGE?object=PWY-6383</t>
  </si>
  <si>
    <t>Xanthosine + Orthophosphate = Xanthine + D-Ribose 1-phosphate</t>
  </si>
  <si>
    <t>https://biocyc.org/META/NEW-IMAGE?object=PWY-5805</t>
  </si>
  <si>
    <t>STING pathway in Kawasaki-like disease and COVID-19</t>
  </si>
  <si>
    <t>https://biocyc.org/META/NEW-IMAGE?object=PWY-5817</t>
  </si>
  <si>
    <t>Vitamin K metabolism and activation of dependent proteins</t>
  </si>
  <si>
    <t>https://biocyc.org/META/NEW-IMAGE?object=PWY0-1241</t>
  </si>
  <si>
    <t>Effect of intestinal microbiome on anticoagulant response of vitamin K antagonists</t>
  </si>
  <si>
    <t>https://biocyc.org/META/NEW-IMAGE?object=PWY-7118</t>
  </si>
  <si>
    <t>Mevalonate arm of cholesterol biosynthesis pathway with inhibitors</t>
  </si>
  <si>
    <t>https://biocyc.org/META/NEW-IMAGE?object=PWY-5918</t>
  </si>
  <si>
    <t>Transcriptional activation by NRF2 in response to phytochemicals</t>
  </si>
  <si>
    <t>https://biocyc.org/META/NEW-IMAGE?object=PANTO-PWY</t>
  </si>
  <si>
    <t>Regucalcin in proximal tubule epithelial kidney cells</t>
  </si>
  <si>
    <t>https://biocyc.org/META/NEW-IMAGE?object=PWY0-1261</t>
  </si>
  <si>
    <t>4-hydroxytamoxifen, dexamethasone, and retinoic acids regulation of p27 expression</t>
  </si>
  <si>
    <t>https://biocyc.org/META/NEW-IMAGE?object=PWY-6446</t>
  </si>
  <si>
    <t>Classical pathway of steroidogenesis with glucocorticoid and mineralocorticoid metabolism</t>
  </si>
  <si>
    <t>https://biocyc.org/META/NEW-IMAGE?object=PWY-6763</t>
  </si>
  <si>
    <t>Estradiol regulation in porto-sinusoidal vascular disease</t>
  </si>
  <si>
    <t>https://biocyc.org/META/NEW-IMAGE?object=PWY-7819</t>
  </si>
  <si>
    <t>Genetic causes of porto-sinusoidal vascular disease</t>
  </si>
  <si>
    <t>https://biocyc.org/META/NEW-IMAGE?object=PWY-6350</t>
  </si>
  <si>
    <t>Thymidine + Orthophosphate = 2-Deoxy-D-ribose 1-phosphate + Thymine</t>
  </si>
  <si>
    <t>https://biocyc.org/META/NEW-IMAGE?object=PWY3DJ-11470</t>
  </si>
  <si>
    <t>Warburg effect modulated by deubiquitinating enzymes and their substrates</t>
  </si>
  <si>
    <t>https://biocyc.org/META/NEW-IMAGE?object=PWY-7742</t>
  </si>
  <si>
    <t>Growth factors and hormones in Beta-cell proliferation</t>
  </si>
  <si>
    <t>https://biocyc.org/META/NEW-IMAGE?object=PWY-4762</t>
  </si>
  <si>
    <t>Male steroid hormones in cardiomyocyte energy metabolism</t>
  </si>
  <si>
    <t>https://biocyc.org/META/NEW-IMAGE?object=PWY-6578</t>
  </si>
  <si>
    <t>Mevalonate arm of cholesterol biosynthesis pathway</t>
  </si>
  <si>
    <t>https://biocyc.org/META/NEW-IMAGE?object=PWY-5670</t>
  </si>
  <si>
    <t>NADP+ + GDP-L-fucose = NADPH + GDP-4-dehydro-6-deoxy-D-mannose</t>
  </si>
  <si>
    <t>https://biocyc.org/META/NEW-IMAGE?object=PWY-7743</t>
  </si>
  <si>
    <t>NADP+ + Cholesterol = NADPH + 7-Dehydro-cholesterol</t>
  </si>
  <si>
    <t>https://biocyc.org/META/NEW-IMAGE?object=PWY-5743</t>
  </si>
  <si>
    <t>NADPH + Cholesterol + O2 = NADP+ + 7-Hydroxy-cholesterol + H2O</t>
  </si>
  <si>
    <t>https://biocyc.org/META/NEW-IMAGE?object=PWY-5789</t>
  </si>
  <si>
    <t>Oligodendrocyte specification and differentiation, leading to myelin components for CNS</t>
  </si>
  <si>
    <t>https://biocyc.org/META/NEW-IMAGE?object=PWY-321</t>
  </si>
  <si>
    <t>Major receptors targeted by epinephrine and norepinephrine</t>
  </si>
  <si>
    <t>https://biocyc.org/META/NEW-IMAGE?object=PWY-6990</t>
  </si>
  <si>
    <t>c-src mediated regulation of Cx43 function and closure of gap junctions</t>
  </si>
  <si>
    <t>https://biocyc.org/META/NEW-IMAGE?object=PWY-5885</t>
  </si>
  <si>
    <t>CREB phosphorylation through the activation of CaMKK</t>
  </si>
  <si>
    <t>https://biocyc.org/META/NEW-IMAGE?object=PWY-7198</t>
  </si>
  <si>
    <t>Clearance of Nuclear Envelope Membranes from Chromatin</t>
  </si>
  <si>
    <t>https://biocyc.org/META/NEW-IMAGE?object=PWY-3042</t>
  </si>
  <si>
    <t>Intracellular Signalling Through PGD2 receptor and Prostaglandin D2</t>
  </si>
  <si>
    <t>SMP0000343</t>
  </si>
  <si>
    <t>https://biocyc.org/META/NEW-IMAGE?object=PWY-7548</t>
  </si>
  <si>
    <t>Ion Channels and Their Functional Role in Vascular Endothelium</t>
  </si>
  <si>
    <t>SMP0063778</t>
  </si>
  <si>
    <t>https://biocyc.org/META/NEW-IMAGE?object=PWY-7957</t>
  </si>
  <si>
    <t>ATP + D-Glycerate 3-phosphate = ADP + 1,3-Bisphospho-D-glyceric acid</t>
  </si>
  <si>
    <t>https://biocyc.org/META/NEW-IMAGE?object=PWY-6258</t>
  </si>
  <si>
    <t>ATP + D-Ribose 5-phosphate = AMP + D-5-Phospho-ribosyl 1-diphosphate</t>
  </si>
  <si>
    <t>https://biocyc.org/META/NEW-IMAGE?object=SO4ASSIM-PWY</t>
  </si>
  <si>
    <t>Sterol regulatory element-binding proteins   signaling</t>
  </si>
  <si>
    <t>https://biocyc.org/META/NEW-IMAGE?object=PWY-6549</t>
  </si>
  <si>
    <t>L-Glutamine + D-Fructose 6-phosphate = L-Glutamic acid + D-Glucosamine 6-phosphate</t>
  </si>
  <si>
    <t>https://biocyc.org/META/NEW-IMAGE?object=PWY-6953</t>
  </si>
  <si>
    <t>Mammary gland development pathway - Pregnancy and lactation</t>
  </si>
  <si>
    <t>https://biocyc.org/META/NEW-IMAGE?object=PWY-7318</t>
  </si>
  <si>
    <t>Cargo recognition for clathrin-mediated endocytosis</t>
  </si>
  <si>
    <t>https://biocyc.org/META/NEW-IMAGE?object=PWY-5921</t>
  </si>
  <si>
    <t>Binding and Uptake of Ligands by Scavenger Receptors</t>
  </si>
  <si>
    <t>https://biocyc.org/META/NEW-IMAGE?object=CARNMET-PWY</t>
  </si>
  <si>
    <t>Bile acids synthesis and enterohepatic circulation</t>
  </si>
  <si>
    <t>https://biocyc.org/META/NEW-IMAGE?object=PWY4FS-3</t>
  </si>
  <si>
    <t>Metabolic pathway of LDL, HDL and TG, including diseases</t>
  </si>
  <si>
    <t>https://biocyc.org/META/NEW-IMAGE?object=PWY-7228</t>
  </si>
  <si>
    <t>Cholesterol metabolism with Bloch and Kandutsch-Russell pathways</t>
  </si>
  <si>
    <t>https://biocyc.org/META/NEW-IMAGE?object=PWY-6670</t>
  </si>
  <si>
    <t>Disorders of bile acid synthesis and biliary transport</t>
  </si>
  <si>
    <t>https://biocyc.org/META/NEW-IMAGE?object=PWY-6435</t>
  </si>
  <si>
    <t>Fatty Acids and Lipoproteins Transport in Hepatocytes</t>
  </si>
  <si>
    <t>https://biocyc.org/META/NEW-IMAGE?object=PWY-7414</t>
  </si>
  <si>
    <t>Physiological and pathological hypertrophy of the heart</t>
  </si>
  <si>
    <t>https://biocyc.org/META/NEW-IMAGE?object=PWY-6954</t>
  </si>
  <si>
    <t>Acrylamide biotransformation and exposure biomarkers</t>
  </si>
  <si>
    <t>https://biocyc.org/META/NEW-IMAGE?object=PWY-6409</t>
  </si>
  <si>
    <t>L-Arginino-succinic acid = L-Arginine + Fumaric acid</t>
  </si>
  <si>
    <t>https://biocyc.org/META/NEW-IMAGE?object=PWY-6381</t>
  </si>
  <si>
    <t>Progressive trimming of alpha-1,2-linked mannose residues from Man9</t>
  </si>
  <si>
    <t>https://biocyc.org/META/NEW-IMAGE?object=PWY-7853</t>
  </si>
  <si>
    <t>Amitriptyline and Nortriptyline Pathway, Pharmacokinetics</t>
  </si>
  <si>
    <t>https://biocyc.org/META/NEW-IMAGE?object=PWY-6376</t>
  </si>
  <si>
    <t>Zinc efflux and compartmentalization by the SLC30 family</t>
  </si>
  <si>
    <t>https://biocyc.org/META/NEW-IMAGE?object=PWY-7600</t>
  </si>
  <si>
    <t>Interconversion of 2-oxoglutarate and 2-hydroxyglutarate</t>
  </si>
  <si>
    <t>https://biocyc.org/META/NEW-IMAGE?object=PWY-481</t>
  </si>
  <si>
    <t>NOTCH2 Activation and Transmission of Signal to the Nucleus</t>
  </si>
  <si>
    <t>https://biocyc.org/META/NEW-IMAGE?object=PWY-5121</t>
  </si>
  <si>
    <t>NOTCH3 Activation and Transmission of Signal to the Nucleus</t>
  </si>
  <si>
    <t>https://biocyc.org/META/NEW-IMAGE?object=PWY-6407</t>
  </si>
  <si>
    <t>NOTCH4 Activation and Transmission of Signal to the Nucleus</t>
  </si>
  <si>
    <t>https://biocyc.org/META/NEW-IMAGE?object=PWY-6887</t>
  </si>
  <si>
    <t>Constitutive Signaling by NOTCH1 t   Translocation Mutant</t>
  </si>
  <si>
    <t>https://biocyc.org/META/NEW-IMAGE?object=PWY-2981</t>
  </si>
  <si>
    <t>Constitutive Signaling by NOTCH1 HD Domain Mutants</t>
  </si>
  <si>
    <t>https://biocyc.org/META/NEW-IMAGE?object=PWY-7392</t>
  </si>
  <si>
    <t>Constitutive Signaling by NOTCH1 PEST Domain Mutants</t>
  </si>
  <si>
    <t>https://biocyc.org/META/NEW-IMAGE?object=PWY-7990</t>
  </si>
  <si>
    <t>Signaling by NOTCH1 HD+PEST Domain Mutants in Cancer</t>
  </si>
  <si>
    <t>https://biocyc.org/META/NEW-IMAGE?object=PWY-5796</t>
  </si>
  <si>
    <t>Constitutive Signaling by NOTCH1 HD+PEST Domain Mutants</t>
  </si>
  <si>
    <t>https://biocyc.org/META/NEW-IMAGE?object=PWY-6659</t>
  </si>
  <si>
    <t>Defective SLC39A4 causes acrodermatitis enteropathica, zinc-deficiency type</t>
  </si>
  <si>
    <t>https://biocyc.org/META/NEW-IMAGE?object=PWY-7196</t>
  </si>
  <si>
    <t>InlA-mediated entry of Listeria monocytogenes into host cells</t>
  </si>
  <si>
    <t>https://biocyc.org/META/NEW-IMAGE?object=PWY-7983</t>
  </si>
  <si>
    <t>NRP1-triggered signaling pathways in pancreatic cancer</t>
  </si>
  <si>
    <t>https://biocyc.org/META/NEW-IMAGE?object=PWY-7928</t>
  </si>
  <si>
    <t>5-Formimino-tetrahydro-folic acid + L-Glutamic acid = L-Tetrahydro-folic acid + N-Formimino-L-glutamic acid</t>
  </si>
  <si>
    <t>https://biocyc.org/META/NEW-IMAGE?object=PWY-7021</t>
  </si>
  <si>
    <t>DYRK1A involvement regarding cell proliferation in brain development</t>
  </si>
  <si>
    <t>https://biocyc.org/META/NEW-IMAGE?object=PWY-5737</t>
  </si>
  <si>
    <t>Adenosine + Orthophosphate = Adenine + D-Ribose 1-phosphate</t>
  </si>
  <si>
    <t>https://biocyc.org/META/NEW-IMAGE?object=PWY-7690</t>
  </si>
  <si>
    <t>5'-Phospho-ribosyl-4- -5-amino-imidazole = 5'-Phospho-ribosyl-4-carboxamido-5-amino-imidazole + Fumaric acid</t>
  </si>
  <si>
    <t>https://biocyc.org/META/NEW-IMAGE?object=PWY-8008</t>
  </si>
  <si>
    <t>Artemisinin and Derivatives Pathway, Pharmacokinetics</t>
  </si>
  <si>
    <t>https://biocyc.org/META/NEW-IMAGE?object=PWY-7933</t>
  </si>
  <si>
    <t>Acetyl-CoA + Dihydro-lipoamide = CoA + 6-S-Acetyl-dihydro-lipoamide</t>
  </si>
  <si>
    <t>https://biocyc.org/META/NEW-IMAGE?object=PWY-7930</t>
  </si>
  <si>
    <t>Succinyl-CoA + Dihydro-lipoamide = CoA + S-Succinyl-dihydro-lipoamide</t>
  </si>
  <si>
    <t>https://biocyc.org/META/NEW-IMAGE?object=PWY-6720</t>
  </si>
  <si>
    <t>Interactions of natural killer cells in pancreatic cancer</t>
  </si>
  <si>
    <t>https://biocyc.org/META/NEW-IMAGE?object=PWY-7988</t>
  </si>
  <si>
    <t>NAD+ + (R)-3-Hydroxy-butanoic acid = NADH + Acetoacetic acid</t>
  </si>
  <si>
    <t>https://biocyc.org/META/NEW-IMAGE?object=PWY-5345</t>
  </si>
  <si>
    <t>NAD+ + (S)-Lactic acid = NADH + Pyruvic acid ( Pyruvate metabolism )</t>
  </si>
  <si>
    <t>https://biocyc.org/META/NEW-IMAGE?object=PWY-5634</t>
  </si>
  <si>
    <t>Glucose metabolism in triple-negative breast cancer cells</t>
  </si>
  <si>
    <t>https://biocyc.org/META/NEW-IMAGE?object=PWY-5940</t>
  </si>
  <si>
    <t>Agents Acting on the Renin-Angiotensin System Pathway, Pharmacodynamics</t>
  </si>
  <si>
    <t>https://biocyc.org/META/NEW-IMAGE?object=PWY-5823</t>
  </si>
  <si>
    <t>SARS-CoV-2 and ACE2 receptor: molecular mechanisms</t>
  </si>
  <si>
    <t>https://biocyc.org/META/NEW-IMAGE?object=PWY-7127</t>
  </si>
  <si>
    <t>SARS-CoV-2 mitochondrial chronic oxidative stress and endothelial dysfunction</t>
  </si>
  <si>
    <t>https://biocyc.org/META/NEW-IMAGE?object=HISTSYN-PWY</t>
  </si>
  <si>
    <t>Fas ligand pathway and stress induction of heat shock proteins</t>
  </si>
  <si>
    <t>https://biocyc.org/META/NEW-IMAGE?object=PWY-6609</t>
  </si>
  <si>
    <t>Uric Acid-Lowering Drugs Pathway, Pharmacodynamics</t>
  </si>
  <si>
    <t>https://biocyc.org/META/NEW-IMAGE?object=PWY-7527</t>
  </si>
  <si>
    <t>miRNA regulation of p53 pathway in prostate cancer</t>
  </si>
  <si>
    <t>https://biocyc.org/META/NEW-IMAGE?object=P121-PWY</t>
  </si>
  <si>
    <t>Chronic hyperglycemia impairment of neuron function</t>
  </si>
  <si>
    <t>https://biocyc.org/META/NEW-IMAGE?object=PWY-7270</t>
  </si>
  <si>
    <t>Cardiomyocyte signaling pathways converging on Titin</t>
  </si>
  <si>
    <t>https://biocyc.org/META/NEW-IMAGE?object=PWY-6605</t>
  </si>
  <si>
    <t>NADH +  -1-Pyrroline-5-carboxylic acid = NAD+ + L-Proline</t>
  </si>
  <si>
    <t>https://biocyc.org/META/NEW-IMAGE?object=SALVPURINE2-PWY</t>
  </si>
  <si>
    <t>Abnormal conversion of 2-oxoglutarate to 2-hydroxyglutarate</t>
  </si>
  <si>
    <t>https://biocyc.org/META/NEW-IMAGE?object=UDPNAGSYN-PWY</t>
  </si>
  <si>
    <t>3-Methyl-butanoyl-CoA + Acceptor = 3-Methylbut-2-enoyl-CoA + Reduced acceptor</t>
  </si>
  <si>
    <t>https://biocyc.org/META/NEW-IMAGE?object=PWY-5984</t>
  </si>
  <si>
    <t>Defective HLCS causes multiple carboxylase deficiency</t>
  </si>
  <si>
    <t>https://biocyc.org/META/NEW-IMAGE?object=PWY-7770</t>
  </si>
  <si>
    <t>T-cell antigen receptor   pathway during Staphylococcus aureus infection</t>
  </si>
  <si>
    <t>https://biocyc.org/META/NEW-IMAGE?object=PWY-5744</t>
  </si>
  <si>
    <t>Activation of PKC Through G Protein-Coupled Receptor</t>
  </si>
  <si>
    <t>SMP0000749</t>
  </si>
  <si>
    <t>https://biocyc.org/META/NEW-IMAGE?object=PWY-7889</t>
  </si>
  <si>
    <t>Cadmium Induces DNA Synthesis and Proliferation in Macrophages</t>
  </si>
  <si>
    <t>https://biocyc.org/META/NEW-IMAGE?object=PWY-7375</t>
  </si>
  <si>
    <t>Activation of anterior HOX genes in hindbrain development during early embryogenesis</t>
  </si>
  <si>
    <t>https://biocyc.org/META/NEW-IMAGE?object=PWY-7891</t>
  </si>
  <si>
    <t>Transcriptional regulation by the AP-2   family of transcription factors</t>
  </si>
  <si>
    <t>https://biocyc.org/META/NEW-IMAGE?object=PWY-7379</t>
  </si>
  <si>
    <t>TFAP2A acts as a transcriptional repressor during retinoic acid induced cell differentiation</t>
  </si>
  <si>
    <t>https://biocyc.org/META/NEW-IMAGE?object=PWY-3801</t>
  </si>
  <si>
    <t>Nuclear receptors in lipid metabolism and toxicity</t>
  </si>
  <si>
    <t>https://biocyc.org/META/NEW-IMAGE?object=PWY-7888</t>
  </si>
  <si>
    <t>Chromosomal and microsatellite instability in colorectal cancer</t>
  </si>
  <si>
    <t>https://biocyc.org/META/NEW-IMAGE?object=PWY-7087</t>
  </si>
  <si>
    <t>Eicosanoid metabolism via cytochrome P450 monooxygenases pathway</t>
  </si>
  <si>
    <t>https://biocyc.org/META/NEW-IMAGE?object=PWY-2781</t>
  </si>
  <si>
    <t>Transcriptional regulation of testis differentiation</t>
  </si>
  <si>
    <t>https://biocyc.org/META/NEW-IMAGE?object=PWY-7438</t>
  </si>
  <si>
    <t>Female steroid hormones in cardiomyocyte energy metabolism</t>
  </si>
  <si>
    <t>https://biocyc.org/META/NEW-IMAGE?object=PWY-5421</t>
  </si>
  <si>
    <t>Overview of proinflammatory and profibrotic mediators</t>
  </si>
  <si>
    <t>https://biocyc.org/META/NEW-IMAGE?object=PWY-3097</t>
  </si>
  <si>
    <t>Resolvin E1 and resolvin D1 signaling pathways promoting inflammation resolution</t>
  </si>
  <si>
    <t>https://biocyc.org/META/NEW-IMAGE?object=PWY-5897</t>
  </si>
  <si>
    <t>Prostacyclin signalling through prostacyclin receptor</t>
  </si>
  <si>
    <t>https://biocyc.org/META/NEW-IMAGE?object=PWY-7235</t>
  </si>
  <si>
    <t>Synaptic signaling pathways associated with autism spectrum disorder</t>
  </si>
  <si>
    <t>https://biocyc.org/META/NEW-IMAGE?object=PWY-7399</t>
  </si>
  <si>
    <t>Defective LMBRD1 causes methylmalonic aciduria and homocystinuria type cblF</t>
  </si>
  <si>
    <t>https://biocyc.org/META/NEW-IMAGE?object=PWY3O-19</t>
  </si>
  <si>
    <t>MFAP5 effect on permeability and motility of endothelial cells via cytoskeleton rearrangement</t>
  </si>
  <si>
    <t>https://biocyc.org/META/NEW-IMAGE?object=COA-PWY</t>
  </si>
  <si>
    <t>Removal of the Flap Intermediate from the C-strand</t>
  </si>
  <si>
    <t>https://biocyc.org/META/NEW-IMAGE?object=PWY-6913</t>
  </si>
  <si>
    <t>Defective SLC35A1 causes congenital disorder of glycosylation 2F</t>
  </si>
  <si>
    <t>https://biocyc.org/META/NEW-IMAGE?object=PWY-4</t>
  </si>
  <si>
    <t>biosynthesis of ABH and Lewis epitopes from type 1 precursor disaccharide</t>
  </si>
  <si>
    <t>https://biocyc.org/META/NEW-IMAGE?object=PWY-6270</t>
  </si>
  <si>
    <t>biosynthesis of ABH and Lewis epitopes from type 2 precursor disaccharide</t>
  </si>
  <si>
    <t>https://biocyc.org/META/NEW-IMAGE?object=PWY-5856</t>
  </si>
  <si>
    <t>Omeprazole and Esomeprazole Pathway, Pharmacokinetics</t>
  </si>
  <si>
    <t>https://biocyc.org/META/NEW-IMAGE?object=PWY-6908</t>
  </si>
  <si>
    <t>Formation of the beta-catenin:TCF transactivating complex</t>
  </si>
  <si>
    <t>https://biocyc.org/META/NEW-IMAGE?object=PWY-5875</t>
  </si>
  <si>
    <t>RUNX1 regulates transcription of genes involved in differentiation of HSCs</t>
  </si>
  <si>
    <t>https://biocyc.org/META/NEW-IMAGE?object=PWY-5797</t>
  </si>
  <si>
    <t>RUNX1 regulates genes involved in megakaryocyte differentiation and platelet function</t>
  </si>
  <si>
    <t>https://biocyc.org/META/NEW-IMAGE?object=PWY4FS-5</t>
  </si>
  <si>
    <t>Activation of rRNA Expression by ERCC6   and EHMT2</t>
  </si>
  <si>
    <t>https://biocyc.org/META/NEW-IMAGE?object=PWY-7345</t>
  </si>
  <si>
    <t>Translation inhibitors in chronically activated PDGFRA cells</t>
  </si>
  <si>
    <t>https://biocyc.org/META/NEW-IMAGE?object=PWY-7916</t>
  </si>
  <si>
    <t>Trafficking of myristoylated proteins to the cilium</t>
  </si>
  <si>
    <t>https://biocyc.org/META/NEW-IMAGE?object=PWY-6151</t>
  </si>
  <si>
    <t>Sema4D induced cell migration and growth-cone collapse</t>
  </si>
  <si>
    <t>https://biocyc.org/META/NEW-IMAGE?object=PYRIDNUCSAL-PWY</t>
  </si>
  <si>
    <t>SEMA3A-Plexin repulsion signaling by inhibiting Integrin adhesion</t>
  </si>
  <si>
    <t>https://biocyc.org/META/NEW-IMAGE?object=PWY-6457</t>
  </si>
  <si>
    <t>Thrombin signalling through proteinase activated receptors</t>
  </si>
  <si>
    <t>https://biocyc.org/META/NEW-IMAGE?object=PWY-6493</t>
  </si>
  <si>
    <t>Glucagon-like Peptide-1   regulates insulin secretion</t>
  </si>
  <si>
    <t>https://biocyc.org/META/NEW-IMAGE?object=PWY-7303</t>
  </si>
  <si>
    <t>Inosine + Orthophosphate = Hypoxanthine + D-Ribose 1-phosphate</t>
  </si>
  <si>
    <t>https://biocyc.org/ARA/NEW-IMAGE?object=PWY-3821</t>
  </si>
  <si>
    <t>Antimicrobial action and antimicrobial resistance in Mtb</t>
  </si>
  <si>
    <t>https://biocyc.org/ARA/NEW-IMAGE?object=PWY-5043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</si>
</sst>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oupby_Pathway_Ge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EGG_pathway_gene.csv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Code\drug_disease\Pathway-gene\Reactome\reatime_Pathway_gene_interact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Code\drug_disease\Pathway-gene\SMPDB\SMPDB_Path_gen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 1"/>
    </sheetNames>
    <sheetDataSet>
      <sheetData sheetId="0">
        <row r="1">
          <cell r="A1" t="str">
            <v>PATH_NAME</v>
          </cell>
          <cell r="B1" t="str">
            <v>Gene_Name</v>
          </cell>
        </row>
        <row r="2">
          <cell r="A2" t="str">
            <v>-Malic acid = Fumaric acid + H2O</v>
          </cell>
          <cell r="B2" t="str">
            <v>NA</v>
          </cell>
        </row>
        <row r="3">
          <cell r="A3" t="str">
            <v>-reticuline biosynthesis</v>
          </cell>
          <cell r="B3" t="str">
            <v>TYR</v>
          </cell>
        </row>
        <row r="4">
          <cell r="A4" t="str">
            <v>10q11.21q11.23 copy number variation syndrome</v>
          </cell>
          <cell r="B4" t="str">
            <v>BMAL1,BCL2,BMP2,BMPR1A,BMPR1B,CDH1,CHAT,ERCC8,ATF2,DLD,DLST,ELK1,ERCC5,ERCC6,HSF1,HSF4,JUND,SMAD1,SMAD5,SMAD9,MEN1,MYO1C,NEO1,PCNA,MAPK8,SLC18A3,SMARCB1,SMARCC2,ELOA,DEK,CUL5,GDF5,SMARCA5,PARG,BAZ1B,DDX21,NOG,CLOCK,MYBBP1A,SIRT1,SF3B1,SIRT6,RIF1,KDM4D,OGDHL,EIF4ENIF1,UVSSA,WDFY4,ARHGAP22,ITCH,NLRP3,C10orf71,FRMPD2,FAM170B,TMEM273,VSTM4,C10orf53,RGMB,LRRC18,DRGX</v>
          </cell>
        </row>
        <row r="5">
          <cell r="A5" t="str">
            <v>10q22q23 copy number variation</v>
          </cell>
          <cell r="B5" t="str">
            <v>ACTN2,ADAM10,BMP2,BMPR1A,BUB1B,CEBPA,ERBB4,GLUD1,GPR15,GRID1,MAS1,MAT1A,NFKB1,PPARG,RAD21,RGR,SH3GL3,SNCG,VEGFA,SMC1A,TNFSF11,SMC3,SF3B4,STAG1,MAD2L2,NRG3,ZMYND11,AFG3L2,ADIRF,LDB3,PDS5B,WAPL,PDS5A,SIRT4,LRIT1,GHITM,CCSER2,SHLD2,SUSD2,MMRN2,TSPAN14,PRXL2A,DYDC2,CDHR1,OPN4,DYDC1,SHLD1,LRIT2,SH2D4B,GPR15LG,FAM25A,SHLD3</v>
          </cell>
        </row>
        <row r="6">
          <cell r="A6" t="str">
            <v>11-beta-Hydroxylase Deficiency</v>
          </cell>
          <cell r="B6" t="str">
            <v>NA</v>
          </cell>
        </row>
        <row r="7">
          <cell r="A7" t="str">
            <v>11p11.2 copy number variation syndrome</v>
          </cell>
          <cell r="B7" t="str">
            <v>CD4,CD19,MS4A1,CD53,CD63,CD151,CRY2,HBEGF,EXT1,EXT2,GLI3,HLA-DMA,HLA-DMB,HLA-DRA,NDST1,ITGA6,ITGA3,ITGA4,ITGB1,ITGB2,CD82,LGALS3BP,CHST6,REST,SDCBP,SHH,TIMP1,TP53,PEX3,CHST1,B4GALT4,NRXN1,PEX16,MAPK8IP1,TP53I11,CLOCK,SLC25A17,B4GAT1,LEF1,PHF21A,SLC35C1,PRDM11,SYT13,ALX4,VANGL1,ACCS,TSPAN18,B3GNT7,IGSF8,LARGE2,FREY1,SPPL2C,ALKBH3,IZUMO1,C11orf96</v>
          </cell>
        </row>
        <row r="8">
          <cell r="A8" t="str">
            <v>13q12.12 copy number variation</v>
          </cell>
          <cell r="B8" t="str">
            <v>RHOA,CDC42,DAG1,DMD,DTNA,FLNC,MAG,MIPEP,MAPK8,MAPK9,RAC1,ATXN1,SGCA,SGCB,SGCD,SGCG,SNTA1,SNTB1,TRAF1,TRAF2,TRAF3,TRAF5,SSPN,ADIPOQ,SACS,TNFRSF19,RTN4,RTN4R,LINGO1,SPATA13,C1QTNF9,C1QTNF9B</v>
          </cell>
        </row>
        <row r="9">
          <cell r="A9" t="str">
            <v>15q11.2 copy number variation syndrome</v>
          </cell>
          <cell r="B9" t="str">
            <v>FMR1,TUBGCP3,TUBGCP2,CYFIP1,TUBGCP4,NIPA2,TUBGCP6,TUBGCP5,NIPA1</v>
          </cell>
        </row>
        <row r="10">
          <cell r="A10" t="str">
            <v>15q11q13 copy number variation</v>
          </cell>
          <cell r="B10" t="str">
            <v>APBA2,APP,CALM1,CANX,SERPINH1,CHRNA7,CREBBP,CXADR,FANCD2,GJA1,HDAC1,MITF,TRPM1,RELA,CCL5,STX1A,STXBP1,TJP1,KAT2B,TJP2,CDC42BPB,FAN1,DNMBP,ENTREP2,SPEF1,SIN3A,ANKRD2,TJP3,UBN1,KLF13,MTMR10,FANCI,NSMCE3,GJC2,CGN,NECAB3,RIC3,TRPM3,STX1B,GJD3,LYPD6,OTUD7A,GOLGA8J,GOLGA8T,GOLGA8Q,GOLGA8H,OCLN,MYZAP,GOLGA8R</v>
          </cell>
        </row>
        <row r="11">
          <cell r="A11" t="str">
            <v>15q13.3 copy number variation syndrome</v>
          </cell>
          <cell r="B11" t="str">
            <v>SERPINH1,CHRNA7,CREBBP,FANCD2,FYN,GRM6,TRPM1,CCL5,KAT2B,GPR75,FAN1,KLF13,MTMR10,CHRFAM7A,ARHGAP11B,OTUD7A,GOLGA8Q,GOLGA8H,GOLGA8R</v>
          </cell>
        </row>
        <row r="12">
          <cell r="A12" t="str">
            <v>15q25 copy number variation</v>
          </cell>
          <cell r="B12" t="str">
            <v>BNC1,EGF,GRM1,GRM5,HTT,ITPR1,NMB,NMBR,PDE8A,RAF1,RYR1,RYR2,SH3GL3,SLC2A1,TOP1,AP3B2,RNMT,SYNJ1,SLC28A1,HOMER2,ZNF592,SPCS2,SEC11A,DNM3,SPCS1,SHANK1,BTBD1,TM6SF1,ZSCAN2,ADAMTSL3,ALPK3,SPCS3,TENT4B,CPEB1,RAMAC,WDR73,SHANK3,AGAP2,C15orf40,WHAMM,FSD2,GOLGA6L4</v>
          </cell>
        </row>
        <row r="13">
          <cell r="A13" t="str">
            <v>16p11.2 distal deletion syndrome</v>
          </cell>
          <cell r="B13" t="str">
            <v>ATP2A1,C3,CD19,CD81,CR2,GRB2,PRMT1,IL4,INSR,JAK2,CD82,KDR,MPL,NFATC2,PLN,RAB4A,RAB5A,SLN,TRAF1,TRAF2,TUFM,VAV2,IFITM1,SDCCAG8,ATXN2L,SH2B1,RABGEF1,RABEP2,SPNS1,NFATC2IP,ATP2A1-AS1</v>
          </cell>
        </row>
        <row r="14">
          <cell r="A14" t="str">
            <v>16p11.2 proximal deletion syndrome</v>
          </cell>
          <cell r="B14" t="str">
            <v>PARP4,ALDOA,CASP8,CCT6A,ESR1,BPTF,NR3C1,IGBP1,IGFBP3,KIF22,MAZ,MSN,NFKB1,PCNA,PPARG,PPP2CA,PPP2CB,PPP2R1A,PPP2R5D,PPP4C,MAPK3,MAP2K3,MAP2K6,PTEN,REL,SIAH1,SPN,TBX6,TCP1,TP53,TRAF2,TRAF6,CCT3,HIRA,EZR,CCDC6,KMT2D,DOC2A,HIRIP3,HDAC3,TAOK2,MVP,PPP4R1,CDIPT,UNC13B,CCT7,CCT4,CCT2,CCT6B,CCT8,CORO1A,CCT5,PAXIP1,UNC13A,QPRT,SEZ6L2,PPP4R3A,PPP4R3B,PPP4R4,KMT2C,GDPD3,PAGR1,YPEL3,TLCD3B,PRRT2,TMEM219,PPP4R3C,C16orf92,PPP4R2,KCTD13,ASPHD1,C16orf54,INO80E,ZG16</v>
          </cell>
        </row>
        <row r="15">
          <cell r="A15" t="str">
            <v>17-alpha-Hydroxylase Deficiency</v>
          </cell>
          <cell r="B15" t="str">
            <v>NA</v>
          </cell>
        </row>
        <row r="16">
          <cell r="A16" t="str">
            <v>17-beta Hydroxysteroid Dehydrogenase III Deficiency</v>
          </cell>
          <cell r="B16" t="str">
            <v>STS,CYP17A1,CYP19A1,HSD3B1,HSD17B1,HSD17B3,SRD5A1,AKR1D1,SULT1E1,SULT2B1,UGT2B17,UGT2B11</v>
          </cell>
        </row>
        <row r="17">
          <cell r="A17" t="str">
            <v>17p13.3   copy number variation</v>
          </cell>
          <cell r="B17" t="str">
            <v>NA</v>
          </cell>
        </row>
        <row r="18">
          <cell r="A18" t="str">
            <v>1p36 copy number variation syndrome</v>
          </cell>
          <cell r="B18" t="str">
            <v>CDK11B,DLST,DVL1,ELAVL1,ESR1,GABRD,GNB1,GRIK2,HSPA8,IFIT1,KRT17,LRP4,MCM2,MUSK,PEX10,PEX12,PHKG2,PRKCZ,PEX2,PEX5,SCNN1D,SKI,TGFB1,TRAF2,TRAF5,TNFSF4,TNFRSF4,VTN,TRIM25,CUL3,MMP23B,TNFRSF14,TNFRSF18,TNFSF18,ISG15,PLCH2,RBX1,RER1,CD160,NOC2L,DKK3,DLL1,SSU72,SDF4,GDE1,MXRA8,INTS11,C1orf159,AURKAIP1,MRPL20,INTS10,ATAD3A,PANK4,INTS13,INTS9,MEPCE,METTL14,HES4,IFIH1,VWA1,NADK,OR4F5,MORN1,CPTP,OR4F16,INTS14,CCNL2,TAS1R3,ATAD3B,PLEKHN1,PARD6B,PERM1,CFAP74,INTS4,ACAP3,UBE2J2,PUSL1,B3GALT6,MIB2,SAMD11,MRPL20-AS1,COMMD1,BTLA,CALML6,FAAP20,ATAD3C,KLHL17,TMEM52,AGRN,C1QTNF12,HES5,RNF223,ANKRD65,TMEM88B,FNDC10,CDK11A,OR4F29</v>
          </cell>
        </row>
        <row r="19">
          <cell r="A19" t="str">
            <v>1q21.1 copy number variation syndrome</v>
          </cell>
          <cell r="B19" t="str">
            <v>AMELX,BCL9,CTNNB1,FMO5,GJA1,GJA3,GJA5,GJA8,AFDN,PRKAB1,PRKAB2,TJP1,TJP2,CHD1L,PYGO1,TJP3,F11R,ACP6,PRKAG2,PRKAG3,KIRREL1,PYGO2,NBPF12,OR13Z1P,OR13Z3P,CCT8P1,RPL7AP15,OCLN,RN7SL261P</v>
          </cell>
        </row>
        <row r="20">
          <cell r="A20" t="str">
            <v>2 Acetyl-CoA = CoA + Acetoacetyl-CoA</v>
          </cell>
          <cell r="B20" t="str">
            <v>NA</v>
          </cell>
        </row>
        <row r="21">
          <cell r="A21" t="str">
            <v>2 Farnesyl diphosphate + NADPH =&gt; NADP+ + Squalene + 2 Pyrophosphate</v>
          </cell>
          <cell r="B21" t="str">
            <v>NA</v>
          </cell>
        </row>
        <row r="22">
          <cell r="A22" t="str">
            <v>2-Amino-3-Carboxymuconate Semialdehyde Degradation</v>
          </cell>
          <cell r="B22" t="str">
            <v>DLD,DLST,DHTKD1,ALDH8A1,ACMSD</v>
          </cell>
        </row>
        <row r="23">
          <cell r="A23" t="str">
            <v>2-Aminoadipic 2-Oxoadipic Aciduria</v>
          </cell>
          <cell r="B23" t="str">
            <v>ACAT1,ALDH7A1,DLD,DLST,ECHS1,GCDH,HADH,SLC7A2,AASS,AADAT,PIPOX,DHTKD1,SLC25A2</v>
          </cell>
        </row>
        <row r="24">
          <cell r="A24" t="str">
            <v>2-Hydroxyglutric Aciduria</v>
          </cell>
          <cell r="B24" t="str">
            <v>NA</v>
          </cell>
        </row>
        <row r="25">
          <cell r="A25" t="str">
            <v>2-Ketoglutarate Dehydrogenase Complex Deficiency</v>
          </cell>
          <cell r="B25" t="str">
            <v>ACO2,CS,DLAT,DLD,DLST,FH,IDH3A,IDH3B,IDH3G,MDH1,PC,PDHA1,PDHB,SDHA,SDHB,SDHC,SDHD,SUCLG2,SUCLG1,MPC1,DHTKD1</v>
          </cell>
        </row>
        <row r="26">
          <cell r="A26" t="str">
            <v>2-Methyl-3-hydroxybutryl-CoA Dehydrogenase Deficiency</v>
          </cell>
          <cell r="B26" t="str">
            <v>NA</v>
          </cell>
        </row>
        <row r="27">
          <cell r="A27" t="str">
            <v>2-Methyl-3-hydroxybutyryl-CoA Dehydrogenase Deficiency</v>
          </cell>
          <cell r="B27" t="str">
            <v>ABAT,ACADM,ACADS,ACADSB,ACAT1,ALDH2,AOX1,AUH,BCAT1,BCKDHA,BCKDHB,DBT,DLD,ECHS1,HSD17B10,HMGCL,HMGCS2,IVD,ALDH6A1,OXCT1,PCCA,PCCB,ACAA2,HIBADH,HIBCH,ACAD8,MCCC1,MCCC2</v>
          </cell>
        </row>
        <row r="28">
          <cell r="A28" t="str">
            <v>2-Oxo acid + L-Ornithine = L-Amino acid + L-Glutamate 5-semialdehyde</v>
          </cell>
          <cell r="B28" t="str">
            <v>NA</v>
          </cell>
        </row>
        <row r="29">
          <cell r="A29" t="str">
            <v>2-Oxo-glutaric acid + 4-Amino-butanoic acid = L-Glutamic acid + Succinate semialdehyde</v>
          </cell>
          <cell r="B29" t="str">
            <v>NA</v>
          </cell>
        </row>
        <row r="30">
          <cell r="A30" t="str">
            <v>2-Oxo-glutaric acid + L-Aspartic acid = L-Glutamic acid + Oxaloacetic acid</v>
          </cell>
          <cell r="B30" t="str">
            <v>NA</v>
          </cell>
        </row>
        <row r="31">
          <cell r="A31" t="str">
            <v>2-Oxo-glutaric acid + L-Cysteic acid = L-Glutamic acid + 3-Sulfo-pyruvic acid</v>
          </cell>
          <cell r="B31" t="str">
            <v>NA</v>
          </cell>
        </row>
        <row r="32">
          <cell r="A32" t="str">
            <v>2-Oxo-glutaric acid + L-Cysteine = L-Glutamic acid + 3-Mercapto-pyruvic acid</v>
          </cell>
          <cell r="B32" t="str">
            <v>NA</v>
          </cell>
        </row>
        <row r="33">
          <cell r="A33" t="str">
            <v>2-Oxo-glutaric acid + L-Cysteine-sulfinic acid = L-Glutamic acid + 3-Sulfinyl-pyruvic acid</v>
          </cell>
          <cell r="B33" t="str">
            <v>NA</v>
          </cell>
        </row>
        <row r="34">
          <cell r="A34" t="str">
            <v>2-Oxo-glutaric acid + L-Isoleucine = L-Glutamic acid +  -2-Oxo-3-methyl-pentanoic acid</v>
          </cell>
          <cell r="B34" t="str">
            <v>NA</v>
          </cell>
        </row>
        <row r="35">
          <cell r="A35" t="str">
            <v>2-Oxo-glutaric acid + L-Leucine = L-Glutamic acid + 4-Methyl-2-oxo-pentanoic acid</v>
          </cell>
          <cell r="B35" t="str">
            <v>NA</v>
          </cell>
        </row>
        <row r="36">
          <cell r="A36" t="str">
            <v>2-Oxo-glutaric acid + L-O-Phospho-serine = L-Glutamic acid + 3-Phospho-hydroxy-pyruvic acid</v>
          </cell>
          <cell r="B36" t="str">
            <v>NA</v>
          </cell>
        </row>
        <row r="37">
          <cell r="A37" t="str">
            <v>2-Oxo-glutaric acid + L-Phenylalanine = L-Glutamic acid + Phenyl-pyruvic acid</v>
          </cell>
          <cell r="B37" t="str">
            <v>NA</v>
          </cell>
        </row>
        <row r="38">
          <cell r="A38" t="str">
            <v>2-Oxo-glutaric acid + L-Tyrosine = L-Glutamic acid + 4-Hydroxy-phenyl-pyruvic acid</v>
          </cell>
          <cell r="B38" t="str">
            <v>NA</v>
          </cell>
        </row>
        <row r="39">
          <cell r="A39" t="str">
            <v>2-Oxo-glutaric acid + L-Valine = L-Glutamic acid + 3-Methyl-2-oxo-butanoic acid</v>
          </cell>
          <cell r="B39" t="str">
            <v>NA</v>
          </cell>
        </row>
        <row r="40">
          <cell r="A40" t="str">
            <v>2-Oxo-glutaric acid + L-erythro-4-Hydroxy-glutamic acid = L-Glutamic acid + D-4-Hydroxy-2-oxo-glutaric acid</v>
          </cell>
          <cell r="B40" t="str">
            <v>NA</v>
          </cell>
        </row>
        <row r="41">
          <cell r="A41" t="str">
            <v>2-Oxo-glutaric acid + N2-Succinyl-L-ornithine = L-Glutamic acid + N2-Succinyl-L-glutamate 5-semialdehyde</v>
          </cell>
          <cell r="B41" t="str">
            <v>NA</v>
          </cell>
        </row>
        <row r="42">
          <cell r="A42" t="str">
            <v>2-Oxo-glutaric acid + beta-Alanine = L-Glutamic acid + Malonate semialdehyde</v>
          </cell>
          <cell r="B42" t="str">
            <v>NA</v>
          </cell>
        </row>
        <row r="43">
          <cell r="A43" t="str">
            <v>2-Oxocarboxylic acid metabolism</v>
          </cell>
          <cell r="B43" t="str">
            <v>NA</v>
          </cell>
        </row>
        <row r="44">
          <cell r="A44" t="str">
            <v>2-oxobutanoate degradation</v>
          </cell>
          <cell r="B44" t="str">
            <v>BCKDHA,BCKDHB,DBT,DLD,MMUT,PCCA,PCCB,MCEE</v>
          </cell>
        </row>
        <row r="45">
          <cell r="A45" t="str">
            <v>2-oxoglutarate + [dihydrolipoyllysine-residue succinyltransferase] lipoyllysine = [dihydrolipoyllysine-residue succinyltransferase] S-succinyldihydrolipoyllysine + CO2</v>
          </cell>
          <cell r="B45" t="str">
            <v>NA</v>
          </cell>
        </row>
        <row r="46">
          <cell r="A46" t="str">
            <v>21-Hydroxylase Deficiency</v>
          </cell>
          <cell r="B46" t="str">
            <v>NA</v>
          </cell>
        </row>
        <row r="47">
          <cell r="A47" t="str">
            <v>22q11.2 copy number variation syndrome</v>
          </cell>
          <cell r="B47" t="str">
            <v>ACTA2,ACTC1,BMAL1,ARVCF,BCL2,CDC42,CDH15,RCC1,COMT,CLDN3,CRKL,NKX2-5,CYP26A1,DRD2,EGFR,FGF8,FGF10,FGFR1,FGFR2,FOXC1,FOXC2,GBX2,GLUD1,GP1BA,GP1BB,GP5,GP9,GSC2,SERPIND1,FOXA2,HES1,KPNB1,TNPO1,MAG,OAT,PRKN,PAX3,PI4KA,PITX2,PLK1,SEPTIN5,POLR2A,PPP1CB,PRODH,RELN,RAF1,RAN,RANBP1,RANGAP1,RORC,SHH,SLC2A4,SLC7A4,SLC25A1,SREBF1,SREBF2,SRF,TBX1,CLDN5,TP53,HIRA,UFD1,VWF,XPO1,ZNF74,SHOC2,NPRL3,LZTR1,CLTCL1,ESS2,CDC45,H4C1,CUL3,HIRIP3,CHRD,ALDH4A1,HDAC3,ALDH1A2,CLDN1,P2RX6,SNAP29,HAND2,NCOR1,DEPDC5,RBX1,DGCR2,PAK4,TXNRD2,NPRL2,MALT1,SEPTIN8,CBX5,TSSK2,ASF1A,DGCR5,TRMT2A,DROSHA,ZDHHC8,MED15,DGCR8,GNB1L,SEPTIN11,CYP26B1,RTN4,TSKS,MRPL40,RTN4R,RTL10,THAP7,KLHL22,DGCR6L,SCARF2,C22orf39,TANGO2,SLC9A3P2,LINC00896,AIFM3,EMC10,CYP26C1,CCDC188,LRRC74B,SMPD4P1,TUBA3GP,KRT18P5,KRT18P62,RNY1P9,LINC01637,RN7SL812P,RNU6-225P,RN7SL168P,SNORA77B</v>
          </cell>
        </row>
        <row r="48">
          <cell r="A48" t="str">
            <v>27-Hydroxylase Deficiency</v>
          </cell>
          <cell r="B48" t="str">
            <v>BAAT,AKR1C4,CYP7A1,CYP8B1,CYP27A1,HSD17B4,LIPA,SCP2,AKR1D1,ACOX2,CH25H,CYP7B1,CYP46A1,SLC27A5,AMACR,CYP39A1,HSD3B7</v>
          </cell>
        </row>
        <row r="49">
          <cell r="A49" t="str">
            <v>2q13 copy number variation syndrome</v>
          </cell>
          <cell r="B49" t="str">
            <v>IL1A,IL1B,IL1RN,PLCG2,POLR2E,POLR2F,POLR2H,POLR2K,POLR2L,SLC20A1,STAT1,POLR1C,BCL2L11,MERTK,POLR1G,PSD4,POLR1A,IL36RN,IL36B,IL37,IL36A,POLR1H,POLR1D,ACOXL,IL36G,POLR1E,ANAPC1,POLR1B,CHCHD5,ZC3H8,IL1F10,TMEM87B,FBLN7,TTL,CKAP2L,POLR1F,NT5DC4,ZC3H6,RGPD8,RN7SL297P,RNU6-1180P</v>
          </cell>
        </row>
        <row r="50">
          <cell r="A50" t="str">
            <v>2q21.1 copy number variation syndrome</v>
          </cell>
          <cell r="B50" t="str">
            <v>ARHGEF4,PLEKHB2,CCDC74A,TUBA3D,FAM168B,AMER3,GPR148,POTEE,MZT2A</v>
          </cell>
        </row>
        <row r="51">
          <cell r="A51" t="str">
            <v>2q37 copy number variation syndrome</v>
          </cell>
          <cell r="B51" t="str">
            <v>AGXT,KIF1A,BOK,COL6A3,DTYMK,GBX2,GPC1,GPR35,HDLBP,NDUFA10,SEPTIN2,PDCD1,PPP1R7,SPP2,DGKD,PER2,LRRFIP1,HDAC4,FARP2,ARL4C,CALCRL,RAMP1,STK25,COPS8,CAPN10,PASK,ATG4B,SH3BP4,SNED1,TRAF3IP1,ANO7,PRLH,THAP4,ANKMY1,SCLY,ASB1,UGT1A12P,UGT1A11P,UGT1A10,UGT1A8,UGT1A7,UGT1A6,UGT1A9,UGT1A4,UGT1A1,USP40,HJURP,HES6,ACKR3,RNPEPL1,GAL3ST2,RAB17,TRPM8,MLPH,IQCA1,MAB21L4,ILKAP,ING5,AGAP1,TWIST2,NEU4,MTERF4,UBE2F,OTOS,COPS9,OR6B3,ERFE,RTP5,DUSP28,MROH2A,ESPNL,RBM44,AQP12A,KLHL30,OR6B2,ASB18,UGT1A13P,MIR149,DNAJB3,AQP12B,D2HGDH,RPL17P11,LOC100419016,AGAP1-IT1,MIR4440,MIR4786,CAPN10-DT,RNU6-1051P</v>
          </cell>
        </row>
        <row r="52">
          <cell r="A52" t="str">
            <v>3-Hydroxy-3-methylglutaryl-CoA Lyase Deficiency</v>
          </cell>
          <cell r="B52" t="str">
            <v>ABAT,ACADM,ACADS,ACADSB,ACAT1,ALDH2,AOX1,AUH,BCAT1,BCKDHA,BCKDHB,DBT,DLD,ECHS1,HSD17B10,HMGCL,HMGCS2,IVD,ALDH6A1,OXCT1,PCCA,PCCB,ACAA2,HIBADH,HIBCH,ACAD8,MCCC1,MCCC2</v>
          </cell>
        </row>
        <row r="53">
          <cell r="A53" t="str">
            <v>3-Hydroxy-isopentyl-CoA = 3-Methylbut-2-enoyl-CoA + H2O</v>
          </cell>
          <cell r="B53" t="str">
            <v>NA</v>
          </cell>
        </row>
        <row r="54">
          <cell r="A54" t="str">
            <v>3-Hydroxy-propanoyl-CoA = Propenoyl-CoA + H2O</v>
          </cell>
          <cell r="B54" t="str">
            <v>NA</v>
          </cell>
        </row>
        <row r="55">
          <cell r="A55" t="str">
            <v>3-Hydroxyisobutyric Acid Dehydrogenase Deficiency</v>
          </cell>
          <cell r="B55" t="str">
            <v>ABAT,ACADM,ACADS,ACADSB,ACAT1,ALDH2,AOX1,AUH,BCAT1,BCKDHA,BCKDHB,DBT,DLD,ECHS1,HSD17B10,HMGCL,HMGCS2,IVD,ALDH6A1,OXCT1,PCCA,PCCB,ACAA2,HIBADH,HIBCH,ACAD8,MCCC1,MCCC2</v>
          </cell>
        </row>
        <row r="56">
          <cell r="A56" t="str">
            <v>3-Hydroxyisobutyric Aciduria</v>
          </cell>
          <cell r="B56" t="str">
            <v>ABAT,ACADM,ACADS,ACADSB,ACAT1,ALDH2,AOX1,AUH,BCAT1,BCKDHA,BCKDHB,DBT,DLD,ECHS1,HSD17B10,HMGCL,HMGCS2,IVD,ALDH6A1,OXCT1,PCCA,PCCB,ACAA2,HIBADH,HIBCH,ACAD8,MCCC1,MCCC2</v>
          </cell>
        </row>
        <row r="57">
          <cell r="A57" t="str">
            <v>3-Methyl-butanoyl-CoA + Acceptor = 3-Methylbut-2-enoyl-CoA + Reduced acceptor</v>
          </cell>
          <cell r="B57" t="str">
            <v>NA</v>
          </cell>
        </row>
        <row r="58">
          <cell r="A58" t="str">
            <v>3-Methylcrotonyl-CoA Carboxylase Deficiency Type I</v>
          </cell>
          <cell r="B58" t="str">
            <v>ABAT,ACADM,ACADS,ACADSB,ACAT1,ALDH2,AOX1,AUH,BCAT1,BCKDHA,BCKDHB,DBT,DLD,ECHS1,HSD17B10,HMGCL,HMGCS2,IVD,ALDH6A1,OXCT1,PCCA,PCCB,ACAA2,HIBADH,HIBCH,ACAD8,MCCC1,MCCC2</v>
          </cell>
        </row>
        <row r="59">
          <cell r="A59" t="str">
            <v>3-Methylglutaconic Aciduria Type I</v>
          </cell>
          <cell r="B59" t="str">
            <v>ABAT,ACADM,ACADS,ACADSB,ACAT1,ALDH2,AOX1,AUH,BCAT1,BCKDHA,BCKDHB,DBT,DLD,ECHS1,HSD17B10,HMGCL,HMGCS2,IVD,ALDH6A1,OXCT1,PCCA,PCCB,ACAA2,HIBADH,HIBCH,ACAD8,MCCC1,MCCC2</v>
          </cell>
        </row>
        <row r="60">
          <cell r="A60" t="str">
            <v>3-Methylglutaconic Aciduria Type III</v>
          </cell>
          <cell r="B60" t="str">
            <v>ABAT,ACADM,ACADS,ACADSB,ACAT1,ALDH2,AOX1,AUH,BCAT1,BCKDHA,BCKDHB,DBT,DLD,ECHS1,HSD17B10,HMGCL,HMGCS2,IVD,ALDH6A1,OXCT1,PCCA,PCCB,ACAA2,HIBADH,HIBCH,ACAD8,MCCC1,MCCC2</v>
          </cell>
        </row>
        <row r="61">
          <cell r="A61" t="str">
            <v>3-Methylglutaconic Aciduria Type IV</v>
          </cell>
          <cell r="B61" t="str">
            <v>ABAT,ACADM,ACADS,ACADSB,ACAT1,ALDH2,AOX1,AUH,BCAT1,BCKDHA,BCKDHB,DBT,DLD,ECHS1,HSD17B10,HMGCL,HMGCS2,IVD,ALDH6A1,OXCT1,PCCA,PCCB,ACAA2,HIBADH,HIBCH,ACAD8,MCCC1,MCCC2</v>
          </cell>
        </row>
        <row r="62">
          <cell r="A62" t="str">
            <v>3-Methylthiofentanyl Action Pathway</v>
          </cell>
          <cell r="B62" t="str">
            <v>ADRA1A,ATP1A1,ATP1A2,ATP1A3,ATP1A4,ATP1B1,ATP1B2,ATP1B3,FXYD2,CACNA1A,CACNB1,CHRNA4,CHRNB2,DRD1,GRIN1,GRIN2A,HTR1A,KCND2,OPRM1,PCSK2,POMC,SCN1B,SCN10A,SLC6A2,SLC6A3,SLC6A4,CACNA2D2,KCNIP2,GRIN3A</v>
          </cell>
        </row>
        <row r="63">
          <cell r="A63" t="str">
            <v>3-Phosphoglycerate Dehydrogenase Deficiency</v>
          </cell>
          <cell r="B63" t="str">
            <v>AGXT,ALAS1,ALDH2,AMT,CTH,DLD,SARDH,GAMT,GARS1,GATM,GLDC,MAOA,PSPH,SARS1,SHMT1,SHMT2,SDS,GCAT,PHGDH,GNMT,DMGDH,PSAT1,SRR,GLYCTK</v>
          </cell>
        </row>
        <row r="64">
          <cell r="A64" t="str">
            <v>3-beta-Hydroxysteroid Dehydrogenase Deficiency</v>
          </cell>
          <cell r="B64" t="str">
            <v>AKR1C4,CYP11A1,CYP11B1,CYP11B2,CYP17A1,CYP21A2,HSD3B1,HSD3B2,HSD11B1,HSD11B2,AKR1D1</v>
          </cell>
        </row>
        <row r="65">
          <cell r="A65" t="str">
            <v>3q29 copy number variation syndrome</v>
          </cell>
          <cell r="B65" t="str">
            <v>ADAM10,AKT1,CASP7,BRINP1,DLG1,GRIA1,HFE,HIF1A,JUN,MELTF,MYC,NCBP1,NF2,PAK2,PCYT1A,PXN,STAT5A,STAT5B,TF,TFRC,TGFB1,UBE2N,ZNF76,PIK3R3,DYNLL1,RNF8,MAD2L1BP,CEP350,MCRS1,CEP43,RABL2B,NCBP2,MYCBP2,SIRT1,UBXN7,SLC40A1,DYNC2LI1,FNDC8,PIGX,DYNC2I1,FBXW7,HAMP,DYNC2H1,PIGZ,CEP19,DYNC2I2,PIGM,TM4SF19,SLC51B,ZDHHC19,RNF168,SLC51A,FBXO45,SENP5,DYNLT2B,SMCO1,WDR53,NRROS,RNU7-18P,RNU4-89P,RNU6-646P,RNU2-11P</v>
          </cell>
        </row>
        <row r="66">
          <cell r="A66" t="str">
            <v>4-Hydroxybutyric Aciduria</v>
          </cell>
          <cell r="B66" t="str">
            <v>NA</v>
          </cell>
        </row>
        <row r="67">
          <cell r="A67" t="str">
            <v>4-Hydroxybutyric Aciduria/Succinic Semialdehyde Dehydrogenase Deficiency</v>
          </cell>
          <cell r="B67" t="str">
            <v>ABAT,CAD,CPS1,GAD1,GFPT1,GCLC,GCLM,GLUD1,GOT2,GPT,GSR,GSS,PPAT,QARS1,ALDH5A1,ALDH4A1,GMPS,GLS2,NAGK,GNPNAT1,EARS2</v>
          </cell>
        </row>
        <row r="68">
          <cell r="A68" t="str">
            <v>4-aminobutyrate degradation</v>
          </cell>
          <cell r="B68" t="str">
            <v>ABAT,ALDH5A1</v>
          </cell>
        </row>
        <row r="69">
          <cell r="A69" t="str">
            <v>4-hydroxybenzoate biosynthesis</v>
          </cell>
          <cell r="B69" t="str">
            <v>TAT</v>
          </cell>
        </row>
        <row r="70">
          <cell r="A70" t="str">
            <v>4-hydroxyproline degradation</v>
          </cell>
          <cell r="B70" t="str">
            <v>GOT2,ALDH4A1,PRODH2,HOGA1</v>
          </cell>
        </row>
        <row r="71">
          <cell r="A71" t="str">
            <v>4-hydroxytamoxifen, dexamethasone, and retinoic acids regulation of p27 expression</v>
          </cell>
          <cell r="B71" t="str">
            <v>AKT1,EIF4E,EIF4EBP1,MTOR,MKNK2,MAP3K5,MAP3K11,MAPK1,MAPK3,MAP2K1,MAP2K2,MAP2K3,MAP2K6,RAF1,TSC1,MKNK1,PBK</v>
          </cell>
        </row>
        <row r="72">
          <cell r="A72" t="str">
            <v>4p16.3 copy number variation</v>
          </cell>
          <cell r="B72" t="str">
            <v>BCS1L,CBL,FGF2,FGFR3,GAB1,GRB2,H3-3A,LETM1,PIK3R1,PLCG1,MAPK1,MAPK3,SOS1,NSD2,NELFA,SLBP,NELFE,CLTCL1,CKAP5,TACC3,FRS2,NELFB,NELFCD,ERI1,TMEM129,UBE2J2,FAM53A,NAT8L,POLN,NICOL1,SCARNA22,MIR943</v>
          </cell>
        </row>
        <row r="73">
          <cell r="A73" t="str">
            <v>5'-Orotidylic acid + Pyrophosphate = Orotic acid + D-5-Phospho-ribosyl 1-diphosphate</v>
          </cell>
          <cell r="B73" t="str">
            <v>NA</v>
          </cell>
        </row>
        <row r="74">
          <cell r="A74" t="str">
            <v>5'-Phospho-ribosyl-4- -5-amino-imidazole = 5'-Phospho-ribosyl-4-carboxamido-5-amino-imidazole + Fumaric acid</v>
          </cell>
          <cell r="B74" t="str">
            <v>NA</v>
          </cell>
        </row>
        <row r="75">
          <cell r="A75" t="str">
            <v>5'-Phospho-ribosyl-4-carboxamido-5-amino-imidazole + Pyrophosphate = 5-Amino-4-imidazole-carboxyamide + D-5-Phospho-ribosyl 1-diphosphate</v>
          </cell>
          <cell r="B75" t="str">
            <v>NA</v>
          </cell>
        </row>
        <row r="76">
          <cell r="A76" t="str">
            <v>5'-Phospho-ribosyl-5-amino-imidazole-4-carboxylic acid = 5'-Phospho-ribosyl-5-amino-imidazole + CO2</v>
          </cell>
          <cell r="B76" t="str">
            <v>NA</v>
          </cell>
        </row>
        <row r="77">
          <cell r="A77" t="str">
            <v>5,10-Methenyl-tetrahydro-folic acid + H2O = 10-Formyl-tetrahydro-folic acid</v>
          </cell>
          <cell r="B77" t="str">
            <v>NA</v>
          </cell>
        </row>
        <row r="78">
          <cell r="A78" t="str">
            <v>5,6-Dihydro-thymine + H2O = 3-Ureido-2-methyl-propanoic acid</v>
          </cell>
          <cell r="B78" t="str">
            <v>NA</v>
          </cell>
        </row>
        <row r="79">
          <cell r="A79" t="str">
            <v>5,6-Dihydro-uracil + H2O = Ureido-propanoic acid</v>
          </cell>
          <cell r="B79" t="str">
            <v>NA</v>
          </cell>
        </row>
        <row r="80">
          <cell r="A80" t="str">
            <v>5-Formimino-tetrahydro-folic acid + L-Glutamic acid = L-Tetrahydro-folic acid + N-Formimino-L-glutamic acid</v>
          </cell>
          <cell r="B80" t="str">
            <v>NA</v>
          </cell>
        </row>
        <row r="81">
          <cell r="A81" t="str">
            <v>5-Formimino-tetrahydro-folic acid = 5,10-Methenyl-tetrahydro-folic acid + NH3</v>
          </cell>
          <cell r="B81" t="str">
            <v>NA</v>
          </cell>
        </row>
        <row r="82">
          <cell r="A82" t="str">
            <v>5-Oxoprolinase Deficiency</v>
          </cell>
          <cell r="B82" t="str">
            <v>ANPEP,CASP7,GCLC,GCLM,GPX1,GSR,GSS,OPLAH,GGCT,GSTO2,GGT6</v>
          </cell>
        </row>
        <row r="83">
          <cell r="A83" t="str">
            <v>5-Oxoprolinuria</v>
          </cell>
          <cell r="B83" t="str">
            <v>ANPEP,CASP7,GCLC,GCLM,GPX1,GSR,GSS,OPLAH,GGCT,GSTO2,GGT6</v>
          </cell>
        </row>
        <row r="84">
          <cell r="A84" t="str">
            <v>5-aminoimidazole ribonucleotide biosynthesis</v>
          </cell>
          <cell r="B84" t="str">
            <v>GART,PFAS,PPAT</v>
          </cell>
        </row>
        <row r="85">
          <cell r="A85" t="str">
            <v>5q35 copy number variation</v>
          </cell>
          <cell r="B85" t="str">
            <v>ABL1,ADAM10,BARD1,BRCA1,CAPN3,CLTB,COX4I1,COX5B,COX6A1,COX6B1,COX6C,COX7A1,COX7B,COX7C,COX8A,CYP7A1,DBN1,DRD2,F12,FGF1,FGFR4,GAB1,GNAI1,GNAI2,GNAI3,GRK6,GRB2,GRIN1,GRIN2B,H2AX,H3-3A,HIP1,HK3,IGF1R,INPP5D,JUN,MAX,MYC,MYO7B,PIK3R1,PLCG1,MAPK8,MAPK9,MAPK10,PTH,PTPN2,PTPRN2,SLC34A1,SNCB,SNCA,SOS1,SRC,TPM2,CXCR4,EED,HIP1R,PDLIM7,COX5A,NTN1,MAGED1,BABAM2,FGF19,USH1C,RGS14,FRS2,TMED2,LMAN2,TMED10,B4GALT7,RNF44,HIC2,KDM6B,FAF2,ZNF346,NELFB,TSPAN17,PRELID1,BABAM1,ABHD5,DDX41,NOP16,TRIAP1,UIMC1,CDHR5,RAB24,FAM193B,TMED9,CDHR2,FBXW7,PNPLA2,KIAA1191,NSD1,BRCC3,DOK3,PRR7,MXD3,ABRAXAS1,ARFGAP2,UNC5A,GPRIN1,HIGD2A,EIF4E1B,ANKS4B,ARL10,PFN3,SIMC1,MIR1271,MIR4281,RN7SL684P</v>
          </cell>
        </row>
        <row r="86">
          <cell r="A86" t="str">
            <v>7-oxo-C and 7-beta-HC pathways</v>
          </cell>
          <cell r="B86" t="str">
            <v>BAAT,DHCR7,EPHX2,ACOT8,EBP,ACOT2,ACOT7,ACOT9,ACOT11,ACOT13,ACOT4,ACOT12,THEM5,ACOT1,ACOT6</v>
          </cell>
        </row>
        <row r="87">
          <cell r="A87" t="str">
            <v>7q11.23 copy number variation syndrome</v>
          </cell>
          <cell r="B87" t="str">
            <v>ACACA,ACACB,FAS,ATF4,BTK,CDKN1C,CFL1,CLTC,CLDN4,CLDN3,CTNNB1,DLD,DLST,ELN,FBLN2,FBN1,GAPDH,GRB2,GTF2I,H2AX,HDAC2,NRG1,HMGA1,HOXC8,HSPA2,LIMK1,MYC,OGDH,PCNA,PKLR,PRKG1,MAPK3,RB1,RFC2,RFC5,SNAP25,STX1A,VAMP2,CLDN5,TSG101,UBE2E1,USF1,EIF4H,CLIP2,LAT2,WNT2,FZD9,ULK1,FKBP6,BECN1,HDAC3,SQSTM1,BAZ1B,CLDN1,UBE2L6,BCL7B,EIF2AK3,GTF2IRD1,HDAC6,UBE2E3,FBLN5,CLASP2,CLASP1,GRIP1,BRD4,NUP62,TBL2,UBIAD1,MLXIPL,VPS28,VPS37C,CHTF18,VPS37B,ABHD11,EIF2A,DNAJC30,MVB12A,BUD23,TMEM270,TRIM50,VPS37A,METTL27,VPS37D,NA,RNU6-1080P</v>
          </cell>
        </row>
        <row r="88">
          <cell r="A88" t="str">
            <v>8p23.1 copy number variation syndrome</v>
          </cell>
          <cell r="B88" t="str">
            <v>BLK,BMP1,CSTA,CTNNB1,CTSB,CTSD,FCGR2A,FCGR2B,FDFT1,GATA4,HSPD1,PDX1,MSRA,NKX6-1,NUMA1,MAPK1,MAPK3,RAF1,S100A10,SLC2A4,TBX5,TERF1,TERT,TLR2,TLR4,SLBP,AXIN1,TNKS,SGPL1,MTMR6,MTMR7,MFHAS1,MCRS1,MTMR8,MEPE,MTMR9,PPP1R3B,SOX7,FAM167A,SLC35G5,FAM167A-AS1,ERI1,RP1L1,CGAS,CLDN23,PRSS55,C8orf74,NEIL2,HEPACAM2,XKR6,PRSS51,DEFB135,DEFB136,DEFB134</v>
          </cell>
        </row>
        <row r="89">
          <cell r="A89" t="str">
            <v>ABC transporter disorders</v>
          </cell>
          <cell r="B89" t="str">
            <v>APOA1,ABCC6,CFTR,KCNJ11,PSMA1,PSMA2,PSMA3,PSMA4,PSMA5,PSMA6,PSMA7,PSMB1,PSMB2,PSMB3,PSMB4,PSMB5,PSMB6,PSMB7,PSMB8,PSMB9,PSMB10,PSMC1,PSMC2,PSMC3,PSMC4,PSMC5,PSMC6,PSMD1,PSMD2,PSMD3,PSMD4,PSMD5,PSMD7,PSMD8,PSMD9,PSMD10,PSMD11,PSMD12,PSMD13,PSME1,PSME2,ABCD4,SEL1L,VCP,SEM1,PSMF1,PSMD6,PSME3,PSMD14,ERLIN1,ERLIN2,PSME4,LMBRD1,ABCG5,ABCG8,PSMB11,PSMA8</v>
          </cell>
        </row>
        <row r="90">
          <cell r="A90" t="str">
            <v>ABC transporters</v>
          </cell>
          <cell r="B90" t="str">
            <v>NA</v>
          </cell>
        </row>
        <row r="91">
          <cell r="A91" t="str">
            <v>ABC transporters in lipid homeostasis</v>
          </cell>
          <cell r="B91" t="str">
            <v>ABCA3,ABCD1,ABCD2,APOA1,PEX19,ABCD3,PEX3,ABCG1,ABCA7,ABCA5,ABCA12,ABCG4,ABCG5,ABCG8</v>
          </cell>
        </row>
        <row r="92">
          <cell r="A92" t="str">
            <v>ABC-family proteins mediated transport</v>
          </cell>
          <cell r="B92" t="str">
            <v>ABCA3,ABCB7,ABCF1,ABCA4,ABCD1,ABCD2,APOA1,CFTR,EIF2S1,EIF2S3,KCNJ11,ABCB4,PSMA1,PSMA2,PSMA3,PSMA4,PSMA5,PSMA6,PSMA7,PSMB1,PSMB2,PSMB3,PSMB4,PSMB5,PSMB6,PSMB7,PSMB8,PSMB9,PSMB10,PSMC1,PSMC2,PSMC3,PSMC4,PSMC5,PSMC6,PSMD1,PSMD2,PSMD3,PSMD4,PSMD5,PSMD7,PSMD8,PSMD9,PSMD10,PSMD11,PSMD12,PSMD13,PSME1,PSME2,PEX19,ABCD3,SEL1L,VCP,SEM1,PEX3,EIF2S2,PSMF1,ABCG1,PSMD6,ABCB6,ABCC9,PSME3,PSMD14,ABCA7,ERLIN1,ERLIN2,ABCB8,PSME4,ABCB10,ABCB9,ABCA5,ABCA12,ABCG4,ABCG5,ABCG8,PSMB11,PSMA8</v>
          </cell>
        </row>
        <row r="93">
          <cell r="A93" t="str">
            <v>ABL signaling</v>
          </cell>
          <cell r="B93" t="str">
            <v>NA</v>
          </cell>
        </row>
        <row r="94">
          <cell r="A94" t="str">
            <v>ACE Inhibitor Pathway, Pharmacodynamics</v>
          </cell>
          <cell r="B94" t="str">
            <v>AGT,AGTR1,AGTR2,BDKRB1,BDKRB2,CMA1,CTSG,CYP11B2,ACE,KNG1,MAS1,NR3C2,MME,NOS3,MAPK1,MAPK3,REN,TGFB1,ATP6AP2,ACE2</v>
          </cell>
        </row>
        <row r="95">
          <cell r="A95" t="str">
            <v>ACE inhibitor pathway</v>
          </cell>
          <cell r="B95" t="str">
            <v>AGT,AGTR1,AGTR2,BDKRB1,BDKRB2,CMA1,CTSG,CYP11B2,ACE,KNG1,MAS1,NR3C2,NOS3,REN,TGFB1,ATP6AP2,ACE2</v>
          </cell>
        </row>
        <row r="96">
          <cell r="A96" t="str">
            <v>ADORA2B mediated anti-inflammatory cytokines production</v>
          </cell>
          <cell r="B96" t="str">
            <v>ADORA2B,CREB1,GNAZ,IL6</v>
          </cell>
        </row>
        <row r="97">
          <cell r="A97" t="str">
            <v>ADP signalling through P2Y purinoceptor 1</v>
          </cell>
          <cell r="B97" t="str">
            <v>MAPK14,P2RY1,PLA2G4A</v>
          </cell>
        </row>
        <row r="98">
          <cell r="A98" t="str">
            <v>ADP signalling through P2Y purinoceptor 12</v>
          </cell>
          <cell r="B98" t="str">
            <v>P2RY12</v>
          </cell>
        </row>
        <row r="99">
          <cell r="A99" t="str">
            <v>AGE-RAGE signaling pathway in diabetic complications</v>
          </cell>
          <cell r="B99" t="str">
            <v>NA</v>
          </cell>
        </row>
        <row r="100">
          <cell r="A100" t="str">
            <v>AICA-Ribosiduria</v>
          </cell>
          <cell r="B100" t="str">
            <v>ADA,ADCY2,ADSL,ADSS2,AK1,AMPD1,NUDT2,APRT,ATIC,ENTPD5,DGUOK,GART,GMPR,GUCY1A2,GUCY1B1,GUK1,HPRT1,IMPDH1,ITPA,PNP,PDE4D,PFAS,PPAT,RRM1,RRM2,TXN,XDH,GMPS,GDA,NME6,PAICS,PDE10A,NUDT5,NT5C2,ATAD1,PRPS1L1,ENTPD8</v>
          </cell>
        </row>
        <row r="101">
          <cell r="A101" t="str">
            <v>ALA oxylipin metabolism</v>
          </cell>
          <cell r="B101" t="str">
            <v>ALOX5,ALOX15,EPHX2</v>
          </cell>
        </row>
        <row r="102">
          <cell r="A102" t="str">
            <v>ALKBH2 mediated reversal of alkylation damage</v>
          </cell>
          <cell r="B102" t="str">
            <v>ALKBH2</v>
          </cell>
        </row>
        <row r="103">
          <cell r="A103" t="str">
            <v>ALKBH3 mediated reversal of alkylation damage</v>
          </cell>
          <cell r="B103" t="str">
            <v>ASCC3,ASCC1,ASCC2,ALKBH3</v>
          </cell>
        </row>
        <row r="104">
          <cell r="A104" t="str">
            <v>AMP + Pyrophosphate = Adenine + D-5-Phospho-ribosyl 1-diphosphate</v>
          </cell>
          <cell r="B104" t="str">
            <v>NA</v>
          </cell>
        </row>
        <row r="105">
          <cell r="A105" t="str">
            <v>AMP-activated protein kinase signaling</v>
          </cell>
          <cell r="B105" t="str">
            <v>ACACA,ACACB,ADRA1B,ADRA1A,AKT1,AKT2,CCNA2,CCNB1,CDKN1A,CPT1A,CPT1B,EEF2,EIF4EBP1,ELAVL1,FASN,MTOR,GYS1,GYS2,HMGCR,HNF4A,INSR,LEP,LEPR,LIPE,PFKFB3,PIK3C3,PIK3CA,PIK3CB,PIK3CD,PIK3CG,PIK3R1,PIK3R2,PRKAA1,PRKAA2,PRKAB1,PRKAB2,PRKACB,PRKACG,PRKAG1,RPS6KB1,RPS6KB2,SLC2A4,SREBF1,STK11,TP53,TSC1,TSC2,PIK3R3,CCNA1,ADIPOQ,CAMKK2,EEF2K,ADIPOR1,PRKAG2,CAB39,PRKAG3,STRADB,SLC2A4RG,RPTOR,ADIPOR2,CAMKK1,STRADA,CPT1C,PPARGC1B,CRTC2,INS-IGF2,LOC105372522</v>
          </cell>
        </row>
        <row r="106">
          <cell r="A106" t="str">
            <v>AMPK signaling pathway</v>
          </cell>
          <cell r="B106" t="str">
            <v>NA</v>
          </cell>
        </row>
        <row r="107">
          <cell r="A107" t="str">
            <v>APAP ADME</v>
          </cell>
          <cell r="B107" t="str">
            <v>ACY1,CYP2E1,GGT1,GGT7,GGT5,GSTM1,GSTP1,GSTT1,SULT1E1,SULT1A1,SULT2A1,SULT1C4,CNDP2,GGT6,SULT1A4</v>
          </cell>
        </row>
        <row r="108">
          <cell r="A108" t="str">
            <v>APC</v>
          </cell>
          <cell r="B108" t="str">
            <v>NA</v>
          </cell>
        </row>
        <row r="109">
          <cell r="A109" t="str">
            <v>APEX1-Independent Resolution of AP Sites via the Single Nucleotide Replacement Pathway</v>
          </cell>
          <cell r="B109" t="str">
            <v>LIG3,OGG1,POLB,XRCC1,PNKP</v>
          </cell>
        </row>
        <row r="110">
          <cell r="A110" t="str">
            <v>APOBEC3G mediated resistance to HIV-1 infection</v>
          </cell>
          <cell r="B110" t="str">
            <v>HMGA1,PPIA,BANF1,PSIP1,NA</v>
          </cell>
        </row>
        <row r="111">
          <cell r="A111" t="str">
            <v>ARMS-mediated activation</v>
          </cell>
          <cell r="B111" t="str">
            <v>BRAF,CRK,NGF,NTRK1,RAP1A,YWHAB,KIDINS220</v>
          </cell>
        </row>
        <row r="112">
          <cell r="A112" t="str">
            <v>ASP-3026-resistant ALK mutants</v>
          </cell>
          <cell r="B112" t="str">
            <v>ALK</v>
          </cell>
        </row>
        <row r="113">
          <cell r="A113" t="str">
            <v>ATM signaling in development and disease</v>
          </cell>
          <cell r="B113" t="str">
            <v>ATM,ATR,BUB1,CDK1,CDK5,CHEK1,ATF2,MTOR,G6PD,H2AX,HMGN1,HSPB1,LBR,MAP3K5,MRE11,NBN,NFKB1,PTPA,PPP5C,PRKAA1,PRKDC,RASGRF1,RBBP8,STK11,TP53BP1,TSC2,SMC1A,PPM1D,IKBKG,CDK5R1,RNF8,AURKB,MDC1,HDAC4,RNF40,RAD50,TRIM28,KAT5,CHEK2,ATMIN,RIF1,RNF20,DCLRE1C,CEP63,RNF168</v>
          </cell>
        </row>
        <row r="114">
          <cell r="A114" t="str">
            <v>ATP + ADP = ADP + ATP</v>
          </cell>
          <cell r="B114" t="str">
            <v>NA</v>
          </cell>
        </row>
        <row r="115">
          <cell r="A115" t="str">
            <v>ATP + AMP = 2 ADP</v>
          </cell>
          <cell r="B115" t="str">
            <v>NA</v>
          </cell>
        </row>
        <row r="116">
          <cell r="A116" t="str">
            <v>ATP + CDP = ADP + CTP</v>
          </cell>
          <cell r="B116" t="str">
            <v>NA</v>
          </cell>
        </row>
        <row r="117">
          <cell r="A117" t="str">
            <v>ATP + CMP = ADP + CDP</v>
          </cell>
          <cell r="B117" t="str">
            <v>NA</v>
          </cell>
        </row>
        <row r="118">
          <cell r="A118" t="str">
            <v>ATP + CoA + Citric acid = ADP + Acetyl-CoA + Oxaloacetic acid + Orthophosphate</v>
          </cell>
          <cell r="B118" t="str">
            <v>NA</v>
          </cell>
        </row>
        <row r="119">
          <cell r="A119" t="str">
            <v>ATP + Creatine = ADP + N-Phospho-creatine</v>
          </cell>
          <cell r="B119" t="str">
            <v>NA</v>
          </cell>
        </row>
        <row r="120">
          <cell r="A120" t="str">
            <v>ATP + D-Glycerate 3-phosphate = ADP + 1,3-Bisphospho-D-glyceric acid</v>
          </cell>
          <cell r="B120" t="str">
            <v>NA</v>
          </cell>
        </row>
        <row r="121">
          <cell r="A121" t="str">
            <v>ATP + D-Ribose 5-phosphate = AMP + D-5-Phospho-ribosyl 1-diphosphate</v>
          </cell>
          <cell r="B121" t="str">
            <v>NA</v>
          </cell>
        </row>
        <row r="122">
          <cell r="A122" t="str">
            <v>ATP + GDP = ADP + GTP</v>
          </cell>
          <cell r="B122" t="str">
            <v>NA</v>
          </cell>
        </row>
        <row r="123">
          <cell r="A123" t="str">
            <v>ATP + GMP = ADP + GDP</v>
          </cell>
          <cell r="B123" t="str">
            <v>NA</v>
          </cell>
        </row>
        <row r="124">
          <cell r="A124" t="str">
            <v>ATP + IDP = ADP + ITP</v>
          </cell>
          <cell r="B124" t="str">
            <v>NA</v>
          </cell>
        </row>
        <row r="125">
          <cell r="A125" t="str">
            <v>ATP + L-Glutamic acid + NH3 = ADP + L-Glutamine + Orthophosphate</v>
          </cell>
          <cell r="B125" t="str">
            <v>NA</v>
          </cell>
        </row>
        <row r="126">
          <cell r="A126" t="str">
            <v>ATP + Pyruvic acid + CO2 + H2O = ADP + Oxaloacetic acid + Orthophosphate</v>
          </cell>
          <cell r="B126" t="str">
            <v>NA</v>
          </cell>
        </row>
        <row r="127">
          <cell r="A127" t="str">
            <v>ATP + UDP = ADP + UTP</v>
          </cell>
          <cell r="B127" t="str">
            <v>NA</v>
          </cell>
        </row>
        <row r="128">
          <cell r="A128" t="str">
            <v>ATP + UMP = ADP + UDP</v>
          </cell>
          <cell r="B128" t="str">
            <v>NA</v>
          </cell>
        </row>
        <row r="129">
          <cell r="A129" t="str">
            <v>ATP + dADP = ADP + dATP</v>
          </cell>
          <cell r="B129" t="str">
            <v>NA</v>
          </cell>
        </row>
        <row r="130">
          <cell r="A130" t="str">
            <v>ATP + dAMP = ADP + dADP</v>
          </cell>
          <cell r="B130" t="str">
            <v>NA</v>
          </cell>
        </row>
        <row r="131">
          <cell r="A131" t="str">
            <v>ATP + dCDP = ADP + dCTP</v>
          </cell>
          <cell r="B131" t="str">
            <v>NA</v>
          </cell>
        </row>
        <row r="132">
          <cell r="A132" t="str">
            <v>ATP + dCMP = ADP + dCDP</v>
          </cell>
          <cell r="B132" t="str">
            <v>NA</v>
          </cell>
        </row>
        <row r="133">
          <cell r="A133" t="str">
            <v>ATP + dGDP = ADP + dGTP</v>
          </cell>
          <cell r="B133" t="str">
            <v>NA</v>
          </cell>
        </row>
        <row r="134">
          <cell r="A134" t="str">
            <v>ATP + dGMP = ADP + dGDP</v>
          </cell>
          <cell r="B134" t="str">
            <v>NA</v>
          </cell>
        </row>
        <row r="135">
          <cell r="A135" t="str">
            <v>ATP + dIDP = ADP + dITP</v>
          </cell>
          <cell r="B135" t="str">
            <v>NA</v>
          </cell>
        </row>
        <row r="136">
          <cell r="A136" t="str">
            <v>ATP + dTDP = ADP + dTTP</v>
          </cell>
          <cell r="B136" t="str">
            <v>NA</v>
          </cell>
        </row>
        <row r="137">
          <cell r="A137" t="str">
            <v>ATP + dTMP = ADP + dTDP</v>
          </cell>
          <cell r="B137" t="str">
            <v>NA</v>
          </cell>
        </row>
        <row r="138">
          <cell r="A138" t="str">
            <v>ATP + dUDP = ADP + dUTP</v>
          </cell>
          <cell r="B138" t="str">
            <v>NA</v>
          </cell>
        </row>
        <row r="139">
          <cell r="A139" t="str">
            <v>ATP + dUMP = ADP + dUDP</v>
          </cell>
          <cell r="B139" t="str">
            <v>NA</v>
          </cell>
        </row>
        <row r="140">
          <cell r="A140" t="str">
            <v>Abacavir ADME</v>
          </cell>
          <cell r="B140" t="str">
            <v>ADH1A,PCK1,ABCB1,ABCG2,NT5C2,MAPDA</v>
          </cell>
        </row>
        <row r="141">
          <cell r="A141" t="str">
            <v>Abacavir Action Pathway</v>
          </cell>
          <cell r="B141" t="str">
            <v>NA</v>
          </cell>
        </row>
        <row r="142">
          <cell r="A142" t="str">
            <v>Abacavir metabolism</v>
          </cell>
          <cell r="B142" t="str">
            <v>ADH1A,PCK1,NT5C2,MAPDA</v>
          </cell>
        </row>
        <row r="143">
          <cell r="A143" t="str">
            <v>Abacavir transmembrane transport</v>
          </cell>
          <cell r="B143" t="str">
            <v>ABCB1,ABCG2</v>
          </cell>
        </row>
        <row r="144">
          <cell r="A144" t="str">
            <v>Abnormal conversion of 2-oxoglutarate to 2-hydroxyglutarate</v>
          </cell>
          <cell r="B144" t="str">
            <v>IDH1</v>
          </cell>
        </row>
        <row r="145">
          <cell r="A145" t="str">
            <v>Acebutolol Action Pathway</v>
          </cell>
          <cell r="B145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46">
          <cell r="A146" t="str">
            <v>Acenocoumarol Action Pathway</v>
          </cell>
          <cell r="B146" t="str">
            <v>COL1A1,F2,F3,F5,F7,F8,F9,F10,F11,F12,F13A1,F13B,FGA,FGB,FGG,GGCX,KLKB1,PLAT,PLG,VKORC1</v>
          </cell>
        </row>
        <row r="147">
          <cell r="A147" t="str">
            <v>Acetaminophen  Action Pathway</v>
          </cell>
          <cell r="B147" t="str">
            <v>NA</v>
          </cell>
        </row>
        <row r="148">
          <cell r="A148" t="str">
            <v>Acetaminophen Action Pathway</v>
          </cell>
          <cell r="B148" t="str">
            <v>ALOX12,ALOX5,ALOX12B,ALOX15,ALOX15B,CBR1,CYP2B6,CYP2C8,CYP2E1,CYP2J2,CYP4A11,EPHX2,GGT1,GPX1,LTA4H,CYP4F3,LTC4S,PTGDS,PTGIS,PTGS1,PTGS2,TBXAS1,CYP4F2,AKR1C3,PTGES,CYP4F8,CYP2U1,PRXL2B,PLA2G4B</v>
          </cell>
        </row>
        <row r="149">
          <cell r="A149" t="str">
            <v>Acetaminophen Metabolism Pathway</v>
          </cell>
          <cell r="B149" t="str">
            <v>CYP1A2,CYP2A6,CYP2D6,CYP2E1,CYP3A4,GSTP1,GSTT1,HSPA5,ABCC1,ABCB1,PPIB,SULT1E1,SULT1A1,SULT2A1,UGT2B15,ABCG2,PDIA4,ABCC5,PDIA6,ABCC4,ERP29,SDF2L1,DNAJB11,UGT1A6,UGT1A9,UGT1A1,PDIA2</v>
          </cell>
        </row>
        <row r="150">
          <cell r="A150" t="str">
            <v>Acetyl-CoA + Dihydro-lipoamide = CoA + 6-S-Acetyl-dihydro-lipoamide</v>
          </cell>
          <cell r="B150" t="str">
            <v>NA</v>
          </cell>
        </row>
        <row r="151">
          <cell r="A151" t="str">
            <v>Acetyl-CoA + Glycine = CoA + L-2-Amino-3-oxo-butanoic acid</v>
          </cell>
          <cell r="B151" t="str">
            <v>NA</v>
          </cell>
        </row>
        <row r="152">
          <cell r="A152" t="str">
            <v>Acetylcholine Neurotransmitter Release Cycle</v>
          </cell>
          <cell r="B152" t="str">
            <v>CHAT,RAB3A,SLC18A3,SNAP25,STX1A,VAMP2,SYT1,TSPOAP1,UNC13B,CPLX1,RIMS1,SLC5A7</v>
          </cell>
        </row>
        <row r="153">
          <cell r="A153" t="str">
            <v>Acetylcholine binding and downstream events</v>
          </cell>
          <cell r="B153" t="str">
            <v>CHRNA1,CHRNA2,CHRNA3,CHRNA4,CHRNA5,CHRNB2,CHRNB3,CHRNB4,CHRNA6,CHRFAM7A</v>
          </cell>
        </row>
        <row r="154">
          <cell r="A154" t="str">
            <v>Acetylcholine inhibits contraction of outer hair cells</v>
          </cell>
          <cell r="B154" t="str">
            <v>KCNMA1,KCNMB1,KCNN2,CHRNA9,CHRNA10</v>
          </cell>
        </row>
        <row r="155">
          <cell r="A155" t="str">
            <v>Acetylcholine regulates insulin secretion</v>
          </cell>
          <cell r="B155" t="str">
            <v>CHRM3,MARCKS,PRKCA</v>
          </cell>
        </row>
        <row r="156">
          <cell r="A156" t="str">
            <v>Acetylcholine synthesis</v>
          </cell>
          <cell r="B156" t="str">
            <v>ACHE,CHAT,CHKA,PCYT1A,PDHA1,PDHA2,PEMT</v>
          </cell>
        </row>
        <row r="157">
          <cell r="A157" t="str">
            <v>Acetylsalicylic Acid Action Pathway</v>
          </cell>
          <cell r="B157" t="str">
            <v>ALOX12,ALOX5,ALOX12B,ALOX15,ALOX15B,CBR1,CYP2B6,CYP2C8,CYP2E1,CYP2J2,CYP4A11,EPHX2,GGT1,GPX1,LTA4H,CYP4F3,LTC4S,PTGDS,PTGIS,PTGS1,PTGS2,TBXAS1,CYP4F2,AKR1C3,PTGES,CYP4F8,CYP2U1,PRXL2B,PLA2G4B</v>
          </cell>
        </row>
        <row r="158">
          <cell r="A158" t="str">
            <v>Acrivastine H1-Antihistamine Action</v>
          </cell>
          <cell r="B158" t="str">
            <v>GNAQ,GNB1,HRH1,ITPR1,NFKB1,PRKCB,PLCB1,GNG2</v>
          </cell>
        </row>
        <row r="159">
          <cell r="A159" t="str">
            <v>Acrylamide biotransformation and exposure biomarkers</v>
          </cell>
          <cell r="B159" t="str">
            <v>CYP2E1</v>
          </cell>
        </row>
        <row r="160">
          <cell r="A160" t="str">
            <v>Activated NOTCH1 Transmits Signal to the Nucleus</v>
          </cell>
          <cell r="B160" t="str">
            <v>JAG1,CNTN1,JAG2,NOTCH1,NUMB,DLK1,NCSTN,DLL1,DLL4,PSENEN,ITCH,DNER</v>
          </cell>
        </row>
        <row r="161">
          <cell r="A161" t="str">
            <v>Activated PKN1 stimulates transcription of AR   regulated genes KLK2 and KLK3</v>
          </cell>
          <cell r="B161" t="str">
            <v>NA</v>
          </cell>
        </row>
        <row r="162">
          <cell r="A162" t="str">
            <v>Activation of AMPA receptors</v>
          </cell>
          <cell r="B162" t="str">
            <v>GRIA1,GRIA2</v>
          </cell>
        </row>
        <row r="163">
          <cell r="A163" t="str">
            <v>Activation of BAD and translocation to mitochondria</v>
          </cell>
          <cell r="B163" t="str">
            <v>BAD,BCL2,BID,SFN,PPP3CC,PPP3R1,YWHAB,YWHAE,YWHAG,YWHAH,YWHAZ,YWHAQ</v>
          </cell>
        </row>
        <row r="164">
          <cell r="A164" t="str">
            <v>Activation of BH3-only proteins</v>
          </cell>
          <cell r="B164" t="str">
            <v>BAD,BCL2,BID,E2F1,SFN,PMAIP1,PPP3CC,PPP3R1,MAPK8,TP53,YWHAB,YWHAE,YWHAG,YWHAH,YWHAZ,DYNLL1,BCL2L11,YWHAQ,BBC3,BMF,DYNLL2</v>
          </cell>
        </row>
        <row r="165">
          <cell r="A165" t="str">
            <v>Activation of Ca-permeable Kainate Receptor</v>
          </cell>
          <cell r="B165" t="str">
            <v>GRIK1,GRIK2,GRIK3,GRIK4,GRIK5</v>
          </cell>
        </row>
        <row r="166">
          <cell r="A166" t="str">
            <v>Activation of CaMK IV</v>
          </cell>
          <cell r="B166" t="str">
            <v>CALM3,CAMK4</v>
          </cell>
        </row>
        <row r="167">
          <cell r="A167" t="str">
            <v>Activation of GABAB receptors</v>
          </cell>
          <cell r="B167" t="str">
            <v>GABBR1,GNAL,KCNJ2,KCNJ10,KCNJ15,KCNJ16,GABBR2</v>
          </cell>
        </row>
        <row r="168">
          <cell r="A168" t="str">
            <v>Activation of HOX genes during differentiation</v>
          </cell>
          <cell r="B168" t="str">
            <v>CREBBP,EGR2,EP300,EZH2,HOXA1,HOXA2,HOXA3,HOXA4,HOXB1,HOXB2,HOXB3,HOXB4,HOXC4,HOXD1,HOXD3,HOXD4,JUN,MEIS1,PAX6,PBX1,PKNOX1,POLR2A,POLR2B,POLR2C,POLR2D,POLR2E,POLR2F,POLR2G,POLR2H,POLR2I,POLR2J,POLR2K,POLR2L,RXRA,KDM6A,YY1,PCGF2,NCOA3,EED,HDAC3,PIAS2,CNOT9,NCOR1,MAFB,CTCF,NCOA6,SUZ12,ZNF335,AJUBA,H4C15</v>
          </cell>
        </row>
        <row r="169">
          <cell r="A169" t="str">
            <v>Activation of NMDA receptors and postsynaptic events</v>
          </cell>
          <cell r="B169" t="str">
            <v>ACTN2,APBA1,CALM3,CAMK4,CAMK2B,CAMK2G,CREB1,DLG1,DLG3,DLG4,GRIA1,GRIA2,GRIN1,GRIN2A,GRIN2B,GRIN2C,GRIN2D,KPNA2,NEFL,NRGN,PDPK1,MAPK1,MAPK3,RAC1,RASGRF1,RASGRF2,SRC,CAMK1,CASK,PPM1F,CAMKK2,PPM1E,NBEA,GIT1,KIF17,GRIN3A,GRIN3B</v>
          </cell>
        </row>
        <row r="170">
          <cell r="A170" t="str">
            <v>Activation of Na-permeable kainate receptors</v>
          </cell>
          <cell r="B170" t="str">
            <v>GRIK1,GRIK2</v>
          </cell>
        </row>
        <row r="171">
          <cell r="A171" t="str">
            <v>Activation of Nicotinic Acetylcholine Receptors</v>
          </cell>
          <cell r="B171" t="str">
            <v>CHRNA1,CHRNA2,CHRNA3,CHRNA4,CHRNA5,CHRNB2,CHRNB3,CHRNB4,CHRNA6,CHRFAM7A</v>
          </cell>
        </row>
        <row r="172">
          <cell r="A172" t="str">
            <v>Activation of PKC Through G Protein-Coupled Receptor</v>
          </cell>
          <cell r="B172" t="str">
            <v>GNAQ,ITPR1,PRKCA,PLCB1</v>
          </cell>
        </row>
        <row r="173">
          <cell r="A173" t="str">
            <v>Activation of TRKA receptors</v>
          </cell>
          <cell r="B173" t="str">
            <v>ADCYAP1,ADCYAP1R1,ADORA2A,NGF,NTRK1</v>
          </cell>
        </row>
        <row r="174">
          <cell r="A174" t="str">
            <v>Activation of anterior HOX genes in hindbrain development during early embryogenesis</v>
          </cell>
          <cell r="B174" t="str">
            <v>CREBBP,EGR2,EP300,EZH2,HOXA1,HOXA2,HOXA3,HOXA4,HOXB1,HOXB2,HOXB3,HOXB4,HOXC4,HOXD1,HOXD3,HOXD4,JUN,MEIS1,PAX6,PBX1,PKNOX1,POLR2A,POLR2B,POLR2C,POLR2D,POLR2E,POLR2F,POLR2G,POLR2H,POLR2I,POLR2J,POLR2K,POLR2L,RXRA,KDM6A,YY1,PCGF2,NCOA3,EED,HDAC3,PIAS2,CNOT9,NCOR1,MAFB,CTCF,NCOA6,SUZ12,ZNF335,AJUBA,H4C15</v>
          </cell>
        </row>
        <row r="175">
          <cell r="A175" t="str">
            <v>Activation of cAMP-dependent protein kinase, PKA</v>
          </cell>
          <cell r="B175" t="str">
            <v>GNAS,GNB1,GNGT1,PRKACA,PRKACB,PRKACG,PRKAR1A,PRKAR1B,PRKAR2A,PRKAR2B,ADCY10</v>
          </cell>
        </row>
        <row r="176">
          <cell r="A176" t="str">
            <v>Activation of kainate receptors upon glutamate binding</v>
          </cell>
          <cell r="B176" t="str">
            <v>GRIK1,GRIK2,GRIK3,GRIK4,GRIK5</v>
          </cell>
        </row>
        <row r="177">
          <cell r="A177" t="str">
            <v>Activation of rRNA Expression by ERCC6   and EHMT2</v>
          </cell>
          <cell r="B177" t="str">
            <v>NA</v>
          </cell>
        </row>
        <row r="178">
          <cell r="A178" t="str">
            <v>Activation of the phototransduction cascade</v>
          </cell>
          <cell r="B178" t="str">
            <v>CNGB1,CNGA1,GNB1,GNGT1,PDE6A,PDE6G,PDE6B,RHO,SAG,SLC24A1</v>
          </cell>
        </row>
        <row r="179">
          <cell r="A179" t="str">
            <v>Acute Intermittent Porphyria</v>
          </cell>
          <cell r="B179" t="str">
            <v>ALAD,ALAS1,BLVRA,COX10,COX15,CPOX,FECH,GUSB,HMBS,HMOX1,PPOX,UROD,UROS,UGT2B11,FLVCR2,FTMT</v>
          </cell>
        </row>
        <row r="180">
          <cell r="A180" t="str">
            <v>Acute myeloid leukemia</v>
          </cell>
          <cell r="B180" t="str">
            <v>AKT1,AKT2,BAD,CCND1,BCL2A1,BRAF,RUNX1T1,CCNA2,CD14,CEBPA,CEBPE,CHUK,CSF1R,CSF2,DUSP6,EIF4EBP1,FCGR1A,FLT3,MTOR,GRB2,HRAS,IKBKB,IL3,ITGAM,JUP,KIT,KRAS,MPO,MYC,NFKB1,NRAS,PIK3CA,PIK3CB,PIM1,PIK3CD,PIK3R1,PIK3R2,PML,PPARD,MAPK1,MAPK3,MAP2K1,MAP2K2,RAF1,RARA,RELA,RPS6KB1,RPS6KB2,SOS1,SOS2,SPI1,STAT3,STAT5A,STAT5B,TCF7,TCF7L2,ZBTB16,PIK3R3,IKBKG,PER2,CCNA1,AKT3,PIM2,LEF1,TCF7L1,LOC100506403</v>
          </cell>
        </row>
        <row r="181">
          <cell r="A181" t="str">
            <v>Acute viral myocarditis</v>
          </cell>
          <cell r="B181" t="str">
            <v>ABL1,ABL2,ACTB,PARP1,AIF1,AKT1,BAX,CCND1,BCL2,BCL2L1,BNIP2,CASP2,CASP3,CASP6,CASP7,CASP9,CAV1,CD4,CD80,CD40LG,CCR3,CCR5,CREB1,CD55,DAG1,DFFA,DFFB,DMD,EDN1,EIF4G1,EIF4G2,ENDOG,FYN,GSK3B,HLA-DMA,IFNG,IL2,IL6,IL10,IL12A,IL12B,ILK,ITGAL,ITGB2,JAK1,KRT8,LAMA2,MMP9,MYH6,NFKB2,PIK3R1,MAPK1,MAPK3,RAC2,RAC3,RASA1,SGCA,SGCB,SGCD,SGCG,SOS1,STAT1,STAT3,TGFB1,TLR3,TLR4,TLR5,CXCR4,SOCS1,NA,PABPC1,PYCARD,CHRAC1,CYCS,CAAP1,PTCRA</v>
          </cell>
        </row>
        <row r="182">
          <cell r="A182" t="str">
            <v>Acyl chain remodeling of CL</v>
          </cell>
          <cell r="B182" t="str">
            <v>HADHA,HADHB,PLA2G4A,TAFAZZIN,PLA2G6,LCLAT1</v>
          </cell>
        </row>
        <row r="183">
          <cell r="A183" t="str">
            <v>Acyl chain remodeling of DAG and TAG</v>
          </cell>
          <cell r="B183" t="str">
            <v>MGLL,AWAT2,DGAT2L6</v>
          </cell>
        </row>
        <row r="184">
          <cell r="A184" t="str">
            <v>Acyl chain remodelling of PC</v>
          </cell>
          <cell r="B184" t="str">
            <v>PLA2G1B,PLA2G2A,PLA2G5,PLA2G10,PLA2G4C,PLA2R1,PLA2G2D,PLA2G2E,PLA2G3,PLA2G2F,PLA2G12A,PLB1,TMEM86B</v>
          </cell>
        </row>
        <row r="185">
          <cell r="A185" t="str">
            <v>Acyl chain remodelling of PE</v>
          </cell>
          <cell r="B185" t="str">
            <v>PLA2G1B,PLA2G2A,PLA2G5,PLA2G10,PLA2G4C,PLA2R1,PLA2G2D,PLA2G2E,PLA2G3,ABHD4,PLA2G2F,PLA2G12A</v>
          </cell>
        </row>
        <row r="186">
          <cell r="A186" t="str">
            <v>Acyl chain remodelling of PG</v>
          </cell>
          <cell r="B186" t="str">
            <v>PLA2G1B,PLA2G2A,PLA2G5,PLA2G10,PLA2R1,PLA2G2D,PLA2G2E,PLA2G3,CRLS1,PLA2G2F,PLA2G12A</v>
          </cell>
        </row>
        <row r="187">
          <cell r="A187" t="str">
            <v>Acyl chain remodelling of PI</v>
          </cell>
          <cell r="B187" t="str">
            <v>PLA2G1B,PLA2G2A,PLA2G5,PLA2G10,PLA2R1,PLA2G2D,PLA2G2E,PLA2G2F,MBOAT7,PLA2G12A</v>
          </cell>
        </row>
        <row r="188">
          <cell r="A188" t="str">
            <v>Acyl chain remodelling of PS</v>
          </cell>
          <cell r="B188" t="str">
            <v>PLA2G1B,PLA2G2A,PLA2G5,PLA2G10,PLA2R1,PLA2G2D,PLA2G2E,PLA1A,PLA2G2F,PLA2G12A</v>
          </cell>
        </row>
        <row r="189">
          <cell r="A189" t="str">
            <v>Adaptive Immune System</v>
          </cell>
          <cell r="B189" t="str">
            <v>AP1B1,AP2B1,AP1G1,ARF1,B2M,BTK,BTN1A1,C3,CALM3,CALR,CANX,CD3D,CD3E,CD3G,CD4,CD8A,CD8B,CD19,CD22,CD28,CD80,CD86,CD40LG,CD74,CD79A,CD79B,CD81,CDC42,CDH1,CHUK,AP2M1,AP2S1,CLTA,CLTC,MAP3K8,CSK,CTLA4,CXADR,CYBA,CYBB,FCGR1A,FKBP1A,MTOR,FYB1,FYN,PDIA3,HLA-A,HLA-B,HLA-C,HLA-DMB,HLA-E,HLA-G,IKBKB,INPP5D,ITGA4,ITGAL,ITGB1,ITGB2,ITGB7,ITK,KIR2DL1,KIR2DL4,KIR2DS1,KIR3DL1,KIR3DL2,KLRB1,KLRC1,KLRD1,LAG3,LAIR1,LAIR2,LCK,LCP2,LNPEP,LYN,CD99,CD200,MYD88,NCF2,NCF4,NCK1,NFKB1,NFKBIA,NFKBIE,PAK1,PAK2,PAK3,PDCD1,PDPK1,PIK3C3,PIK3CA,PIK3CD,PIK3R1,PLCG1,PLCG2,PPIA,PPL,PPP3R1,PRKCB,PRKCQ,LGMN,PSMA1,PSMA2,PSMA3,PSMA4,PSMA5,PSMA6,PSMA7,PSMB1,PSMB2,PSMB3,PSMB4,PSMB5,PSMB6,PSMB7,PSMB8,PSMB9,PSMB10,PSMC1,PSMC2,PSMC3,PSMC4,PSMC5,PSMC6,PSMD1,PSMD2,PSMD3,PSMD4,PSMD5,PSMD7,PSMD8,PSMD9,PSMD10,PSMD11,PSMD12,PSMD13,PSME1,PSME2,PTEN,PTPN6,PTPN11,PVR,NECTIN2,RAC1,RAF1,REL,RELA,SEC13,SELL,SH3GL2,SKP1,SOS1,SPTBN2,STIM1,STX4,SYK,MAP3K7,TAP1,TAP2,TAPBP,THOP1,TRAF6,TRPC1,TYROBP,UBE2N,VAV1,VCAM1,WAS,XDH,ZAP70,RAB7A,SEM1,CUL1,IKBKG,IFITM1,BECN1,TNFRSF14,RIPK2,SNAP23,BCL10,BTRC,MAP3K14,CD101,GRAP2,NCR1,PSMF1,SEC22B,PSMD6,CLEC2B,PSME3,PSMD14,KLRG1,CD96,BTN2A2,IFI30,SEC23A,CD226,AHCYL1,HCST,MALT1,SEC61B,BTN2A1,CD160,ATG14,SEC31A,RAP1GAP2,TAB2,PSME4,FBXW11,ICOSLG,SEC61G,PTPN22,LAT,DAPP1,CLEC2D,BLNK,PILRA,SH3KBP1,CD209,PIK3R4,TRAT1,SAR1B,KLRF1,PRR5,PAG1,BTNL2,CRTAM,SLAMF7,MLST8,MAPKAP1,BTNL8,ORAI2,RILP,CARD11,ORAI1,SLAMF6,OSBPL1A,PIK3AP1,JAML,PSMB11,OSCAR,CD200R1,PSMA8,BTLA,BTNL9,RICTOR,NCR3,NCR3LG1,PEDS1-UBE2V1,NCF1,NA,KIR2DS2,KLRC4-KLRK1</v>
          </cell>
        </row>
        <row r="190">
          <cell r="A190" t="str">
            <v>Adefovir Dipivoxil  Action Pathway</v>
          </cell>
          <cell r="B190" t="str">
            <v>NA</v>
          </cell>
        </row>
        <row r="191">
          <cell r="A191" t="str">
            <v>Adefovir Dipivoxil Action Pathway</v>
          </cell>
          <cell r="B191" t="str">
            <v>NA</v>
          </cell>
        </row>
        <row r="192">
          <cell r="A192" t="str">
            <v>Adefovir Dipivoxil Metabolism Pathway</v>
          </cell>
          <cell r="B192" t="str">
            <v>AK1,AK2,NME1,NME1-NME2</v>
          </cell>
        </row>
        <row r="193">
          <cell r="A193" t="str">
            <v>Adenine Phosphoribosyltransferase Deficiency</v>
          </cell>
          <cell r="B193" t="str">
            <v>NA</v>
          </cell>
        </row>
        <row r="194">
          <cell r="A194" t="str">
            <v>Adenosine + Orthophosphate = Adenine + D-Ribose 1-phosphate</v>
          </cell>
          <cell r="B194" t="str">
            <v>NA</v>
          </cell>
        </row>
        <row r="195">
          <cell r="A195" t="str">
            <v>Adenosine Deaminase Deficiency</v>
          </cell>
          <cell r="B195" t="str">
            <v>ADA,ADCY2,ADSL,ADSS2,AK1,AMPD1,NUDT2,APRT,ATIC,ENTPD5,DGUOK,GART,GMPR,GUCY1A2,GUCY1B1,GUK1,HPRT1,IMPDH1,ITPA,PNP,PDE4D,PFAS,PPAT,RRM1,RRM2,TXN,XDH,GMPS,GDA,NME6,PAICS,PDE10A,NUDT5,NT5C2,ATAD1,PRPS1L1,ENTPD8</v>
          </cell>
        </row>
        <row r="196">
          <cell r="A196" t="str">
            <v>Adenosine P1 receptors</v>
          </cell>
          <cell r="B196" t="str">
            <v>NA</v>
          </cell>
        </row>
        <row r="197">
          <cell r="A197" t="str">
            <v>Adenylate cyclase activating pathway</v>
          </cell>
          <cell r="B197" t="str">
            <v>GNAL</v>
          </cell>
        </row>
        <row r="198">
          <cell r="A198" t="str">
            <v>Adenylate cyclase inhibitory pathway</v>
          </cell>
          <cell r="B198" t="str">
            <v>GNAL</v>
          </cell>
        </row>
        <row r="199">
          <cell r="A199" t="str">
            <v>Adenylo-succinic acid = AMP + Fumaric acid</v>
          </cell>
          <cell r="B199" t="str">
            <v>NA</v>
          </cell>
        </row>
        <row r="200">
          <cell r="A200" t="str">
            <v>Adenylosuccinate Lyase Deficiency</v>
          </cell>
          <cell r="B200" t="str">
            <v>ADA,ADCY2,ADSL,ADSS2,AK1,AMPD1,NUDT2,APRT,ATIC,ENTPD5,DGUOK,GART,GMPR,GUCY1A2,GUCY1B1,GUK1,HPRT1,IMPDH1,ITPA,PNP,PDE4D,PFAS,PPAT,RRM1,RRM2,TXN,XDH,GMPS,GDA,NME6,PAICS,PDE10A,NUDT5,NT5C2,ATAD1,PRPS1L1,ENTPD8</v>
          </cell>
        </row>
        <row r="201">
          <cell r="A201" t="str">
            <v>Adherens junction</v>
          </cell>
          <cell r="B201" t="str">
            <v>NA</v>
          </cell>
        </row>
        <row r="202">
          <cell r="A202" t="str">
            <v>Adipocytokine signaling pathway</v>
          </cell>
          <cell r="B202" t="str">
            <v>NA</v>
          </cell>
        </row>
        <row r="203">
          <cell r="A203" t="str">
            <v>Adrenal Hyperplasia Type 3 or Congenital Adrenal Hyperplasia Due to 21-Hydroxylase Deficiency</v>
          </cell>
          <cell r="B203" t="str">
            <v>AKR1C4,CYP11A1,CYP11B1,CYP11B2,CYP17A1,CYP21A2,HSD3B1,HSD3B2,HSD11B1,HSD11B2,AKR1D1</v>
          </cell>
        </row>
        <row r="204">
          <cell r="A204" t="str">
            <v>Adrenal Hyperplasia Type 5 or Congenital Adrenal Hyperplasia Due to 17 alpha-Hydroxylase Deficiency</v>
          </cell>
          <cell r="B204" t="str">
            <v>AKR1C4,CYP11A1,CYP11B1,CYP11B2,CYP17A1,CYP21A2,HSD3B1,HSD3B2,HSD11B1,HSD11B2,AKR1D1</v>
          </cell>
        </row>
        <row r="205">
          <cell r="A205" t="str">
            <v>Adrenergic signaling in cardiomyocytes</v>
          </cell>
          <cell r="B205" t="str">
            <v>NA</v>
          </cell>
        </row>
        <row r="206">
          <cell r="A206" t="str">
            <v>Adrenoleukodystrophy, X-Linked</v>
          </cell>
          <cell r="B206" t="str">
            <v>ABCD1,ABCD2,SLC25A20,CPT2,CRAT,ACSL1,PEX13,PEX14,CROT,PEX11G</v>
          </cell>
        </row>
        <row r="207">
          <cell r="A207" t="str">
            <v>Aerobic glycolysis</v>
          </cell>
          <cell r="B207" t="str">
            <v>ALDOA,ENO1,GAPDH,GPI,HK1,LDHA,PFKM,PGAM2,PGK1,PKM,SLC2A1,TPI1</v>
          </cell>
        </row>
        <row r="208">
          <cell r="A208" t="str">
            <v>Aflatoxin activation and detoxification</v>
          </cell>
          <cell r="B208" t="str">
            <v>ACY1,CYP1A2,CYP2A13,DPEP1,GGT1,GGT7,GGT5,MGST1,MGST2,MGST3,AKR7A2,AKR7A3,DPEP2,DPEP3,ACY3,GGT6,AKR7L</v>
          </cell>
        </row>
        <row r="209">
          <cell r="A209" t="str">
            <v>Agents Acting on the Renin-Angiotensin System Pathway, Pharmacodynamics</v>
          </cell>
          <cell r="B209" t="str">
            <v>AGT,AGTR1,AGTR2,BDKRB1,BDKRB2,CMA1,CTSG,CYP11B2,ACE,KNG1,MAS1,NR3C2,MME,NOS3,MAPK1,MAPK3,REN,TGFB1,ATP6AP2,ACE2</v>
          </cell>
        </row>
        <row r="210">
          <cell r="A210" t="str">
            <v>Agmatine biosynthesis</v>
          </cell>
          <cell r="B210" t="str">
            <v>AGMAT,AZIN2</v>
          </cell>
        </row>
        <row r="211">
          <cell r="A211" t="str">
            <v>Airway smooth muscle cell contraction</v>
          </cell>
          <cell r="B211" t="str">
            <v>ADRB2,RHOA,CD38,GDI1,GNAQ,ITPR3,MYL1,MYLK,PPP1CB,ROCK1,RYR1,ROCK2,PPP1R14A,LOC105372522</v>
          </cell>
        </row>
        <row r="212">
          <cell r="A212" t="str">
            <v>Alanine Metabolism</v>
          </cell>
          <cell r="B212" t="str">
            <v>AGXT,GPT,PC,MPC1,AARS2</v>
          </cell>
        </row>
        <row r="213">
          <cell r="A213" t="str">
            <v>Alanine and aspartate metabolism</v>
          </cell>
          <cell r="B213" t="str">
            <v>ABAT,AGXT,ASL,ASPA,ASS1,DARS1,GAD1,GAD2,GOT1,GOT2,GPT,PC</v>
          </cell>
        </row>
        <row r="214">
          <cell r="A214" t="str">
            <v>Alanine, aspartate and glutamate metabolism</v>
          </cell>
          <cell r="B214" t="str">
            <v>NA</v>
          </cell>
        </row>
        <row r="215">
          <cell r="A215" t="str">
            <v>Alanine,Aspartic acid and Asparagine metabolism</v>
          </cell>
          <cell r="B215" t="str">
            <v>NA</v>
          </cell>
        </row>
        <row r="216">
          <cell r="A216" t="str">
            <v>Alcaftadine H1-Antihistamine Action</v>
          </cell>
          <cell r="B216" t="str">
            <v>GNAQ,GNB1,HRH1,ITPR1,NFKB1,PRKCB,PLCB1,GNG2</v>
          </cell>
        </row>
        <row r="217">
          <cell r="A217" t="str">
            <v>Alcoholic liver disease</v>
          </cell>
          <cell r="B217" t="str">
            <v>NA</v>
          </cell>
        </row>
        <row r="218">
          <cell r="A218" t="str">
            <v>Alcoholism</v>
          </cell>
          <cell r="B218" t="str">
            <v>NA</v>
          </cell>
        </row>
        <row r="219">
          <cell r="A219" t="str">
            <v>Aldosterone from Steroidogenesis</v>
          </cell>
          <cell r="B219" t="str">
            <v>AGTR1,CYP11A1,CYP11B2,CYP21A2,GNAQ,GNB1,HSD3B1,GNG2</v>
          </cell>
        </row>
        <row r="220">
          <cell r="A220" t="str">
            <v>Aldosterone synthesis and secretion</v>
          </cell>
          <cell r="B220" t="str">
            <v>NA</v>
          </cell>
        </row>
        <row r="221">
          <cell r="A221" t="str">
            <v>Aldosterone-regulated sodium reabsorption</v>
          </cell>
          <cell r="B221" t="str">
            <v>NA</v>
          </cell>
        </row>
        <row r="222">
          <cell r="A222" t="str">
            <v>Alendronate Action Pathway</v>
          </cell>
          <cell r="B222" t="str">
            <v>ACAT2,CYP51A1,DHCR24,FDFT1,FDPS,HMGCR,IDI1,LIPA,LSS,MVD,MVK,MSMO1,SC5D,SOAT1,SQLE,TM7SF2,GGPS1,PMVK,EBP,NSDHL,HSD17B7</v>
          </cell>
        </row>
        <row r="223">
          <cell r="A223" t="str">
            <v>Alfentanil Action Pathway</v>
          </cell>
          <cell r="B223" t="str">
            <v>ADRA1A,ATP1A1,ATP1A2,ATP1A3,ATP1A4,ATP1B1,ATP1B2,ATP1B3,FXYD2,CACNA1A,CACNB1,CHRNA4,CHRNB2,DRD1,GRIN1,GRIN2A,HTR1A,KCND2,OPRM1,PCSK2,POMC,SCN1B,SCN10A,SLC6A2,SLC6A3,SLC6A4,CACNA2D2,KCNIP2,GRIN3A</v>
          </cell>
        </row>
        <row r="224">
          <cell r="A224" t="str">
            <v>Alimemazine H1-Antihistamine Action</v>
          </cell>
          <cell r="B224" t="str">
            <v>GNAQ,GNB1,HRH1,ITPR1,NFKB1,PRKCB,PLCB1,GNG2</v>
          </cell>
        </row>
        <row r="225">
          <cell r="A225" t="str">
            <v>Alkaptonuria</v>
          </cell>
          <cell r="B225" t="str">
            <v>AOC1,ADH1A,ALDH3A1,COMT,DBH,DCT,DDC,FAH,GOT1,GSTZ1,HGD,MAOA,MIF,PNMT,TYR,HAAO</v>
          </cell>
        </row>
        <row r="226">
          <cell r="A226" t="str">
            <v>Allograft rejection</v>
          </cell>
          <cell r="B226" t="str">
            <v>AGTR1,FAS,FASLG,CXCR5,C1QA,C1QB,C1QC,C2,C3,C4A,C4B,C5,C6,C7,C8A,C8B,C9,CASP3,CASP7,CASP8,CASP9,CD28,CD80,CD86,CD40,CD40LG,COL5A1,CSNK2A2,CTLA4,CD55,GABPA,GDNF,GZMB,HARS1,HLA-A,HLA-B,HLA-C,HLA-DMA,HLA-DMB,HLA-DOA,HLA-DOB,HLA-DPA1,HLA-DPB1,HLA-DQA1,HLA-DQA2,HLA-DQB1,HLA-DRA,HLA-DRB1,HLA-DRB3,HLA-DRB4,HLA-DRB5,HLA-E,HLA-F,HLA-G,IFNG,IL1A,IL1B,IL2,IL2RA,IL4,IL5,CXCL8,IL10,IL12A,IL12B,IL13,IL17A,CXCL9,PDGFRA,ABCB1,PRF1,PRKCZ,CCL19,CCL21,CXCL11,CXCL12,STAT1,TRA,TRB,TGFB1,TNF,VEGFA,VIM,TUBA1B,CXCL13,GNLY,BHMT2,IL22,FOXP3,PECR,IL21,LRRK2,NA,MICA</v>
          </cell>
        </row>
        <row r="227">
          <cell r="A227" t="str">
            <v>Alpha Linolenic Acid and Linoleic Acid Metabolism</v>
          </cell>
          <cell r="B227" t="str">
            <v>FADS1,ELOVL4,FADS2,ELOVL5,PLA2G4B</v>
          </cell>
        </row>
        <row r="228">
          <cell r="A228" t="str">
            <v>Alpha-oxidation of phytanate</v>
          </cell>
          <cell r="B228" t="str">
            <v>PHYH,SLC25A17,SLC27A2,HACL1,PECR</v>
          </cell>
        </row>
        <row r="229">
          <cell r="A229" t="str">
            <v>Alprenolol Action Pathway</v>
          </cell>
          <cell r="B229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30">
          <cell r="A230" t="str">
            <v>Alteplase Action Pathway</v>
          </cell>
          <cell r="B230" t="str">
            <v>COL1A1,F2,F3,F5,F7,F8,F9,F10,F11,F12,F13A1,F13B,FGA,FGB,FGG,GGCX,KLKB1,PLAT,PLG,VKORC1</v>
          </cell>
        </row>
        <row r="231">
          <cell r="A231" t="str">
            <v>Alternative Complement Pathway</v>
          </cell>
          <cell r="B231" t="str">
            <v>CFB,C3,C5,C6,C7,C8A,C9,CFD,CFP</v>
          </cell>
        </row>
        <row r="232">
          <cell r="A232" t="str">
            <v>Alternative complement activation</v>
          </cell>
          <cell r="B232" t="str">
            <v>CFB,C3</v>
          </cell>
        </row>
        <row r="233">
          <cell r="A233" t="str">
            <v>Alternative pathway of fetal androgen synthesis</v>
          </cell>
          <cell r="B233" t="str">
            <v>AKR1C4,CYB5A,CYP11A1,CYP17A1,AKR1C2,HSD3B2,HSD17B3,POR,SRD5A2,STAR,HSD17B6</v>
          </cell>
        </row>
        <row r="234">
          <cell r="A234" t="str">
            <v>Alvimopan Action Pathway</v>
          </cell>
          <cell r="B234" t="str">
            <v>ADRA1A,ATP1A1,ATP1A2,ATP1A3,ATP1A4,ATP1B1,ATP1B2,ATP1B3,FXYD2,CACNA1A,CACNB1,CHRNA4,CHRNB2,DRD1,GRIN1,GRIN2A,HTR1A,KCND2,OPRM1,PCSK2,POMC,SCN1B,SCN10A,SLC6A2,SLC6A3,SLC6A4,CACNA2D2,KCNIP2,GRIN3A</v>
          </cell>
        </row>
        <row r="235">
          <cell r="A235" t="str">
            <v>Alzheimer disease</v>
          </cell>
          <cell r="B235" t="str">
            <v>NA</v>
          </cell>
        </row>
        <row r="236">
          <cell r="A236" t="str">
            <v>Alzheimer's disease</v>
          </cell>
          <cell r="B236" t="str">
            <v>ADAM10,AGER,AKT1,AKT2,SLC25A4,SLC25A5,SLC25A6,APAF1,APBB1,APC,APOE,APP,FAS,ARAF,ATF4,ATP2A1,ATP2A2,ATP2A3,BAD,BID,BRAF,CACNA1D,CACNA1F,CACNA1S,CALM1,CALM2,CALM3,CALML3,CAPN1,CAPN2,CASP3,CASP7,CASP8,CASP9,CDK5,CHRNA7,CHUK,CSF1,CSNK1A1,CSNK1E,CSNK2A1,CSNK2A2,CSNK2B,CTNNB1,CYBB,DDIT3,DVL1,DVL2,DVL3,EIF2S1,ERN1,MTOR,FZD2,GAPDH,GNAQ,GRIN1,GRIN2A,GRIN2B,GRIN2C,GRIN2D,GSK3B,HSD17B10,HRAS,IDE,IKBKB,IL1A,IL1B,IL6,INS,INSR,IRS1,ITPR1,ITPR2,ITPR3,KIF5A,KIF5B,KIF5C,KLC1,KRAS,LPL,LRP1,LRP6,LRP5,MAPT,MAP3K5,MME,NFKB1,NOS1,NOS2,NRAS,PIK3C3,PIK3CA,PIK3CB,PIK3CD,PIK3R1,PIK3R2,PLCB2,PLCB3,PLCB4,PPID,PPP3CA,PPP3CB,PPP3CC,PPP3R1,PPP3R2,MAPK1,MAPK3,MAPK8,MAPK9,MAPK10,MAP2K1,MAP2K2,MAP2K7,EIF2AK2,PSEN1,PSEN2,PSMA1,PSMA2,PSMA3,PSMA4,PSMA5,PSMA6,PSMA7,PSMB1,PSMB2,PSMB3,PSMB4,PSMB5,PSMB6,PSMB7,PSMC1,PSMC2,PSMC3,PSMC4,PSMC5,PSMC6,PSMD1,PSMD2,PSMD3,PSMD4,PSMD7,PSMD8,PSMD9,PSMD12,PSMD13,PTGS2,RAF1,RELA,RYR3,SFRP4,SNCA,ADAM17,TNF,TNFRSF1A,TRAF2,TUBA4A,TUBA3C,TUBB2A,VDAC1,VDAC2,VDAC3,WNT1,WNT2,WNT3,WNT5A,WNT6,WNT7A,WNT7B,WNT10B,WNT11,WNT2B,XBP1,TUBA1A,FZD5,FZD3,SEM1,AXIN1,AXIN2,FZD1,FZD6,FZD7,FZD8,FZD9,ULK1,IRS4,PIK3R3,IRS2,BECN1,FADD,CDK5R1,NAE1,EIF2AK3,ULK2,ATG13,RB1CC1,PSMD6,AKT3,FRAT1,PPIF,PSMD14,APC2,RTN3,TUBA1B,TUBB3,TUBB4A,TUBB4B,GPR83,ADRM1,FZD10,ATG14,ATF6,DKK1,ATG2A,NCSTN,FRAT2,BACE1,WIPI2,NOX1,DKK4,DKK2,NRBF2,PIK3R4,NOX4,APH1A,WNT16,CALML5,TUBA8,CYCS,WNT4,WIPI1,ATG2B,AMBRA1,PSENEN,RTN4,ATG101,KLC2,TUBAL3,WNT10A,TUBB1,WNT5B,SLC25A31,APH1B,TUBB6,TUBA1C,WNT3A,KLC4,MCU,CALML4,TUBA3E,TUBA3D,CSNK1A1L,PSMA8,KLC3,CALML6,TUBB,CSNK2A3,TUBB8,TUBB2B,BECN2,CASP12,CACNA1C-IT2,LOC105372522</v>
          </cell>
        </row>
        <row r="237">
          <cell r="A237" t="str">
            <v>Alzheimer's disease and miRNA effects</v>
          </cell>
          <cell r="B237" t="str">
            <v>ADAM10,AGER,AKT1,AKT2,SLC25A4,SLC25A5,SLC25A6,APAF1,APBB1,APC,APOE,APP,FAS,ARAF,ATF4,ATP2A1,ATP2A2,ATP2A3,BAD,BID,BRAF,CACNA1D,CACNA1F,CACNA1S,CALM1,CALM2,CALM3,CALML3,CAPN1,CAPN2,CASP3,CASP7,CASP8,CASP9,CDK5,CHRNA7,CHUK,CSF1,CSNK1A1,CSNK1E,CSNK2A1,CSNK2A2,CSNK2B,CTNNB1,CYBB,DDIT3,DVL1,DVL2,DVL3,EIF2S1,ERN1,MTOR,FZD2,GAPDH,GNAQ,GRIN1,GRIN2A,GRIN2B,GRIN2C,GRIN2D,GSK3B,HSD17B10,HRAS,IDE,IKBKB,IL1A,IL1B,IL6,INS,INSR,IRS1,ITPR1,ITPR2,ITPR3,KIF5A,KIF5B,KIF5C,KLC1,KRAS,LPL,LRP1,LRP6,LRP5,MAPT,MAP3K5,MME,NFKB1,NOS1,NOS2,NRAS,PIK3C3,PIK3CA,PIK3CB,PIK3CD,PIK3R1,PIK3R2,PLCB2,PLCB3,PLCB4,PPID,PPP3CA,PPP3CB,PPP3CC,PPP3R1,PPP3R2,MAPK1,MAPK3,MAPK8,MAPK9,MAPK10,MAP2K1,MAP2K2,MAP2K7,EIF2AK2,PSEN1,PSEN2,PSMA1,PSMA2,PSMA3,PSMA4,PSMA5,PSMA6,PSMA7,PSMB1,PSMB2,PSMB3,PSMB4,PSMB5,PSMB6,PSMB7,PSMC1,PSMC2,PSMC3,PSMC4,PSMC5,PSMC6,PSMD1,PSMD2,PSMD3,PSMD4,PSMD7,PSMD8,PSMD9,PSMD12,PSMD13,PTGS2,RAF1,RELA,RYR3,SFRP4,SNCA,ADAM17,TNF,TNFRSF1A,TRAF2,TUBA4A,TUBA3C,TUBB2A,VDAC1,VDAC2,VDAC3,WNT1,WNT2,WNT3,WNT5A,WNT6,WNT7A,WNT7B,WNT10B,WNT11,WNT2B,XBP1,TUBA1A,FZD5,FZD3,SEM1,AXIN1,AXIN2,FZD1,FZD6,FZD7,FZD8,FZD9,ULK1,IRS4,PIK3R3,IRS2,BECN1,FADD,CDK5R1,NAE1,EIF2AK3,ULK2,ATG13,RB1CC1,PSMD6,AKT3,FRAT1,PPIF,PSMD14,APC2,RTN3,TUBA1B,TUBB3,TUBB4A,TUBB4B,GPR83,ADRM1,FZD10,ATG14,ATF6,DKK1,ATG2A,NCSTN,FRAT2,BACE1,WIPI2,NOX1,DKK4,DKK2,NRBF2,PIK3R4,NOX4,APH1A,WNT16,CALML5,TUBA8,CYCS,WNT4,WIPI1,ATG2B,AMBRA1,PSENEN,RTN4,ATG101,KLC2,TUBAL3,WNT10A,TUBB1,WNT5B,SLC25A31,APH1B,TUBB6,TUBA1C,WNT3A,KLC4,MCU,CALML4,TUBA3E,TUBA3D,CSNK1A1L,PSMA8,KLC3,CALML6,TUBB,CSNK2A3,TUBB8,TUBB2B,MIR101-1,MIR132,MIR29A,MIR29B1,MIR29C,BECN2,CASP12,CACNA1C-IT2,LOC105372522</v>
          </cell>
        </row>
        <row r="238">
          <cell r="A238" t="str">
            <v>Amikacin Action Pathway</v>
          </cell>
          <cell r="B238" t="str">
            <v>NA</v>
          </cell>
        </row>
        <row r="239">
          <cell r="A239" t="str">
            <v>Amiloride Action Pathway</v>
          </cell>
          <cell r="B239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240">
          <cell r="A240" t="str">
            <v>Amine Oxidase reactions</v>
          </cell>
          <cell r="B240" t="str">
            <v>MAOA,MAOB,PAOX</v>
          </cell>
        </row>
        <row r="241">
          <cell r="A241" t="str">
            <v>Amine ligand-binding receptors</v>
          </cell>
          <cell r="B241" t="str">
            <v>ADRB1,ADRB2,ADRB3,CHRM2,CHRM4,DRD2,HRH1,HRH2,HTR1A,GPR143,HRH3,HRH4</v>
          </cell>
        </row>
        <row r="242">
          <cell r="A242" t="str">
            <v>Amino Sugar Metabolism</v>
          </cell>
          <cell r="B242" t="str">
            <v>CHIT1,GFPT1,HEXA,HK1,PGM3,RENBP,UAP1,GNPDA1,GNE,SLC17A5,AMDHD2,NANS,NAGK,CMAS,GNPNAT1,NPL,NANP</v>
          </cell>
        </row>
        <row r="243">
          <cell r="A243" t="str">
            <v>Amino acid and derivative metabolism</v>
          </cell>
          <cell r="B243" t="str">
            <v>AANAT,ACADSB,ACAT1,AGXT,AHCY,ALDH9A1,AMD1,AMT,ARG1,ARG2,ASL,ASMT,ASNS,ASPA,ASS1,ALDH7A1,AUH,BCAT1,BCAT2,BCKDHA,BCKDHB,BHMT,KYAT1,CDO1,CGA,CKB,CKM,CKMT2,CPS1,CRYM,SLC25A10,CTH,DAO,DARS1,DBH,DBT,DCT,DDC,NQO1,DIO1,DIO2,DIO3,DLD,DLST,SARDH,ECHS1,EPRS1,FAH,FMO1,GAMT,GATM,GCDH,GCSH,GLDC,GLS,GLUL,GOT1,GOT2,GPT,GSTZ1,HSD17B10,HAL,HDC,HGD,HNMT,HPD,IARS1,IDO1,IVD,KARS1,MARS1,ALDH6A1,MPST,MTAP,MTR,MTRR,NDUFAB1,OAT,OCA2,ODC1,OTC,PAH,PCBD1,PNMT,PRODH,PSMA1,PSMA2,PSMA3,PSMA4,PSMA5,PSMA6,PSMA7,PSMB1,PSMB2,PSMB3,PSMB4,PSMB5,PSMB6,PSMB7,PSMB8,PSMB9,PSMB10,PSMC1,PSMC2,PSMC3,PSMC4,PSMC5,PSMC6,PSMD1,PSMD2,PSMD3,PSMD4,PSMD5,PSMD7,PSMD8,PSMD9,PSMD10,PSMD11,PSMD12,PSMD13,PSME1,PSME2,PSPH,PXMP2,PYCR1,QARS1,QDPR,RARS1,SARS1,SAT1,SHMT1,SLC3A2,SLC5A5,SMS,SRM,SUOX,TAT,TDO2,TH,TPO,TSHB,TST,TXNRD1,TYR,TYRP1,AIMP2,SEM1,SLC7A5,BBOX1,DDO,KMO,ALDH4A1,KYNU,AIMP1,GRHPR,PSMF1,EEF1E1,SLC25A44,PSMD6,AASS,PSME3,PSMD14,RIDA,BCKDK,FTCD,SDS,LIAS,HIBADH,INMT,SEPHS2,PSME4,SLC44A1,GCAT,ETHE1,HAAO,BHMT2,TXN2,PHGDH,HIBCH,ACAD8,GLS2,GNMT,PYCR2,DMGDH,PSAT1,APIP,SEPSECS,SLC45A2,AADAT,PIPOX,CSAD,LARS1,SCLY,AZIN1,LIPT1,HAO1,TMLHE,ADI1,CHDH,KYAT3,MCCC1,NMRAL1,CARNS1,SQOR,ENOPH1,PRODH2,EEFSEC,SRR,MCCC2,AGXT2,PYCR3,SECISBP2,AGMAT,ASRGL1,MRI1,ADO,PHYKPL,SLC25A21,HOGA1,AZIN2,SDSL,PSTK,SLC36A4,PSMB11,HYKK,AFMID,ACMSD,UROC1,CARNMT1,PSMA8,AMDHD1,PPM1K,NAGS,IDO2,PAOX,IL4I1,GADL1,NAT8L,ASPG,LIPT2,IYD,CKMT1A,TSTD1,LOC102724560</v>
          </cell>
        </row>
        <row r="244">
          <cell r="A244" t="str">
            <v>Amino acid conjugation</v>
          </cell>
          <cell r="B244" t="str">
            <v>NA</v>
          </cell>
        </row>
        <row r="245">
          <cell r="A245" t="str">
            <v>Amino acid conjugation of benzoic acid</v>
          </cell>
          <cell r="B245" t="str">
            <v>GLYAT,ACSS2,GLYATL1,GLYATL2</v>
          </cell>
        </row>
        <row r="246">
          <cell r="A246" t="str">
            <v>Amino acid metabolism</v>
          </cell>
          <cell r="B246" t="str">
            <v>ACAA1,ACADM,ACLY,ACO2,ADH1C,ADH4,ADH5,ADH7,ALDH1A1,ARG1,ARG2,ASNS,ASS1,ALDH7A1,AUH,BCAT1,BHMT,CAD,CBS,CPS1,CS,CTH,DBH,DDC,DLD,DLST,EHHADH,EPRS1,FAH,FH,GCLM,GLS,GLUD1,GLUL,GOT1,GOT2,GSR,GSS,HADH,HAL,HDC,HMGCL,HMGCS2,HNMT,IARS1,IDH1,LDHA,MAOA,MDH1,MDH2,MPST,MMUT,OAT,ODC1,OGDH,OTC,PC,PCK1,PDHA1,PDK4,PKM,PNMT,PYCR1,ALDH18A1,RARS1,SDHA,SMS,SRM,TAT,TDO2,TH,TPH1,TPO,VARS1,WARS1,PDHX,AOC3,SUCLG1,P4HA2,FARSB,FTCD,SDS,HIBADH,LARS2,HIBCH,MCCC1,G6PC2,ACSS1,GPT2,MARS2,PPM1L</v>
          </cell>
        </row>
        <row r="247">
          <cell r="A247" t="str">
            <v>Amino acid metabolism in triple-negative breast cancer cells</v>
          </cell>
          <cell r="B247" t="str">
            <v>GLS,PSPH,SLC1A5,SLC2A1,SLC7A11,PHGDH,PSAT1</v>
          </cell>
        </row>
        <row r="248">
          <cell r="A248" t="str">
            <v>Amino acid metabolism pathway excerpt: histidine catabolism extension</v>
          </cell>
          <cell r="B248" t="str">
            <v>GLUD1,HAL,FTCD,GPT2</v>
          </cell>
        </row>
        <row r="249">
          <cell r="A249" t="str">
            <v>Amino acid synthesis and interconversion</v>
          </cell>
          <cell r="B249" t="str">
            <v>NA</v>
          </cell>
        </row>
        <row r="250">
          <cell r="A250" t="str">
            <v>Amino acid transport across the plasma membrane</v>
          </cell>
          <cell r="B250" t="str">
            <v>SLC1A4,SLC1A5,SLC3A1,SLC3A2,SLC6A6,SLC6A12,SLC7A1,SLC7A5,SLC43A1,SLC7A7,SLC7A6,SLC38A3,SLC7A9,SLC6A14,SLC7A8,SLC7A11,SLC38A2,SLC6A20,SLC38A4,SLC6A15,SLC7A10,SLC38A1,SLC7A3,SLC38A5,SLC16A10,SLC36A4,SLC25A29,SLC43A2,SLC36A2,SLC36A1,SLC6A19,SLC6A18</v>
          </cell>
        </row>
        <row r="251">
          <cell r="A251" t="str">
            <v>Amino acid transport defects</v>
          </cell>
          <cell r="B251" t="str">
            <v>NA</v>
          </cell>
        </row>
        <row r="252">
          <cell r="A252" t="str">
            <v>Amino acids regulate mTORC1</v>
          </cell>
          <cell r="B252" t="str">
            <v>MTOR,RHEB,SEC13,NPRL3,DEPDC5,NPRL2,KPTN,SZT2,SH3BP4,MIOS,ITFG2,RPTOR,MLST8,WDR59,SEH1L,WDR24,KICS2,SLC38A9,SAMTOR,FLCN,CASTOR1,CASTOR2</v>
          </cell>
        </row>
        <row r="253">
          <cell r="A253" t="str">
            <v>Aminoacyl-tRNA biosynthesis</v>
          </cell>
          <cell r="B253" t="str">
            <v>NA</v>
          </cell>
        </row>
        <row r="254">
          <cell r="A254" t="str">
            <v>Aminocaproic Acid Action Pathway</v>
          </cell>
          <cell r="B254" t="str">
            <v>COL1A1,F2,F3,F5,F7,F8,F9,F10,F11,F12,F13A1,F13B,FGA,FGB,FGG,GGCX,KLKB1,PLAT,PLG,VKORC1</v>
          </cell>
        </row>
        <row r="255">
          <cell r="A255" t="str">
            <v>Aminosugars metabolism</v>
          </cell>
          <cell r="B255" t="str">
            <v>NA</v>
          </cell>
        </row>
        <row r="256">
          <cell r="A256" t="str">
            <v>Amiodarone Action Pathway</v>
          </cell>
          <cell r="B256" t="str">
            <v>ADRB1,ATP1A1,ATP1A2,ATP1A3,ATP1A4,ATP1B1,ATP1B2,ATP1B3,FXYD2,ATP2A2,CACNA1C,CACNB1,CHRM2,DLG1,GNAS,KCNA5,KCND3,KCNE1,KCNH2,KCNJ2,KCNJ3,KCNJ4,KCNJ5,KCNJ8,KCNJ11,KCNK1,KCNQ1,PLN,PRKACA,PRKACB,PRKACG,PRKAR1A,PRKAR1B,PRKAR2A,PRKAR2B,RYR2,SCN5A,SLC8A1,SLC9A1,SNTA1,SNTB1,SNTB2,ABCC8,TPM1,TPM2,CACNA1H,CACNA1G,CACNA2D2,KCNE2,HCN4,ABCC9,UQCR11,ATP1B4,KCNIP2,MCU,ALG10B</v>
          </cell>
        </row>
        <row r="257">
          <cell r="A257" t="str">
            <v>Amitriptyline and Nortriptyline Pathway, Pharmacokinetics</v>
          </cell>
          <cell r="B257" t="str">
            <v>CYP1A2,CYP2C19,CYP2C8,CYP2C9,CYP2D6,CYP3A4,AKR1C1,AKR1C2,FMO3,ABCB1,UGT2B10,UGT1A4,UGT1A3</v>
          </cell>
        </row>
        <row r="258">
          <cell r="A258" t="str">
            <v>Amlodipine Action Pathway</v>
          </cell>
          <cell r="B258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59">
          <cell r="A259" t="str">
            <v>Ammonia Recycling</v>
          </cell>
          <cell r="B259" t="str">
            <v>AMT,AQP8,ASNS,CPS1,DLD,GLDC,GLUD1,HAL,SDS,GLS2,ASRGL1</v>
          </cell>
        </row>
        <row r="260">
          <cell r="A260" t="str">
            <v>Amphetamine addiction</v>
          </cell>
          <cell r="B260" t="str">
            <v>NA</v>
          </cell>
        </row>
        <row r="261">
          <cell r="A261" t="str">
            <v>Amyloid fiber formation</v>
          </cell>
          <cell r="B261" t="str">
            <v>ADAM10,APCS,APOE,APP,CALB1,HSPG2,FURIN,PRKN,SIAH1,SNCA,SORL1,USP9X,UBE2L6,SNCAIP,NCSTN,BACE1,PSENEN</v>
          </cell>
        </row>
        <row r="262">
          <cell r="A262" t="str">
            <v>Amyotrophic lateral sclerosis</v>
          </cell>
          <cell r="B262" t="str">
            <v>NA</v>
          </cell>
        </row>
        <row r="263">
          <cell r="A263" t="str">
            <v>Amyotrophic lateral sclerosis (ALS)</v>
          </cell>
          <cell r="B263" t="str">
            <v>NA</v>
          </cell>
        </row>
        <row r="264">
          <cell r="A264" t="str">
            <v>Androgen and Estrogen Metabolism</v>
          </cell>
          <cell r="B264" t="str">
            <v>STS,CYP17A1,CYP19A1,HSD3B1,HSD17B1,HSD17B3,SRD5A1,AKR1D1,SULT1E1,SULT2B1,UGT2B17,UGT2B11</v>
          </cell>
        </row>
        <row r="265">
          <cell r="A265" t="str">
            <v>Androgen biosynthesis</v>
          </cell>
          <cell r="B265" t="str">
            <v>CGA,CYP17A1,HSD3B1,HSD3B2,LHB,POMC,SRD5A1,SRD5A2,SRD5A3</v>
          </cell>
        </row>
        <row r="266">
          <cell r="A266" t="str">
            <v>Androgen receptor network in prostate cancer</v>
          </cell>
          <cell r="B266" t="str">
            <v>ACTL6A,AKT1,KLK3,AR,ATF1,ATM,ATR,BAD,BARD1,BAX,CCND1,BCL2,BLM,BRCA1,CASP3,CASP8,CASP9,CDK1,CDC25A,CDC25B,CDK2,CDK4,CHEK1,CPN1,CRK,CRKL,MAPK14,CYP17A1,DOCK1,E2F1,EIF4EBP1,ELK1,ERG,ETV4,F13B,PTK2B,FOS,MTOR,GAB1,GRB2,RAPGEF1,MSH6,HGF,HRAS,HSD3B1,HSD3B2,HSD17B1,HSD17B3,HSD17B2,HSD17B4,JAK1,JUN,KLK2,SMAD2,SMAD3,MDM2,MMP1,MRE11,MSH2,MYC,PAK1,PIK3CA,PLK1,PRKDC,MAPK1,MAPK3,MAPK8,MAP2K1,MAP2K2,PTEN,PTPN11,PXN,RAF1,RAP1A,RAP1B,RASA1,RB1,RHEB,SMARCA4,SMARCC1,SMARCC2,SMARCD1,SMARCD2,SMARCD3,SOS1,SPINK1,STAT1,STAT3,TP53,TSC1,TSC2,ARID1A,RAD50,SPRY1,SPRY2,ABCC4,NDRG1,NOXA1,MAP4K1,CHEK2,NA,ACTL6B,HSD17B7,ARID1B,RPTOR,EIF4E1B</v>
          </cell>
        </row>
        <row r="267">
          <cell r="A267" t="str">
            <v>Androstenedione Metabolism</v>
          </cell>
          <cell r="B267" t="str">
            <v>AKR1C4,CYP11B1,CYP19A1,HSD11B1,HSD17B3,HSPA5,PPIB,SRD5A1,AKR1D1,PDIA4,PDIA6,ERP29,SDF2L1,DNAJB11,UGT1A1,PDIA2</v>
          </cell>
        </row>
        <row r="268">
          <cell r="A268" t="str">
            <v>Angiopoietin-like protein 8 regulatory pathway</v>
          </cell>
          <cell r="B268" t="str">
            <v>AKT1,AKT2,CBL,CBLB,MAP3K8,CRK,MAPK14,CYP2B6,CYP3A4,CYP7A1,DIO2,EIF4E,EIF4EBP1,FASN,FBP1,FOXO1,FOXO3,FLOT2,MTOR,G6PC1,RAPGEF1,GSK3A,GSK3B,GYS1,HRAS,INSR,IRS1,LPL,MAP3K1,MAP3K3,MAP3K4,MAP3K5,MAP3K9,MAP3K10,MAP3K11,PCK1,PDPK1,PIK3C2A,PIK3C2G,PIK3C3,PIK3CA,PIK3CB,PIK3CD,PIK3CG,PIK3R1,PIK3R2,PRKAA1,PRKAA2,PRKAB1,PRKAB2,PRKAG1,MAPK1,MAPK3,MAPK4,MAPK6,MAPK7,MAPK8,MAPK11,MAPK9,MAPK10,MAPK13,MAP2K1,MAP2K2,MAP2K3,MAP2K5,MAP2K6,MAP2K7,PTPN1,MAP4K2,RAF1,RHEB,RPS6KA1,RPS6KA2,RPS6KA3,RPS6KB1,RPS6KB2,RXRA,MAPK12,SCD,MAP2K4,SHC1,SLC2A1,SLC2A4,SLC16A2,SOS1,SOS2,SREBF1,SREBF2,MAP3K7,THRA,THRB,TSC1,TSC2,MAP3K12,IRS4,MAP4K3,PIK3R3,IRS2,RPS6KA4,MAP3K14,MAP3K6,MAP3K13,RPS6KA5,TRIP10,MAP4K4,NR1H3,FLOT1,CAP1,MAP3K2,MAP4K5,MAP4K1,EXOC7,RHOQ,CBLC,SHC2,RPS6KA6,PIK3R4,MINK1,MLXIPL,PRKAG2,SHC3,PRKAG3,SLCO1C1,ANGPTL8,RPTOR,MLST8,ABCG5,ABCG8,MAPKAP1,SESN3,RICTOR</v>
          </cell>
        </row>
        <row r="269">
          <cell r="A269" t="str">
            <v>Angiotensin II receptor type 1 pathway</v>
          </cell>
          <cell r="B269" t="str">
            <v>ACTA2,AGT,AGTR1,COL1A1,COL1A2,CCN2,F12,HIF1A,IL6ST,IL11,IL11RA,JUND,SMAD3,SMAD4,MAS1,MAPK1,MAP2K6,PTPN11,RAF1,RRAS,SP1,TGFB1,TGFBR1,TGFBR2,RACK1,NOX4,ACE2,PDGFD</v>
          </cell>
        </row>
        <row r="270">
          <cell r="A270" t="str">
            <v>Angiotensin Metabolism</v>
          </cell>
          <cell r="B270" t="str">
            <v>AGT,ACE,REN</v>
          </cell>
        </row>
        <row r="271">
          <cell r="A271" t="str">
            <v>Anileridine Action Pathway</v>
          </cell>
          <cell r="B271" t="str">
            <v>ADRA1A,ATP1A1,ATP1A2,ATP1A3,ATP1A4,ATP1B1,ATP1B2,ATP1B3,FXYD2,CACNA1A,CACNB1,CHRNA4,CHRNB2,DRD1,GRIN1,GRIN2A,HTR1A,KCND2,OPRM1,PCSK2,POMC,SCN1B,SCN10A,SLC6A2,SLC6A3,SLC6A4,CACNA2D2,KCNIP2,GRIN3A</v>
          </cell>
        </row>
        <row r="272">
          <cell r="A272" t="str">
            <v>Anistreplase Action Pathway</v>
          </cell>
          <cell r="B272" t="str">
            <v>COL1A1,F2,F3,F5,F7,F8,F9,F10,F11,F12,F13A1,F13B,FGA,FGB,FGG,GGCX,KLKB1,PLAT,PLG,VKORC1</v>
          </cell>
        </row>
        <row r="273">
          <cell r="A273" t="str">
            <v>Antazoline H1-Antihistamine Action</v>
          </cell>
          <cell r="B273" t="str">
            <v>GNAQ,GNB1,HRH1,ITPR1,NFKB1,PRKCB,PLCB1,GNG2</v>
          </cell>
        </row>
        <row r="274">
          <cell r="A274" t="str">
            <v>Anti-inflammatory response favouring Leishmania parasite infection</v>
          </cell>
          <cell r="B274" t="str">
            <v>ADORA2B,CALM3,CREB1,DPEP1,FCGR3A,GGT1,GGT5,GNAZ,IL6,IL10,MYH9,FURIN,SYK,ADAM17,CD163,AHCYL1,DPEP2,DPEP3,RHBDF2</v>
          </cell>
        </row>
        <row r="275">
          <cell r="A275" t="str">
            <v>Antifolate resistance</v>
          </cell>
          <cell r="B275" t="str">
            <v>NA</v>
          </cell>
        </row>
        <row r="276">
          <cell r="A276" t="str">
            <v>Antigen Presentation: Folding, assembly and peptide loading of class I MHC</v>
          </cell>
          <cell r="B276" t="str">
            <v>B2M,CALR,PDIA3,PIK3C3,SEC13,TAP1,TAP2,TAPBP,BECN1,SEC23A,ATG14,SEC31A,PIK3R4,SAR1B</v>
          </cell>
        </row>
        <row r="277">
          <cell r="A277" t="str">
            <v>Antigen processing and presentation</v>
          </cell>
          <cell r="B277" t="str">
            <v>NA</v>
          </cell>
        </row>
        <row r="278">
          <cell r="A278" t="str">
            <v>Antigen processing-Cross presentation</v>
          </cell>
          <cell r="B278" t="str">
            <v>B2M,BTK,CALR,CHUK,CYBA,CYBB,PDIA3,IKBKB,LNPEP,MYD88,NCF2,NCF4,PSMA1,PSMA2,PSMA3,PSMA4,PSMA5,PSMA6,PSMA7,PSMB1,PSMB2,PSMB3,PSMB4,PSMB5,PSMB6,PSMB7,PSMB8,PSMB9,PSMB10,PSMC1,PSMC2,PSMC3,PSMC4,PSMC5,PSMC6,PSMD1,PSMD2,PSMD3,PSMD4,PSMD5,PSMD7,PSMD8,PSMD9,PSMD10,PSMD11,PSMD12,PSMD13,PSME1,PSME2,STX4,TAP1,TAP2,TAPBP,SEM1,IKBKG,SNAP23,PSMF1,SEC22B,PSMD6,PSME3,PSMD14,SEC61B,PSME4,SEC61G,PSMB11,PSMA8,NCF1</v>
          </cell>
        </row>
        <row r="279">
          <cell r="A279" t="str">
            <v>Antigen processing: Ubiquitination &amp; Proteasome degradation</v>
          </cell>
          <cell r="B279" t="str">
            <v>PSMA1,PSMA2,PSMA3,PSMA4,PSMA5,PSMA6,PSMA7,PSMB1,PSMB2,PSMB3,PSMB4,PSMB5,PSMB6,PSMB7,PSMB8,PSMB9,PSMB10,PSMC1,PSMC2,PSMC3,PSMC4,PSMC5,PSMC6,PSMD1,PSMD2,PSMD3,PSMD4,PSMD5,PSMD7,PSMD8,PSMD9,PSMD10,PSMD11,PSMD12,PSMD13,PSME1,PSME2,THOP1,SEM1,PSMF1,PSMD6,PSME3,PSMD14,PSME4,PSMB11,PSMA8</v>
          </cell>
        </row>
        <row r="280">
          <cell r="A280" t="str">
            <v>Antimicrobial action and antimicrobial resistance in Mtb</v>
          </cell>
          <cell r="B280" t="str">
            <v>NA</v>
          </cell>
        </row>
        <row r="281">
          <cell r="A281" t="str">
            <v>Antimicrobial peptides</v>
          </cell>
          <cell r="B281" t="str">
            <v>ART1,ATOX1,ATP7A,BPI,CAMP,CD4,CLU,CCR6,DEFA3,DEFA4,DEFA5,DEFA6,LCN2,LTF,LYZ,REG3A,PLA2G2A,PRTN3,S100A8,S100A9,SEMG1,SLC11A1,TLR1,TLR2,PGLYRP1,GNLY,PDZD11,ITLN1,PGLYRP4,PGLYRP2,PGLYRP3,LEAP2,DCD,NA,DEFB103A,DEFA1B,CCR2,EPPIN-WFDC6</v>
          </cell>
        </row>
        <row r="282">
          <cell r="A282" t="str">
            <v>Antipyrine Action Pathway</v>
          </cell>
          <cell r="B282" t="str">
            <v>ALOX12,ALOX5,ALOX12B,ALOX15,ALOX15B,CBR1,CYP2B6,CYP2C8,CYP2E1,CYP2J2,CYP4A11,EPHX2,GGT1,GPX1,LTA4H,CYP4F3,LTC4S,PTGDS,PTGIS,PTGS1,PTGS2,TBXAS1,CYP4F2,AKR1C3,PTGES,CYP4F8,CYP2U1,PRXL2B,PLA2G4B</v>
          </cell>
        </row>
        <row r="283">
          <cell r="A283" t="str">
            <v>Antiviral and anti-inflammatory effects of Nrf2 on SARS-CoV-2 pathway</v>
          </cell>
          <cell r="B283" t="str">
            <v>CHUK,NQO1,GCLC,GCLM,GSTA2,GUCY1B2,GUCY1A2,GUCY1A1,GUCY1B1,HMOX1,IKBKB,IL1B,IL6,CXCL8,IL12A,IRF3,MMP1,MMP3,NFE2L2,NFKB1,NFKBIA,PRKG2,RELA,RXRA,CCL2,TNF,IKBKG,KEAP1,SLC7A11,NOX1,ACE2,NA,LOC124905021</v>
          </cell>
        </row>
        <row r="284">
          <cell r="A284" t="str">
            <v>Antiviral mechanism by IFN-stimulated genes</v>
          </cell>
          <cell r="B284" t="str">
            <v>FLNA,FLNB,IRF3,NEDD4,NUP88,OAS1,OAS2,OAS3,PIN1,PPM1B,RANBP2,RNASEL,ABCE1,SEC13,TPR,UBA7,NUP214,AAAS,RAE1,OASL,UBE2L6,EIF4E2,NUP155,ISG15,NUP93,NUP153,NUP50,NUP42,NUP205,NUP210,NUP160,NUP188,RIGI,NUP62,NUP54,NDC1,NUP133,NUP107,NUP37,NUP85,NUP35,PDE12,NUP43,NA</v>
          </cell>
        </row>
        <row r="285">
          <cell r="A285" t="str">
            <v>Antrafenine Action Pathway</v>
          </cell>
          <cell r="B285" t="str">
            <v>ALOX12,ALOX5,ALOX12B,ALOX15,ALOX15B,CBR1,CYP2B6,CYP2C8,CYP2E1,CYP2J2,CYP4A11,EPHX2,GGT1,GPX1,LTA4H,CYP4F3,LTC4S,PTGDS,PTGIS,PTGS1,PTGS2,TBXAS1,CYP4F2,AKR1C3,PTGES,CYP4F8,CYP2U1,PRXL2B,PLA2G4B</v>
          </cell>
        </row>
        <row r="286">
          <cell r="A286" t="str">
            <v>Apelin signaling pathway</v>
          </cell>
          <cell r="B286" t="str">
            <v>NA</v>
          </cell>
        </row>
        <row r="287">
          <cell r="A287" t="str">
            <v>Apoptosis</v>
          </cell>
          <cell r="B287" t="str">
            <v>ADD1,APAF1,APC,BIRC2,XIAP,BAD,BAK1,BAX,BCL2,BCL2L1,BID,BMX,C1QBP,CASP3,CASP6,CASP7,CASP8,CASP9,CDH1,CDKN2A,CTNNB1,DCC,DFFA,DFFB,GSDME,DSG1,DSG2,DSG3,DSP,E2F1,FNTA,GAS2,SFN,GSN,GZMB,KPNA1,KPNB1,LMNB1,MAPT,NMT1,OPA1,PAK2,PKP1,PLEC,PMAIP1,PPP3CC,PPP3R1,PRKCD,PRKCQ,MAPK1,MAPK3,MAPK8,PSMA1,PSMA2,PSMA3,PSMA4,PSMA5,PSMA6,PSMA7,PSMB1,PSMB2,PSMB3,PSMB4,PSMB5,PSMB6,PSMB7,PSMB8,PSMB9,PSMB10,PSMC1,PSMC2,PSMC3,PSMC4,PSMC5,PSMC6,PSMD1,PSMD2,PSMD3,PSMD4,PSMD5,PSMD7,PSMD8,PSMD9,PSMD10,PSMD11,PSMD12,PSMD13,PSME1,PSME2,PTK2,ROCK1,SATB1,SPTAN1,STAT3,TJP1,TP53,TRAF2,VIM,YWHAB,YWHAE,YWHAG,YWHAH,YWHAZ,SEM1,STK24,DYNLL1,TRADD,RIPK1,FADD,TJP2,PSMF1,MAGED1,PSMD6,BCL2L11,DNM1L,BCAP31,PSME3,PSMD14,YWHAQ,CARD8,ACIN1,PSME4,APPL1,BBC3,DBNL,APIP,STK26,CYCS,UACA,DIABLO,AVEN,CLSPN,ARHGAP10,GSDMD,UNC5A,BMF,OMA1,PSMB11,DYNLL2,PSMA8,TICAM1,UNC5B,OCLN</v>
          </cell>
        </row>
        <row r="288">
          <cell r="A288" t="str">
            <v>Apoptosis - multiple species</v>
          </cell>
          <cell r="B288" t="str">
            <v>NA</v>
          </cell>
        </row>
        <row r="289">
          <cell r="A289" t="str">
            <v>Apoptotic DNA Fragmentation and Tissue Homeostasis</v>
          </cell>
          <cell r="B289" t="str">
            <v>NA</v>
          </cell>
        </row>
        <row r="290">
          <cell r="A290" t="str">
            <v>Apparent Mineralocorticoid Excess Syndrome</v>
          </cell>
          <cell r="B290" t="str">
            <v>AKR1C4,CYP11A1,CYP11B1,CYP11B2,CYP17A1,CYP21A2,HSD3B1,HSD3B2,HSD11B1,HSD11B2,AKR1D1</v>
          </cell>
        </row>
        <row r="291">
          <cell r="A291" t="str">
            <v>Aprotinin Action Pathway</v>
          </cell>
          <cell r="B291" t="str">
            <v>COL1A1,F2,F3,F5,F7,F8,F9,F10,F11,F12,F13A1,F13B,FGA,FGB,FGG,GGCX,KLKB1,PLAT,PLG,VKORC1</v>
          </cell>
        </row>
        <row r="292">
          <cell r="A292" t="str">
            <v>Aquaporin-mediated transport</v>
          </cell>
          <cell r="B292" t="str">
            <v>AQP8,AQP1,AQP2,AQP3,AQP4,AQP5,AQP6,AQP7,AQP9,AVP,AVPR2,MIP,MYO5B,RAB11A,RAB11FIP2,AQP10,AQP11,AQP12A</v>
          </cell>
        </row>
        <row r="293">
          <cell r="A293" t="str">
            <v>Arachidonate epoxygenase</v>
          </cell>
          <cell r="B293" t="str">
            <v>NA</v>
          </cell>
        </row>
        <row r="294">
          <cell r="A294" t="str">
            <v>Arachidonate production from DAG</v>
          </cell>
          <cell r="B294" t="str">
            <v>MGLL</v>
          </cell>
        </row>
        <row r="295">
          <cell r="A295" t="str">
            <v>Arachidonic acid   oxylipin metabolism</v>
          </cell>
          <cell r="B295" t="str">
            <v>NA</v>
          </cell>
        </row>
        <row r="296">
          <cell r="A296" t="str">
            <v>Arachidonic acid metabolism</v>
          </cell>
          <cell r="B296" t="str">
            <v>ALOX12,ALOX5,ALOX5AP,ALOX12B,ALOX15,ALOX15B,CBR1,DPEP1,EPHX2,FAAH,GGT1,GGT5,HPGD,LTA4H,LTC4S,ABCC1,PLA2G4A,PON1,PON2,PON3,PTGDS,PTGS1,PTGS2,TBXAS1,AKR1C3,MAPKAPK2,PTGES,PTGR1,HPGDS,ALOXE3,DPEP2,DPEP3,PRXL2B,PTGR2,FAAH2,AWAT1</v>
          </cell>
        </row>
        <row r="297">
          <cell r="A297" t="str">
            <v>Arbekacin Action Pathway</v>
          </cell>
          <cell r="B297" t="str">
            <v>NA</v>
          </cell>
        </row>
        <row r="298">
          <cell r="A298" t="str">
            <v>Arbutamine Action Pathway</v>
          </cell>
          <cell r="B298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99">
          <cell r="A299" t="str">
            <v>Ardeparin Action Pathway</v>
          </cell>
          <cell r="B299" t="str">
            <v>SERPINC1,COL1A1,F2,F3,F5,F7,F8,F9,F10,F11,F12,F13A1,F13B,FGA,FGB,FGG,GGCX,KLKB1,PLAT,PLG,VKORC1</v>
          </cell>
        </row>
        <row r="300">
          <cell r="A300" t="str">
            <v>Argatroban Action Pathway</v>
          </cell>
          <cell r="B300" t="str">
            <v>COL1A1,F2,F3,F5,F7,F8,F9,F10,F11,F12,F13A1,F13B,FGA,FGB,FGG,GGCX,KLKB1,PLAT,PLG,VKORC1</v>
          </cell>
        </row>
        <row r="301">
          <cell r="A301" t="str">
            <v>Arginine and Proline Metabolism</v>
          </cell>
          <cell r="B301" t="str">
            <v>ARG1,ASL,ASS1,CKB,CPS1,DAO,EPRS1,GAMT,GATM,GLUD1,GOT1,NOS1,OAT,OTC,PRODH,ALDH4A1,SLC25A15,PYCR2,RARS2,P4HA3</v>
          </cell>
        </row>
        <row r="302">
          <cell r="A302" t="str">
            <v>Arginine biosynthesis</v>
          </cell>
          <cell r="B302" t="str">
            <v>NA</v>
          </cell>
        </row>
        <row r="303">
          <cell r="A303" t="str">
            <v>Arginine: Glycine Amidinotransferase Deficiency</v>
          </cell>
          <cell r="B303" t="str">
            <v>NA</v>
          </cell>
        </row>
        <row r="304">
          <cell r="A304" t="str">
            <v>Argininemia</v>
          </cell>
          <cell r="B304" t="str">
            <v>ARG1,ASL,ASS1,CPS1,GLUD1,GOT2,GPT,OTC,SLC1A4,SLC1A5,SLC25A12,SLC25A15,GLS2</v>
          </cell>
        </row>
        <row r="305">
          <cell r="A305" t="str">
            <v>Argininosuccinic Aciduria</v>
          </cell>
          <cell r="B305" t="str">
            <v>ARG1,ASL,ASS1,CPS1,GLUD1,GOT2,GPT,OTC,SLC1A4,SLC1A5,SLC25A12,SLC25A15,GLS2</v>
          </cell>
        </row>
        <row r="306">
          <cell r="A306" t="str">
            <v>Aripiprazole metabolic pathway</v>
          </cell>
          <cell r="B306" t="str">
            <v>CYP2D6,CYP3A43</v>
          </cell>
        </row>
        <row r="307">
          <cell r="A307" t="str">
            <v>Aromatase Deficiency</v>
          </cell>
          <cell r="B307" t="str">
            <v>STS,CYP17A1,CYP19A1,HSD3B1,HSD17B1,HSD17B3,SRD5A1,AKR1D1,SULT1E1,SULT2B1,UGT2B17,UGT2B11</v>
          </cell>
        </row>
        <row r="308">
          <cell r="A308" t="str">
            <v>Aromatic L-Aminoacid Decarboxylase Deficiency</v>
          </cell>
          <cell r="B308" t="str">
            <v>DDC,PNMT,TH</v>
          </cell>
        </row>
        <row r="309">
          <cell r="A309" t="str">
            <v>Aromatic amines can be N-hydroxylated or N-dealkylated by CYP1A2</v>
          </cell>
          <cell r="B309" t="str">
            <v>CYP1A2</v>
          </cell>
        </row>
        <row r="310">
          <cell r="A310" t="str">
            <v>Arrhythmogenic right ventricular cardiomyopathy</v>
          </cell>
          <cell r="B310" t="str">
            <v>ACTB,ACTG1,ACTN4,ACTN1,ACTN2,ACTN3,ATP2A2,CACNA1C,CACNA1D,CACNA1F,CACNA1S,CACNA2D1,CACNB1,CACNB2,CACNB3,CACNB4,CACNG1,CDH2,CTNNA1,CTNNA2,CTNNB1,DAG1,DES,DMD,DSC2,DSG2,DSP,EMD,GJA1,ITGA6,ITGA1,ITGA2,ITGA2B,ITGA3,ITGA4,ITGA5,ITGA7,ITGA9,ITGAV,ITGB1,ITGB3,ITGB4,ITGB5,ITGB6,ITGB7,ITGB8,JUP,LAMA2,LMNA,PKP2,RYR2,SGCA,SGCB,SGCD,SGCG,SLC8A1,TCF7,TCF7L2,ITGA10,ITGA8,CACNA2D2,CACNG3,CACNG2,ITGA11,CACNG5,CACNG4,CTNNA3,LEF1,CACNA2D3,CACNG8,CACNG7,CACNG6,TCF7L1,CACNA2D4</v>
          </cell>
        </row>
        <row r="311">
          <cell r="A311" t="str">
            <v>Arsenate Detoxification</v>
          </cell>
          <cell r="B311" t="str">
            <v>AQP7,AQP9,PNP,SLC2A1,SLC2A4,GSTO1,AS3MT</v>
          </cell>
        </row>
        <row r="312">
          <cell r="A312" t="str">
            <v>Arsenic metabolism and reactive oxygen species generation</v>
          </cell>
          <cell r="B312" t="str">
            <v>ATP1A1,CAT,SDHA,SOD1,UQCRFS1,VDAC1,GSTO1,COA3,AS3MT</v>
          </cell>
        </row>
        <row r="313">
          <cell r="A313" t="str">
            <v>Artemether Metabolism Pathway</v>
          </cell>
          <cell r="B313" t="str">
            <v>CYP3A4,CYP3A5,UGT2B7,UGT1A9</v>
          </cell>
        </row>
        <row r="314">
          <cell r="A314" t="str">
            <v>Artemisinin and Derivatives Pathway, Pharmacokinetics</v>
          </cell>
          <cell r="B314" t="str">
            <v>CYP2A6,CYP2B6,CYP3A4,CYP3A5,UGT2B7,UGT1A9</v>
          </cell>
        </row>
        <row r="315">
          <cell r="A315" t="str">
            <v>Arylamine metabolism</v>
          </cell>
          <cell r="B315" t="str">
            <v>NAT1,NAT2,CYP1A2,SULT1A2,SULT1A1,UGT1A9,UGT1A4</v>
          </cell>
        </row>
        <row r="316">
          <cell r="A316" t="str">
            <v>Asparagine N-linked glycosylation</v>
          </cell>
          <cell r="B316" t="str">
            <v>AMFR,ARCN1,ASGR1,ASGR2,CALR,CANX,CGA,COPA,COPB1,CSNK1D,DAD1,DDOST,DPAGT1,FUCA1,FUT3,FUT8,B4GALT1,GLB1,GMDS,GOLGA2,GOLGB1,GRIA1,PDIA3,STT3A,LHB,LMAN1,MAN2A2,MAN2A1,MGAT1,MGAT2,MGAT3,MGAT5,MIA2,MPI,MVD,NEU1,NEU2,NSF,PGM3,CTSA,PPP6C,PRKCSH,PSMC1,RAD23B,RENBP,RPN1,RPN2,SEC13,TRAPPC2,SEL1L,ST6GAL1,ST3GAL4,UAP1,STX5,TRAPPC10,GFUS,UMOD,VCP,MOGS,TUSC3,USO1,B4GALT4,B4GALT3,B4GALT2,GBF1,FPGT,DPM1,DPM2,COPB2,B4GALT6,B4GALT5,COG1,CHST10,MPDU1,GOSR1,SEC22B,GOSR2,SEC24C,MLEC,SEC16A,GNE,PREB,CNIH1,ALG3,BET1,TFG,COG5,SEC23A,SLC35A1,YKT6,NEU3,OS9,TMED2,TMED10,TMEM115,SEC23IP,COPE,COG2,DOLK,SEC31A,GANAB,ANKRD28,SCFD1,TMED3,COG4,SLC17A5,TRAPPC3,ALG5,ALG6,AMDHD2,DERL2,UBXN1,SAR1B,BET1L,TRAPPC4,TRAPPC2L,NANS,DPM3,TMED9,SLC35C1,NAGK,NGLY1,CMAS,ALG1,DOLPP1,COG6,TRAPPC1,CHST8,GORASP1,ENGASE,GNPNAT1,ALG8,ALG12,TRAPPC6A,DERL1,SRD5A3,MANEA,ALG9,ALG13,DHDDS,NPL,COG3,TRAPPC9,MAGT1,COG8,ALG2,SEC16B,MCFD2,RFT1,COG7,NUS1,TRAPPC6B,B4GALNT2,TRAPPC5,TBC1D20,NEU4,NANP,FCSK,ALG14,NUDT14,FUOM,MIA3,ALG11,TMED7-TICAM2</v>
          </cell>
        </row>
        <row r="317">
          <cell r="A317" t="str">
            <v>Aspartate Metabolism</v>
          </cell>
          <cell r="B317" t="str">
            <v>ABAT,ADSL,ASL,ASNS,ASPA,ASS1,CAD,DARS1,GAD1,NARS1,DDO,ASRGL1,ADSS1,IL4I1</v>
          </cell>
        </row>
        <row r="318">
          <cell r="A318" t="str">
            <v>Aspartate and asparagine metabolism</v>
          </cell>
          <cell r="B318" t="str">
            <v>ASNS,ASPA,GOT1,GOT2,GADL1,NAT8L,ASPG</v>
          </cell>
        </row>
        <row r="319">
          <cell r="A319" t="str">
            <v>Aspirin ADME</v>
          </cell>
          <cell r="B319" t="str">
            <v>ALB,BCHE,BSG,SLC16A1,CES2,SLC22A7,UGT1A6</v>
          </cell>
        </row>
        <row r="320">
          <cell r="A320" t="str">
            <v>Aspirin and miRNAs</v>
          </cell>
          <cell r="B320" t="str">
            <v>MVD,NFKB1,NOS3,PDK1,PPARA,PTGS1,PTGS2,VEGFA,WNT1,ABCC4</v>
          </cell>
        </row>
        <row r="321">
          <cell r="A321" t="str">
            <v>Assembly of active LPL and LIPC lipase complexes</v>
          </cell>
          <cell r="B321" t="str">
            <v>LIPC,LPL,PCSK5,ANGPTL3,ANGPTL4,ANGPTL8,CREB3L3,GPIHBP1</v>
          </cell>
        </row>
        <row r="322">
          <cell r="A322" t="str">
            <v>Assembly of collagen fibrils and other multimeric structures</v>
          </cell>
          <cell r="B322" t="str">
            <v>CD151,COL15A1,ITGA6,ITGB4,LAMA3,LAMB3,LAMC2,PLEC,PXDN,COL18A1</v>
          </cell>
        </row>
        <row r="323">
          <cell r="A323" t="str">
            <v>Astemizole H1-Antihistamine Action</v>
          </cell>
          <cell r="B323" t="str">
            <v>GNAQ,GNB1,HRH1,ITPR1,NFKB1,PRKCB,PLCB1,GNG2</v>
          </cell>
        </row>
        <row r="324">
          <cell r="A324" t="str">
            <v>Asthma</v>
          </cell>
          <cell r="B324" t="str">
            <v>NA</v>
          </cell>
        </row>
        <row r="325">
          <cell r="A325" t="str">
            <v>Atenolol Action Pathway</v>
          </cell>
          <cell r="B325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326">
          <cell r="A326" t="str">
            <v>Atorvastatin ADME</v>
          </cell>
          <cell r="B326" t="str">
            <v>CYP3A4,PON1,PON3,UGT1A3</v>
          </cell>
        </row>
        <row r="327">
          <cell r="A327" t="str">
            <v>Atorvastatin Action Pathway</v>
          </cell>
          <cell r="B327" t="str">
            <v>ACAT2,CYP51A1,DHCR24,FDFT1,FDPS,HMGCR,IDI1,LIPA,LSS,MVD,MVK,MSMO1,SC5D,SOAT1,SQLE,TM7SF2,GGPS1,PMVK,EBP,NSDHL,HSD17B7</v>
          </cell>
        </row>
        <row r="328">
          <cell r="A328" t="str">
            <v>Attachment of GPI anchor to uPAR</v>
          </cell>
          <cell r="B328" t="str">
            <v>PLAUR,GPAA1,PIGK,PIGT,PGAP1,PIGS,PIGU</v>
          </cell>
        </row>
        <row r="329">
          <cell r="A329" t="str">
            <v>Autoimmune thyroid disease</v>
          </cell>
          <cell r="B329" t="str">
            <v>NA</v>
          </cell>
        </row>
        <row r="330">
          <cell r="A330" t="str">
            <v>Autophagy</v>
          </cell>
          <cell r="B330" t="str">
            <v>ATM,CSNK2B,DYNC1H1,EEF1A1,EPAS1,GFAP,HSF1,HSPA8,HSP90AA1,LAMP2,NBR1,PRKN,PIK3C3,PRKAA2,PEX5,RHEB,TSC1,TSC2,TSG101,UBE2N,UVRAG,VCP,VDAC1,ULK1,BECN1,SQSTM1,ATG12,ATG5,ATG13,TOMM20,RB1CC1,TOMM70,MFN2,HDAC6,TOMM40,ATG7,ATG14,WIPI2,PIK3R4,MTERF3,VPS28,TOMM7,ATG16L1,AMBRA1,MFN1,TOMM22,ATG101,ATG3,PINK1,CHMP6,MAP1LC3B,ATG10,USP30,CHMP7,FUNDC1,PEDS1-UBE2V1,TOMM5,TOMM6,RNF103-CHMP3</v>
          </cell>
        </row>
        <row r="331">
          <cell r="A331" t="str">
            <v>Autosomal recessive osteopetrosis pathways</v>
          </cell>
          <cell r="B331" t="str">
            <v>CLCN7,IKBKB,NFKB1,TRAF6,RAB7A,TNFSF11,TNFRSF11A,PLEKHM1,TCIRG1,OSTM1,SNX10</v>
          </cell>
        </row>
        <row r="332">
          <cell r="A332" t="str">
            <v>Axon guidance</v>
          </cell>
          <cell r="B332" t="str">
            <v>ADAM10,AP2B1,ALCAM,ANK1,RHOA,CD72,CDC42,CDK5,CFL1,AP2M1,AP2S1,CLTA,CLTC,CNTN1,CREB1,CSNK2B,NCAN,DAB1,DAG1,DCC,DCX,DNM1,DPYSL2,DSCAM,EGFR,EIF4G1,EPHB2,ERBB2,ETF1,FAU,FES,FYN,GAP43,GPC1,GRIN1,GRIN2B,ARHGAP35,GSK3B,HOXA2,HRAS,HSPA8,ISL1,ITGA1,ITGA2,ITGA2B,ITGA5,ITGA9,ITGAV,ITGB1,ITGB3,L1CAM,LAMB1,LAMC1,RPSA,LIMK1,MET,MSI1,MYL6,MYO9B,MYO10,NCAM1,NCBP1,NCK1,RPL10A,NELL2,NEO1,NRCAM,PAK1,PAK2,PAK3,PIK3CA,PIK3CB,PIK3CD,PITPNA,PLCG1,PLXNA1,PLXNB1,PLXNB3,PPP3CB,PRKAR2A,PRKCA,PRKCQ,MAPK1,MAPK3,MAPK8,MAP2K1,MAP2K2,PRNP,PSPN,RELN,PSMA1,PSMA2,PSMA3,PSMA4,PSMA5,PSMA6,PSMA7,PSMB1,PSMB2,PSMB3,PSMB4,PSMB5,PSMB6,PSMB7,PSMB8,PSMB9,PSMB10,PSMC1,PSMC2,PSMC3,PSMC4,PSMC5,PSMC6,PSMD1,PSMD2,PSMD3,PSMD4,PSMD5,PSMD7,PSMD8,PSMD9,PSMD10,PSMD11,PSMD12,PSMD13,PSME1,PSME2,PTK2,PTPN11,PTPRA,PTPRC,RAC1,RASA1,RET,ROBO1,ROBO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RRAS,SDC2,SDCBP,CXCL12,ITSN1,SH3GL2,SHC1,SIAH1,SIAH2,SLIT1,SLIT3,SOS1,SRC,CNTN2,ELOC,ELOB,TIAM1,TLN1,TRPC1,UBA52,VAV2,EZR,VLDLR,CXCR4,SEM1,LHX3,NCK2,CUL2,SEMA7A,CNTNAP1,ITGA10,UNC5C,NUMB,NRP2,NRP1,CDK5R1,ARHGEF7,WASL,KALRN,SEMA5A,RPL14,ARTN,RPS6KA5,RPL23,SLIT2,LHX2,NTN1,PSMF1,AKAP5,SEMA3E,EIF4A3,FARP2,PSMD6,RBX1,RANBP9,ARPC5,ARPC4,ARPC3,ARPC1B,ACTR3,ACTR2,ARPC2,PLXNC1,PSME3,PSMD14,SEMA3A,SEMA4D,ARPC1A,MYL12A,CHL1,FRS2,RNPS1,RPL35,LYPLA2,CASC3,NCBP2,USP33,ZSWIM8,NFASC,PLXND1,PSME4,NCSTN,PIP5K1C,RPL13A,FLRT3,NGEF,RPL36,UPF2,PABPC1,CNTN6,RND1,GIT1,SH3KBP1,TREM2,PSENEN,SEMA6A,SHTN1,NTN4,GFRA4,SEMA4A,ARHGEF28,SEMA6D,ARHGAP39,LHX4,AGAP2,PSMB11,PSMA8,UNC5B,LAMA1,AGRN,CD24</v>
          </cell>
        </row>
        <row r="333">
          <cell r="A333" t="str">
            <v>Azatadine H1-Antihistamine Action</v>
          </cell>
          <cell r="B333" t="str">
            <v>GNAQ,GNB1,HRH1,ITPR1,NFKB1,PRKCB,PLCB1,GNG2</v>
          </cell>
        </row>
        <row r="334">
          <cell r="A334" t="str">
            <v>Azathioprine ADME</v>
          </cell>
          <cell r="B334" t="str">
            <v>GSTA1,GSTA2,GSTM1,GUK1,HPRT1,IMPDH1,IMPDH2,NME1,RAC1,TPMT,XDH,GMPS,ABCC5,ABCC4,NUDT15,NME1-NME2</v>
          </cell>
        </row>
        <row r="335">
          <cell r="A335" t="str">
            <v>Azathioprine Action Pathway</v>
          </cell>
          <cell r="B335" t="str">
            <v>ADA,ADCY2,ADK,ADSL,ADSS2,AK1,AMPD1,AOX1,NUDT2,APRT,ATIC,ENTPD5,DGUOK,SLC29A1,GART,GMPR,GUCY1A2,GUCY1B1,GUK1,SLC29A2,HPRT1,IMPDH1,ITPA,PNP,PDE4D,PFAS,PPAT,RAC1,RRM1,RRM2,TPMT,TXN,XDH,GMPS,SLC28A2,GDA,ABCC5,NME6,ABCC4,PAICS,PDE10A,NUDT5,NT5C2,SLC28A3,ATAD1,PRPS1L1,ENTPD8</v>
          </cell>
        </row>
        <row r="336">
          <cell r="A336" t="str">
            <v>Azathioprine Metabolism Pathway</v>
          </cell>
          <cell r="B336" t="str">
            <v>NA</v>
          </cell>
        </row>
        <row r="337">
          <cell r="A337" t="str">
            <v>Azelastine H1-Antihistamine Action</v>
          </cell>
          <cell r="B337" t="str">
            <v>GNAQ,GNB1,HRH1,ITPR1,NFKB1,PRKCB,PLCB1,GNG2</v>
          </cell>
        </row>
        <row r="338">
          <cell r="A338" t="str">
            <v>Azithromycin Action Pathway</v>
          </cell>
          <cell r="B338" t="str">
            <v>NA</v>
          </cell>
        </row>
        <row r="339">
          <cell r="A339" t="str">
            <v>B Cell Activation</v>
          </cell>
          <cell r="B339" t="str">
            <v>BTK,CALM3,CD19,CD22,CD79A,CD79B,CHUK,FKBP1A,IKBKB,LYN,NCK1,NFKB1,NFKBIA,NFKBIE,PIK3CD,PIK3R1,PLCG2,PPIA,PPP3R1,PRKCB,PSMA1,PSMA2,PSMA3,PSMA4,PSMA5,PSMA6,PSMA7,PSMB1,PSMB2,PSMB3,PSMB4,PSMB5,PSMB6,PSMB7,PSMB8,PSMB9,PSMB10,PSMC1,PSMC2,PSMC3,PSMC4,PSMC5,PSMC6,PSMD1,PSMD2,PSMD3,PSMD4,PSMD5,PSMD7,PSMD8,PSMD9,PSMD10,PSMD11,PSMD12,PSMD13,PSME1,PSME2,PTPN6,REL,RELA,SKP1,SOS1,STIM1,SYK,MAP3K7,TRPC1,VAV1,SEM1,CUL1,IKBKG,BCL10,BTRC,PSMF1,PSMD6,PSME3,PSMD14,AHCYL1,MALT1,PSME4,FBXW11,DAPP1,BLNK,SH3KBP1,ORAI2,CARD11,ORAI1,PIK3AP1,PSMB11,PSMA8</v>
          </cell>
        </row>
        <row r="340">
          <cell r="A340" t="str">
            <v>B cell receptor signaling pathway</v>
          </cell>
          <cell r="B340" t="str">
            <v>NA</v>
          </cell>
        </row>
        <row r="341">
          <cell r="A341" t="str">
            <v>BBSome-mediated cargo-targeting to cilium</v>
          </cell>
          <cell r="B341" t="str">
            <v>BBS1,BBS2,BBS4,TCP1,CCT3,MKKS,CCT4,CCT2,CCT8,CCT5,BBS9,LZTFL1,BBS7,BBS10,ARL6,BBIP1,RAB3IP,TTC8,BBS5,BBS12</v>
          </cell>
        </row>
        <row r="342">
          <cell r="A342" t="str">
            <v>BCR Signaling Pathway</v>
          </cell>
          <cell r="B342" t="str">
            <v>BTK,CALM3,CD79A,CD79B,ELK1,FOS,GRB2,HRAS,JUN,LYN,MAP3K1,NFATC1,NFATC2,NFATC3,NFATC4,PLCG1,PPP3CA,PPP3CB,PPP3CC,PRKCA,PRKCB,MAPK3,MAPK8,MAP2K1,RAC1,RAF1,SHC1,SOS1,SYK,VAV1,BLNK,ORAI1</v>
          </cell>
        </row>
        <row r="343">
          <cell r="A343" t="str">
            <v>Bacterial Infection Pathways</v>
          </cell>
          <cell r="B343" t="str">
            <v>B2M,CALM3,CBL,CD9,CDH1,CTNNB1,CTNND1,CTSG,HBEGF,EEF2,ENO1,EPS15,GSK3A,GUCY2C,HSP90AA1,HSP90AB1,KPNA1,KPNB1,LTF,MET,MRC1,NOS2,FURIN,PGK1,MAPK1,MAPK3,MAP2K1,MAP2K2,MAP2K7,TRIM27,MAP2K4,SFPQ,SNAP25,SRC,VAMP1,VAMP2,SYT1,TLR2,TXNRD1,RAB7A,HGS,PDCD6IP,CORO1A,VPS33B,SH3KBP1,ATP6V1H,RNF213,NHERF4,CBLL1,DUSP16,NA</v>
          </cell>
        </row>
        <row r="344">
          <cell r="A344" t="str">
            <v>Bafetinib Inhibition of BCR-ABL</v>
          </cell>
          <cell r="B344" t="str">
            <v>BAD,BCL2L1,CBL,CDKN1B,CRK,CRKL,MTOR,GRB2,JAK2,MDM2,MYC,PIK3R1,RPS6KB1,SKP2,SOS1,STAT5A,TP53,GAB2</v>
          </cell>
        </row>
        <row r="345">
          <cell r="A345" t="str">
            <v>Bamipine H1-Antihistamine Action</v>
          </cell>
          <cell r="B345" t="str">
            <v>GNAQ,GNB1,HRH1,ITPR1,NFKB1,PRKCB,PLCB1,GNG2</v>
          </cell>
        </row>
        <row r="346">
          <cell r="A346" t="str">
            <v>Basal cell carcinoma</v>
          </cell>
          <cell r="B346" t="str">
            <v>NA</v>
          </cell>
        </row>
        <row r="347">
          <cell r="A347" t="str">
            <v>Basal transcription factors</v>
          </cell>
          <cell r="B347" t="str">
            <v>NA</v>
          </cell>
        </row>
        <row r="348">
          <cell r="A348" t="str">
            <v>Base Excision Repair</v>
          </cell>
          <cell r="B348" t="str">
            <v>APEX1,FEN1,LIG1,LIG3,MPG,NTHL1,OGG1,PCNA,POLB,RFC1,RFC2,RFC3,RFC4,RFC5,RPA1,RPA2,RPA3,TDG,XRCC1,H3-4,PARG,MBD4,PNKP,SMUG1,POT1,TINF2,TERF2IP,ADPRS,NEIL3,ACD,NEIL1,NEIL2,H4C15</v>
          </cell>
        </row>
        <row r="349">
          <cell r="A349" t="str">
            <v>Base-Excision Repair, AP Site Formation</v>
          </cell>
          <cell r="B349" t="str">
            <v>MPG,NTHL1,OGG1,TDG,H3-4,MBD4,SMUG1,POT1,TINF2,TERF2IP,NEIL3,ACD,NEIL1,NEIL2,H4C15</v>
          </cell>
        </row>
        <row r="350">
          <cell r="A350" t="str">
            <v>Benazepril Action Pathway</v>
          </cell>
          <cell r="B350" t="str">
            <v>AGT,ACE,REN</v>
          </cell>
        </row>
        <row r="351">
          <cell r="A351" t="str">
            <v>Benazepril Metabolism Pathway</v>
          </cell>
          <cell r="B351" t="str">
            <v>NA</v>
          </cell>
        </row>
        <row r="352">
          <cell r="A352" t="str">
            <v>Bendroflumethiazide Action Pathway</v>
          </cell>
          <cell r="B352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353">
          <cell r="A353" t="str">
            <v>Benzene metabolism</v>
          </cell>
          <cell r="B353" t="str">
            <v>CYP2E1,NQO1,EPHX1,GSTM1,MPO</v>
          </cell>
        </row>
        <row r="354">
          <cell r="A354" t="str">
            <v>Benzo pyrene metabolism</v>
          </cell>
          <cell r="B354" t="str">
            <v>NA</v>
          </cell>
        </row>
        <row r="355">
          <cell r="A355" t="str">
            <v>Benzocaine Action Pathway</v>
          </cell>
          <cell r="B355" t="str">
            <v>ADRA1A,ATP1A1,ATP1A2,ATP1A3,ATP1A4,ATP1B1,ATP1B2,ATP1B3,FXYD2,CACNA1A,CACNB1,CHRNA4,CHRNB2,DRD1,GRIN1,GRIN2A,HTR1A,KCND2,OPRM1,PCSK2,POMC,SCN1B,SCN10A,SLC6A2,SLC6A3,SLC6A4,CACNA2D2,KCNIP2,GRIN3A</v>
          </cell>
        </row>
        <row r="356">
          <cell r="A356" t="str">
            <v>Bepotastine H1-Antihistamine Action</v>
          </cell>
          <cell r="B356" t="str">
            <v>GNAQ,GNB1,HRH1,ITPR1,NFKB1,PRKCB,PLCB1,GNG2</v>
          </cell>
        </row>
        <row r="357">
          <cell r="A357" t="str">
            <v>Beta Oxidation of Very Long Chain Fatty Acids</v>
          </cell>
          <cell r="B357" t="str">
            <v>ABCD1,ABCD2,SLC25A20,CPT2,CRAT,ACSL1,PEX13,PEX14,CROT,PEX11G</v>
          </cell>
        </row>
        <row r="358">
          <cell r="A358" t="str">
            <v>Beta oxidation of butanoyl-CoA to acetyl-CoA</v>
          </cell>
          <cell r="B358" t="str">
            <v>ACADS,ECHS1,HADH</v>
          </cell>
        </row>
        <row r="359">
          <cell r="A359" t="str">
            <v>Beta oxidation of decanoyl-CoA to octanoyl-CoA-CoA</v>
          </cell>
          <cell r="B359" t="str">
            <v>ACADM,ECHS1,HADHA,HADHB,HADH,MECR</v>
          </cell>
        </row>
        <row r="360">
          <cell r="A360" t="str">
            <v>Beta oxidation of hexanoyl-CoA to butanoyl-CoA</v>
          </cell>
          <cell r="B360" t="str">
            <v>ACADS,ECHS1,HADHA,HADHB,HADH</v>
          </cell>
        </row>
        <row r="361">
          <cell r="A361" t="str">
            <v>Beta oxidation of lauroyl-CoA to decanoyl-CoA-CoA</v>
          </cell>
          <cell r="B361" t="str">
            <v>ACADL,ECHS1,HADHA,HADHB,HADH</v>
          </cell>
        </row>
        <row r="362">
          <cell r="A362" t="str">
            <v>Beta oxidation of myristoyl-CoA to lauroyl-CoA</v>
          </cell>
          <cell r="B362" t="str">
            <v>ACADL,HADHA,HADHB</v>
          </cell>
        </row>
        <row r="363">
          <cell r="A363" t="str">
            <v>Beta oxidation of octanoyl-CoA to hexanoyl-CoA</v>
          </cell>
          <cell r="B363" t="str">
            <v>ACADM,ECHS1,HADHA,HADHB,HADH</v>
          </cell>
        </row>
        <row r="364">
          <cell r="A364" t="str">
            <v>Beta oxidation of palmitoyl-CoA to myristoyl-CoA</v>
          </cell>
          <cell r="B364" t="str">
            <v>ACADVL,HADHA,HADHB</v>
          </cell>
        </row>
        <row r="365">
          <cell r="A365" t="str">
            <v>Beta-catenin independent WNT signaling</v>
          </cell>
          <cell r="B365" t="str">
            <v>AP2B1,RHOA,ARRB2,CALM3,CAMK2A,AP2M1,AP2S1,CLTC,CTNNB1,DVL2,GNAT2,MOV10,NFATC1,ROR2,PDE6A,PDE6G,PDE6B,PFN1,PPP3R1,PRKCA,PRKCB,PRKCG,PRKG1,PRKG2,PSMA1,PSMA2,PSMA3,PSMA4,PSMA5,PSMA6,PSMA7,PSMB1,PSMB2,PSMB3,PSMB4,PSMB5,PSMB6,PSMB7,PSMB8,PSMB9,PSMB10,PSMC1,PSMC2,PSMC3,PSMC4,PSMC5,PSMC6,PSMD1,PSMD2,PSMD3,PSMD4,PSMD5,PSMD7,PSMD8,PSMD9,PSMD10,PSMD11,PSMD12,PSMD13,PSME1,PSME2,RYK,MAP3K7,WNT5A,FZD3,SEM1,FZD4,PSMF1,PSMD6,PSME3,PSMD14,DAAM1,PSME4,SCRIB,PARD6A,NLK,VANGL2,PSMB11,PSMA8,PRICKLE1</v>
          </cell>
        </row>
        <row r="366">
          <cell r="A366" t="str">
            <v>Beta-oxidation of pristanoyl-CoA</v>
          </cell>
          <cell r="B366" t="str">
            <v>CRAT,HSD17B4,ACOX2,ACOX3,ACOT8,AMACR,CROT,ACOXL</v>
          </cell>
        </row>
        <row r="367">
          <cell r="A367" t="str">
            <v>Beta-oxidation of very long chain fatty acids</v>
          </cell>
          <cell r="B367" t="str">
            <v>ACAA1,ABCD1,EHHADH,HSD17B4,DECR2</v>
          </cell>
        </row>
        <row r="368">
          <cell r="A368" t="str">
            <v>Betahistine H1-Antihistamine Action</v>
          </cell>
          <cell r="B368" t="str">
            <v>GNAQ,GNB1,HRH1,ITPR1,NFKB1,PRKCB,PLCB1,GNG2</v>
          </cell>
        </row>
        <row r="369">
          <cell r="A369" t="str">
            <v>Betaine Metabolism</v>
          </cell>
          <cell r="B369" t="str">
            <v>AHCY,ALDH7A1,BHMT,MAT2A,MTR,PEMT,MAT2B,CHDH</v>
          </cell>
        </row>
        <row r="370">
          <cell r="A370" t="str">
            <v>Betaxolol Action Pathway</v>
          </cell>
          <cell r="B370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371">
          <cell r="A371" t="str">
            <v>Betazole Action Pathway</v>
          </cell>
          <cell r="B371" t="str">
            <v>ATP4A,ATP4B,CA1,CCKBR,CHRM3,CLIC2,GAST,HRH2,SST,SSTR4</v>
          </cell>
        </row>
        <row r="372">
          <cell r="A372" t="str">
            <v>Bevantolol Action Pathway</v>
          </cell>
          <cell r="B372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373">
          <cell r="A373" t="str">
            <v>Bicarbonate transporters</v>
          </cell>
          <cell r="B373" t="str">
            <v>SLC4A4,AHCYL2</v>
          </cell>
        </row>
        <row r="374">
          <cell r="A374" t="str">
            <v>Bilastine H1-Antihistamine Action</v>
          </cell>
          <cell r="B374" t="str">
            <v>GNAQ,GNB1,HRH1,ITPR1,NFKB1,PRKCB,PLCB1,GNG2</v>
          </cell>
        </row>
        <row r="375">
          <cell r="A375" t="str">
            <v>Bile Acid Biosynthesis</v>
          </cell>
          <cell r="B375" t="str">
            <v>BAAT,AKR1C4,CYP7A1,CYP8B1,CYP27A1,HSD17B4,LIPA,SCP2,AKR1D1,ACOX2,CH25H,CYP7B1,CYP46A1,SLC27A5,AMACR,CYP39A1,HSD3B7</v>
          </cell>
        </row>
        <row r="376">
          <cell r="A376" t="str">
            <v>Bile Acid Direct Signalling Pathway</v>
          </cell>
          <cell r="B376" t="str">
            <v>NA</v>
          </cell>
        </row>
        <row r="377">
          <cell r="A377" t="str">
            <v>Bile Acid Indirect Signalling Pathway</v>
          </cell>
          <cell r="B377" t="str">
            <v>FGFR1,FGFR3,FGFR2,FGFR4,SLC10A2,FGF19,NR1H4,KLB</v>
          </cell>
        </row>
        <row r="378">
          <cell r="A378" t="str">
            <v>Bile acid and bile salt metabolism</v>
          </cell>
          <cell r="B378" t="str">
            <v>ALB,BAAT,CYP27A1,FABP6,HSD17B4,OSBP,RXRA,SLC10A1,SLC10A2,SLCO1A2,AKR1D1,ACOX2,ABCB11,NCOA1,ABCC3,CH25H,NR1H4,ACOT8,NCOA2,SLCO1B1,CYP46A1,SLC27A5,SLC27A2,AMACR,SLCO1B3,CYP39A1,HSD3B7,STARD5,SLC51B,SLC51A</v>
          </cell>
        </row>
        <row r="379">
          <cell r="A379" t="str">
            <v>Bile acids synthesis and enterohepatic circulation</v>
          </cell>
          <cell r="B379" t="str">
            <v>CYP7A1,FGFR4,LDLR,MAPK1,MAPK3,SLC10A1,SLC10A2,FXR1,ABCB11,FGF19,ABCG5,ABCG8</v>
          </cell>
        </row>
        <row r="380">
          <cell r="A380" t="str">
            <v>Bile secretion</v>
          </cell>
          <cell r="B380" t="str">
            <v>NA</v>
          </cell>
        </row>
        <row r="381">
          <cell r="A381" t="str">
            <v>Binding and Uptake of Ligands by Scavenger Receptors</v>
          </cell>
          <cell r="B381" t="str">
            <v>ALB,AMBP,APOA1,CD36,COL4A1,COL4A2,HBA2,HBB,HP,HPR,HPX,JCHAIN,LRP1,MSR1,MASP1,APOL1,SCARF1,MARCO,CD163,STAB1,STAB2,COLEC12,SSC5D,SCARA5</v>
          </cell>
        </row>
        <row r="382">
          <cell r="A382" t="str">
            <v>Biochemical pathways: part I</v>
          </cell>
          <cell r="B382" t="str">
            <v>NA</v>
          </cell>
        </row>
        <row r="383">
          <cell r="A383" t="str">
            <v>Biogenic amine synthesis</v>
          </cell>
          <cell r="B383" t="str">
            <v>AANAT,ACHE,ASMT,CHAT,COMT,DBH,DDC,GAD1,GAD2,HDC,MAOA,PAH,PNMT,TH,TPH1</v>
          </cell>
        </row>
        <row r="384">
          <cell r="A384" t="str">
            <v>Biogenic amines are oxidatively deaminated to aldehydes by MAOA and MAOB</v>
          </cell>
          <cell r="B384" t="str">
            <v>MAOA,MAOB</v>
          </cell>
        </row>
        <row r="385">
          <cell r="A385" t="str">
            <v>Biological oxidations</v>
          </cell>
          <cell r="B385" t="str">
            <v>NAT1,NAT2,AADAC,AOC1,ACY1,ADH1A,ADH1B,ADH1C,ADH4,ADH5,ADH6,ADH7,AHCY,AHR,ALDH1A1,ALDH2,ALDH3A1,ALDH1B1,AOC2,BPHL,CBR3,COMT,CYP1A1,CYP1A2,CYP1B1,CYP2A13,CYP3A4,CYP11A1,CYP11B2,CYP19A1,CYP21A2,CYP24A1,CYP27A1,CYP27B1,CYP51A1,CYB5R3,DPEP1,EPHX1,ESD,FDXR,FMO1,FMO2,FMO3,GGT1,GGT7,GGT5,GCLC,GCLM,GSS,GSTA1,GSTA2,GSTA3,GSTA4,GSTM1,GSTM2,GSTM3,GSTM4,GSTM5,GSTP1,GSTT1,GSTT2,GSTZ1,HSP90AB1,MAOA,MAOB,MAT2A,MGST1,MGST2,MGST3,MTR,MTRR,NQO2,NNMT,POMC,POR,PTGS1,RXRA,SULT1E1,SULT1A2,SULT1A1,SULT1C2,SULT2A1,TBXAS1,TPMT,UGDH,UGP2,AKR7A2,AOC3,NCOA1,AIP,GSTO1,NR1H4,AKR1A1,BPNT1,NCOA2,PTGES3,CYP46A1,AKR7A3,SLC35D1,CES3,SULT4A1,OPLAH,SULT1C4,SULT1B1,HPGDS,MAT2B,N6AMT1,CYP2S1,PODXL2,CYP39A1,TRMT112,UGT1A10,UGT1A4,UGT1A1,BPNT2,MTARC2,ABHD10,CNDP2,ACSS2,AS3MT,AHRR,DPEP2,DPEP3,MTARC1,CYP3A43,GGCT,CYB5B,ACSS1,ABHD14B,ACY3,CYP2U1,GSTO2,CYP2R1,GGT6,CYP4F22,CMBL,PAOX,GSTA5,AKR7L,CYP4V2,CYP26C1,GSTK1,SULT6B1,SULT1A4,GSTT2B</v>
          </cell>
        </row>
        <row r="386">
          <cell r="A386" t="str">
            <v>Biomarkers for pyrimidine metabolism disorders</v>
          </cell>
          <cell r="B386" t="str">
            <v>CKB,DHODH,DPYD,DPYS,TYMP,RRM1,RRM2,TK2,TYMS,NT5C,RRM2B,NT5C3A,UPB1,PUS1</v>
          </cell>
        </row>
        <row r="387">
          <cell r="A387" t="str">
            <v>Biomarkers for urea cycle disorders</v>
          </cell>
          <cell r="B387" t="str">
            <v>ARG1,ASL,ASS1,F7,F10,GAMT,GATM,GOT1,GPT,OTC,GLS2,NAGS</v>
          </cell>
        </row>
        <row r="388">
          <cell r="A388" t="str">
            <v>Biosynthesis and regeneration of tetrahydrobiopterin and catabolism of phenylalanine</v>
          </cell>
          <cell r="B388" t="str">
            <v>AANAT,ASMT,COMT,DBH,DHFR,GCH1,MAOA,MAOB,PAH,PNMT,PTS,QDPR,SPR,TH,DNAJC12</v>
          </cell>
        </row>
        <row r="389">
          <cell r="A389" t="str">
            <v>Biosynthesis and turnover of 1-deoxy-sphingoid bases</v>
          </cell>
          <cell r="B389" t="str">
            <v>ASAH1,KDSR,SPHK1,SPTLC2,SPTLC1,SPHK2,SGPP1,SGPP2</v>
          </cell>
        </row>
        <row r="390">
          <cell r="A390" t="str">
            <v>Biosynthesis of A2E, implicated in retinal degradation</v>
          </cell>
          <cell r="B390" t="str">
            <v>NAPEPLD</v>
          </cell>
        </row>
        <row r="391">
          <cell r="A391" t="str">
            <v>Biosynthesis of D-series resolvins</v>
          </cell>
          <cell r="B391" t="str">
            <v>ALOX5,HPGD,LTA4H</v>
          </cell>
        </row>
        <row r="392">
          <cell r="A392" t="str">
            <v>Biosynthesis of DHA-derived SPMs</v>
          </cell>
          <cell r="B392" t="str">
            <v>ALOX12,ALOX5,ALOX15,CYP2E1,EPHX2,GSTM4,HPGD,LTA4H,LTC4S,PTGS2</v>
          </cell>
        </row>
        <row r="393">
          <cell r="A393" t="str">
            <v>Biosynthesis of DHA-derived sulfido conjugates</v>
          </cell>
          <cell r="B393" t="str">
            <v>GSTM4,LTC4S</v>
          </cell>
        </row>
        <row r="394">
          <cell r="A394" t="str">
            <v>Biosynthesis of DPA-derived SPMs</v>
          </cell>
          <cell r="B394" t="str">
            <v>ALOX12,ALOX5,ALOX15,PTGS2</v>
          </cell>
        </row>
        <row r="395">
          <cell r="A395" t="str">
            <v>Biosynthesis of DPAn-3 SPMs</v>
          </cell>
          <cell r="B395" t="str">
            <v>ALOX12,ALOX5,ALOX15,PTGS2</v>
          </cell>
        </row>
        <row r="396">
          <cell r="A396" t="str">
            <v>Biosynthesis of DPAn-3-derived 13-series resolvins</v>
          </cell>
          <cell r="B396" t="str">
            <v>ALOX5</v>
          </cell>
        </row>
        <row r="397">
          <cell r="A397" t="str">
            <v>Biosynthesis of DPAn-3-derived maresins</v>
          </cell>
          <cell r="B397" t="str">
            <v>ALOX12,ALOX5</v>
          </cell>
        </row>
        <row r="398">
          <cell r="A398" t="str">
            <v>Biosynthesis of DPAn-3-derived protectins and resolvins</v>
          </cell>
          <cell r="B398" t="str">
            <v>ALOX5,ALOX15</v>
          </cell>
        </row>
        <row r="399">
          <cell r="A399" t="str">
            <v>Biosynthesis of DPAn-6 SPMs</v>
          </cell>
          <cell r="B399" t="str">
            <v>ALOX12,ALOX15</v>
          </cell>
        </row>
        <row r="400">
          <cell r="A400" t="str">
            <v>Biosynthesis of E-series 18 -resolvins</v>
          </cell>
          <cell r="B400" t="str">
            <v>NA</v>
          </cell>
        </row>
        <row r="401">
          <cell r="A401" t="str">
            <v>Biosynthesis of EPA-derived SPMs</v>
          </cell>
          <cell r="B401" t="str">
            <v>ALOX5,ALOX15,HPGD,LTA4H,PTGS2</v>
          </cell>
        </row>
        <row r="402">
          <cell r="A402" t="str">
            <v>Biosynthesis of amino acids</v>
          </cell>
          <cell r="B402" t="str">
            <v>NA</v>
          </cell>
        </row>
        <row r="403">
          <cell r="A403" t="str">
            <v>Biosynthesis of aspirin-triggered D-series resolvins</v>
          </cell>
          <cell r="B403" t="str">
            <v>ALOX5,LTA4H</v>
          </cell>
        </row>
        <row r="404">
          <cell r="A404" t="str">
            <v>Biosynthesis of electrophilic -3 PUFA oxo-derivatives</v>
          </cell>
          <cell r="B404" t="str">
            <v>ALOX5,PTGS2</v>
          </cell>
        </row>
        <row r="405">
          <cell r="A405" t="str">
            <v>Biosynthesis of maresin conjugates in tissue regeneration</v>
          </cell>
          <cell r="B405" t="str">
            <v>NA</v>
          </cell>
        </row>
        <row r="406">
          <cell r="A406" t="str">
            <v>Biosynthesis of maresin-like SPMs</v>
          </cell>
          <cell r="B406" t="str">
            <v>CYP2E1</v>
          </cell>
        </row>
        <row r="407">
          <cell r="A407" t="str">
            <v>Biosynthesis of maresins</v>
          </cell>
          <cell r="B407" t="str">
            <v>ALOX5,CYP2E1,EPHX2</v>
          </cell>
        </row>
        <row r="408">
          <cell r="A408" t="str">
            <v>Biosynthesis of protectin and resolvin conjugates in tissue regeneration</v>
          </cell>
          <cell r="B408" t="str">
            <v>NA</v>
          </cell>
        </row>
        <row r="409">
          <cell r="A409" t="str">
            <v>Biosynthesis of protectins</v>
          </cell>
          <cell r="B409" t="str">
            <v>ALOX15,LTA4H</v>
          </cell>
        </row>
        <row r="410">
          <cell r="A410" t="str">
            <v>Biosynthesis of specialized proresolving mediators</v>
          </cell>
          <cell r="B410" t="str">
            <v>NA</v>
          </cell>
        </row>
        <row r="411">
          <cell r="A411" t="str">
            <v>Biosynthesis of the N-glycan precursor   and transfer to a nascent protein</v>
          </cell>
          <cell r="B411" t="str">
            <v>NA</v>
          </cell>
        </row>
        <row r="412">
          <cell r="A412" t="str">
            <v>Biotin Metabolism</v>
          </cell>
          <cell r="B412" t="str">
            <v>ACACB,BTD,HLCS,SPCS1</v>
          </cell>
        </row>
        <row r="413">
          <cell r="A413" t="str">
            <v>Biotin metabolism, including IMDs</v>
          </cell>
          <cell r="B413" t="str">
            <v>ACACA,ACACB,BTD,HLCS,PC,PCCA,PCCB,MCCC1,MCCC2</v>
          </cell>
        </row>
        <row r="414">
          <cell r="A414" t="str">
            <v>Biotin transport and metabolism</v>
          </cell>
          <cell r="B414" t="str">
            <v>ACACA,ACACB,BTD,HLCS,PC,PCCA,PCCB,SLC5A6,PDZD11,MCCC1,MCCC2</v>
          </cell>
        </row>
        <row r="415">
          <cell r="A415" t="str">
            <v>Biotinidase Deficiency</v>
          </cell>
          <cell r="B415" t="str">
            <v>ACACB,BTD,HLCS,SPCS1</v>
          </cell>
        </row>
        <row r="416">
          <cell r="A416" t="str">
            <v>Bisoprolol Action Pathway</v>
          </cell>
          <cell r="B416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417">
          <cell r="A417" t="str">
            <v>Bivalirudin Action Pathway</v>
          </cell>
          <cell r="B417" t="str">
            <v>COL1A1,F2,F3,F5,F7,F8,F9,F10,F11,F12,F13A1,F13B,FGA,FGB,FGG,GGCX,KLKB1,PLAT,PLG,VKORC1</v>
          </cell>
        </row>
        <row r="418">
          <cell r="A418" t="str">
            <v>Bladder cancer</v>
          </cell>
          <cell r="B418" t="str">
            <v>NA</v>
          </cell>
        </row>
        <row r="419">
          <cell r="A419" t="str">
            <v>Bloch Pathway</v>
          </cell>
          <cell r="B419" t="str">
            <v>DHCR7,DHCR24,SC5D,EBP</v>
          </cell>
        </row>
        <row r="420">
          <cell r="A420" t="str">
            <v>Blood clotting and drug effects</v>
          </cell>
          <cell r="B420" t="str">
            <v>NA</v>
          </cell>
        </row>
        <row r="421">
          <cell r="A421" t="str">
            <v>Blood clotting cascade</v>
          </cell>
          <cell r="B421" t="str">
            <v>F2,F3,F5,F7,F8,F9,F10,F11,F12,F13B,FGA,FGB,FGG,KLK1,KLKB1,SERPINE1,SERPINB2,PLAT,PLAU,PLG,SERPINF2,VWF</v>
          </cell>
        </row>
        <row r="422">
          <cell r="A422" t="str">
            <v>Blood group systems biosynthesis</v>
          </cell>
          <cell r="B422" t="str">
            <v>ABO,FUT1,FUT2,FUT3,RHCE,RHD,ST3GAL3,ST6GALNAC6,B4GALNT2</v>
          </cell>
        </row>
        <row r="423">
          <cell r="A423" t="str">
            <v>Blue Diaper Syndrome</v>
          </cell>
          <cell r="B423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424">
          <cell r="A424" t="str">
            <v>Bopindolol Action Pathway</v>
          </cell>
          <cell r="B424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425">
          <cell r="A425" t="str">
            <v>Bosutinib Inhibition of BCR-ABL</v>
          </cell>
          <cell r="B425" t="str">
            <v>BAD,BCL2L1,CBL,CDKN1B,CRK,CRKL,MTOR,GRB2,JAK2,MDM2,MYC,PIK3R1,RPS6KB1,SKP2,SOS1,STAT5A,TP53,GAB2</v>
          </cell>
        </row>
        <row r="426">
          <cell r="A426" t="str">
            <v>Branched-chain amino acid catabolism</v>
          </cell>
          <cell r="B426" t="str">
            <v>ACADSB,ACAT1,AUH,BCAT1,BCAT2,BCKDHA,BCKDHB,DBT,ECHS1,HSD17B10,IVD,ALDH6A1,SLC25A44,BCKDK,HIBADH,HIBCH,ACAD8,MCCC1,MCCC2,PPM1K</v>
          </cell>
        </row>
        <row r="427">
          <cell r="A427" t="str">
            <v>Breast cancer</v>
          </cell>
          <cell r="B427" t="str">
            <v>NA</v>
          </cell>
        </row>
        <row r="428">
          <cell r="A428" t="str">
            <v>Breast cancer pathway</v>
          </cell>
          <cell r="B428" t="str">
            <v>PARP1,AKT1,AKT2,APC,ARAF,ATM,ATR,BAK1,BAX,CCND1,BRCA1,BRAF,BRCA2,CDK4,CDK6,CDKN1A,CETN3,CSNK1A1,CSNK2A1,CSNK2A2,CSNK2B,CTNNB1,DDB2,GADD45A,DVL1,DVL2,DVL3,E2F1,E2F2,E2F3,EGF,EGFR,ERBB2,ESR1,ESR2,FGF1,FGF2,FGF3,FGF4,FGF5,FGF6,FGF7,FGF8,FGF9,FGF10,FGFR1,FLT4,FOS,MTOR,FZD2,GRB2,GSK3B,HRAS,HES1,IGF1,IGF1R,JAG2,JUN,KIT,KRAS,LRP6,LRP5,MRE11,MYC,GADD45B,NBN,NFKB2,NOTCH1,NOTCH2,NOTCH3,NOTCH4,NRAS,PGR,PIK3CA,PIK3CD,PIK3R1,PIK3R2,MAPK1,MAPK3,MAP2K1,MAP2K2,PTEN,RAD51,RAF1,RB1,RPS6KB1,RPS6KB2,SFRP4,SHC1,SKP1,SOS1,SOS2,SP1,TCF7,TCF7L2,TP53,WNT1,WNT2,WNT3,WNT5A,WNT6,WNT7A,WNT7B,WNT10B,WNT11,WNT2B,FZD5,FZD3,FGF23,NCOA3,AXIN1,AXIN2,FZD1,FZD6,FZD7,FZD8,FZD9,PIK3R3,TNFSF11,NCOA1,FGF18,FGF17,FGF16,FGF19,AKT3,FRAT1,RAD50,APC2,DLL3,GADD45G,FZD10,FRAT2,HEY1,HEY2,SHC2,FGF20,FGF21,HEYL,FGF22,DLL1,LEF1,WNT16,POLK,SHC3,WNT4,DLL4,WNT10A,WNT5B,TCF7L1,WNT3A,CSNK1A1L,CSNK2A3,HES5,SHC4</v>
          </cell>
        </row>
        <row r="429">
          <cell r="A429" t="str">
            <v>Bromfenac Action Pathway</v>
          </cell>
          <cell r="B429" t="str">
            <v>ALOX12,ALOX5,ALOX12B,ALOX15,ALOX15B,CBR1,CYP2B6,CYP2C8,CYP2E1,CYP2J2,CYP4A11,EPHX2,GGT1,GPX1,LTA4H,CYP4F3,LTC4S,PTGDS,PTGIS,PTGS1,PTGS2,TBXAS1,CYP4F2,AKR1C3,PTGES,CYP4F8,CYP2U1,PRXL2B,PLA2G4B</v>
          </cell>
        </row>
        <row r="430">
          <cell r="A430" t="str">
            <v>Bromodiphenhydramine H1-Antihistamine Action</v>
          </cell>
          <cell r="B430" t="str">
            <v>GNAQ,GNB1,HRH1,ITPR1,NFKB1,PRKCB,PLCB1,GNG2</v>
          </cell>
        </row>
        <row r="431">
          <cell r="A431" t="str">
            <v>Brompheniramine H1-Antihistamine Action</v>
          </cell>
          <cell r="B431" t="str">
            <v>GNAQ,GNB1,HRH1,ITPR1,NFKB1,PRKCB,PLCB1,GNG2</v>
          </cell>
        </row>
        <row r="432">
          <cell r="A432" t="str">
            <v>Buclizine H1-Antihistamine Action</v>
          </cell>
          <cell r="B432" t="str">
            <v>GNAQ,GNB1,HRH1,ITPR1,NFKB1,PRKCB,PLCB1,GNG2</v>
          </cell>
        </row>
        <row r="433">
          <cell r="A433" t="str">
            <v>Bumetanide Action Pathway</v>
          </cell>
          <cell r="B433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434">
          <cell r="A434" t="str">
            <v>Bupivacaine Action Pathway</v>
          </cell>
          <cell r="B434" t="str">
            <v>ADRA1A,ATP1A1,ATP1A2,ATP1A3,ATP1A4,ATP1B1,ATP1B2,ATP1B3,FXYD2,CACNA1A,CACNB1,CHRNA4,CHRNB2,DRD1,GRIN1,GRIN2A,HTR1A,KCND2,OPRM1,PCSK2,POMC,SCN1B,SCN10A,SLC6A2,SLC6A3,SLC6A4,CACNA2D2,KCNIP2,GRIN3A</v>
          </cell>
        </row>
        <row r="435">
          <cell r="A435" t="str">
            <v>Bupranolol Action Pathway</v>
          </cell>
          <cell r="B435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436">
          <cell r="A436" t="str">
            <v>Buprenorphine Action Pathway</v>
          </cell>
          <cell r="B436" t="str">
            <v>ADRA1A,ATP1A1,ATP1A2,ATP1A3,ATP1A4,ATP1B1,ATP1B2,ATP1B3,FXYD2,CACNA1A,CACNB1,CHRNA4,CHRNB2,DRD1,GRIN1,GRIN2A,HTR1A,KCND2,OPRM1,PCSK2,POMC,SCN1B,SCN10A,SLC6A2,SLC6A3,SLC6A4,CACNA2D2,KCNIP2,GRIN3A</v>
          </cell>
        </row>
        <row r="437">
          <cell r="A437" t="str">
            <v>Burn wound healing</v>
          </cell>
          <cell r="B437" t="str">
            <v>ACHE,ACTA1,AKT1,AMBP,BAX,BCL2,CASP3,SERPINH1,CD3E,COL1A1,COL1A2,DCN,EGF,ELN,F13A1,FBN1,FGFR1,FGFR3,FGFR2,FGFR4,FOXE1,FLG,CXCL1,HGF,HMGB1,TNC,ICAM1,IFNA2,IFNB1,IL1B,IL6,CXCL8,CXCR2,IL15,INHBA,KRT6A,LGALS1,SMAD3,MMP1,MMP2,MMP9,MYD88,NFKB1,CDK16,PDGFRB,PECAM1,S100A6,S100A9,S100A11,CCL2,CXCL12,SFRP2,SNAI2,TAGLN,TGFB1,TGFB2,TGFB3,TIMP1,TLR4,TNF,TP53,TPT1,VEGFA,CXCR4,SCEL,KLF4,BRD4,NA,NOX4,SLURP1,MMP28,LIN28A,CHRFAM7A,KRT222,HEXD</v>
          </cell>
        </row>
        <row r="438">
          <cell r="A438" t="str">
            <v>Butanoate metabolism</v>
          </cell>
          <cell r="B438" t="str">
            <v>NA</v>
          </cell>
        </row>
        <row r="439">
          <cell r="A439" t="str">
            <v>Butyrate Metabolism</v>
          </cell>
          <cell r="B439" t="str">
            <v>ACADS,ACAT1,ECHS1,HADH,HMGCL,OXCT1,ACSM1</v>
          </cell>
        </row>
        <row r="440">
          <cell r="A440" t="str">
            <v>Butyrate-induced histone acetylation</v>
          </cell>
          <cell r="B440" t="str">
            <v>ACLY,AKT1</v>
          </cell>
        </row>
        <row r="441">
          <cell r="A441" t="str">
            <v>C-type lectin receptor signaling pathway</v>
          </cell>
          <cell r="B441" t="str">
            <v>NA</v>
          </cell>
        </row>
        <row r="442">
          <cell r="A442" t="str">
            <v>C-type lectin receptors</v>
          </cell>
          <cell r="B442" t="str">
            <v>NA</v>
          </cell>
        </row>
        <row r="443">
          <cell r="A443" t="str">
            <v>C6 deamination of adenosine</v>
          </cell>
          <cell r="B443" t="str">
            <v>ADAR,ADARB1</v>
          </cell>
        </row>
        <row r="444">
          <cell r="A444" t="str">
            <v>CAMKK2 pathway</v>
          </cell>
          <cell r="B444" t="str">
            <v>CALM1,CAMK4,CHRM3,CREB1,EP300,MTOR,HMOX1,ICAM1,NFATC2,NFE2L2,NOS1,MAPK1,MAPK3,RAC1,RELA,STIM1,TSC1,VCAM1,WFS1,SMC1A,CAMK1,ARHGEF7,SQSTM1,HDAC4,DNM1L,CAMKK2,SIRT1,GIT1,FIS1,RPTOR,MAP1LC3A,NA</v>
          </cell>
        </row>
        <row r="445">
          <cell r="A445" t="str">
            <v>CCL18 signaling pathway</v>
          </cell>
          <cell r="B445" t="str">
            <v>ACTA2,ANXA2,ARF6,BMI1,CASP8,CDC25C,CDH1,CDH2,CDH5,CFL1,CHUK,CCR1,CCR3,CCR4,CCR5,CCR6,CCR8,COL1A1,COL1A2,CREB1,EP300,PTK2B,FGF2,FN1,FOS,MTOR,GPER1,GSK3B,IKBKB,IL6,CXCL8,IL10,IL15,ITGA5,ITGAL,ITGB1,ITGB2,ITPKB,JAK2,KIF5B,LDHB,LIMK1,SMAD2,SMAD3,KITLG,MMP2,MMP3,NFKBIA,NRAS,PIK3R1,PLCG1,POU5F1,PRKCA,PRKCD,PRKCZ,MAPK1,MAPK3,MAPK8,MAPK9,PTEN,PTK2,RELA,RNASE1,CCL2,CCL3,CCL18,SNAI2,SNAI1,SP1,SRC,STAT3,ZEB1,TGFB1,TIMP1,TIMP2,TWIST1,VCAM1,VEGFA,VEGFC,EZR,VIM,CXCR4,FZD4,MAD1L1,PIK3R3,IKBKG,KAT2B,ZEB2,ELMO1,ASAP1,ASAP3,LIN28A,PITPNM3,MTDH,LIN28B,CCR2</v>
          </cell>
        </row>
        <row r="446">
          <cell r="A446" t="str">
            <v>CD163 mediating an anti-inflammatory response</v>
          </cell>
          <cell r="B446" t="str">
            <v>MYH9,FURIN,ADAM17,CD163,RHBDF2</v>
          </cell>
        </row>
        <row r="447">
          <cell r="A447" t="str">
            <v>CD40L Signalling Pathway</v>
          </cell>
          <cell r="B447" t="str">
            <v>NA</v>
          </cell>
        </row>
        <row r="448">
          <cell r="A448" t="str">
            <v>CDC42 GTPase cycle</v>
          </cell>
          <cell r="B448" t="str">
            <v>CDC42</v>
          </cell>
        </row>
        <row r="449">
          <cell r="A449" t="str">
            <v>CDO in myogenesis</v>
          </cell>
          <cell r="B449" t="str">
            <v>ABL1,BNIP2,CDC42,NEO1,NTN3,MAP2K6,TCF3,SPAG9,CDON</v>
          </cell>
        </row>
        <row r="450">
          <cell r="A450" t="str">
            <v>CDP-diacylglycerol biosynthesis</v>
          </cell>
          <cell r="B450" t="str">
            <v>CDS1,CDS2,LPCAT3,AGPAT1,AGPAT2,ABHD5,AGPAT5,AGPAT3,AGPAT4,GPAM,MBOAT7,GPAT3,MBOAT2,GPAT4,GPAT2,MBOAT1,LCLAT1,LPCAT4</v>
          </cell>
        </row>
        <row r="451">
          <cell r="A451" t="str">
            <v>CHILD Syndrome</v>
          </cell>
          <cell r="B451" t="str">
            <v>ACAT2,CYP51A1,DHCR24,FDFT1,FDPS,HMGCR,IDI1,LIPA,LSS,MVD,MVK,MSMO1,SC5D,SOAT1,SQLE,TM7SF2,GGPS1,PMVK,EBP,NSDHL,HSD17B7</v>
          </cell>
        </row>
        <row r="452">
          <cell r="A452" t="str">
            <v>CLEC7A   induces NFAT activation</v>
          </cell>
          <cell r="B452" t="str">
            <v>NA</v>
          </cell>
        </row>
        <row r="453">
          <cell r="A453" t="str">
            <v>CLEC7A   signaling</v>
          </cell>
          <cell r="B453" t="str">
            <v>NA</v>
          </cell>
        </row>
        <row r="454">
          <cell r="A454" t="str">
            <v>COPI-independent Golgi-to-ER retrograde traffic</v>
          </cell>
          <cell r="B454" t="str">
            <v>BICD1,PAFAH1B1,RAB3GAP1,RAB18,BICD2,RAB3GAP2,AGPAT3</v>
          </cell>
        </row>
        <row r="455">
          <cell r="A455" t="str">
            <v>COPII-mediated vesicle transport</v>
          </cell>
          <cell r="B455" t="str">
            <v>CSNK1D,GOLGA2,GRIA1,NSF,PPP6C,SEC13,TRAPPC2,TRAPPC10,USO1,GOSR2,SEC24C,SEC16A,PREB,CNIH1,BET1,TFG,SEC23A,SEC23IP,SEC31A,ANKRD28,SCFD1,TRAPPC3,SAR1B,TRAPPC4,TRAPPC2L,TRAPPC1,GORASP1,TRAPPC6A,TRAPPC9,SEC16B,TRAPPC6B,TRAPPC5,TBC1D20</v>
          </cell>
        </row>
        <row r="456">
          <cell r="A456" t="str">
            <v>COVID-19, thrombosis and anticoagulation</v>
          </cell>
          <cell r="B456" t="str">
            <v>F2,F13A1,F13B,FGA,FGB,FGG,PLG</v>
          </cell>
        </row>
        <row r="457">
          <cell r="A457" t="str">
            <v>COX reactions</v>
          </cell>
          <cell r="B457" t="str">
            <v>PTGS1</v>
          </cell>
        </row>
        <row r="458">
          <cell r="A458" t="str">
            <v>CREB phosphorylation through the activation of CaMKK</v>
          </cell>
          <cell r="B458" t="str">
            <v>CALM3,CAMK4,CREB1,CAMKK1</v>
          </cell>
        </row>
        <row r="459">
          <cell r="A459" t="str">
            <v>CS</v>
          </cell>
          <cell r="B459" t="str">
            <v>NA</v>
          </cell>
        </row>
        <row r="460">
          <cell r="A460" t="str">
            <v>CTLA4 inhibitory signaling</v>
          </cell>
          <cell r="B460" t="str">
            <v>CTLA4,PTPN11</v>
          </cell>
        </row>
        <row r="461">
          <cell r="A461" t="str">
            <v>CXCR4 Signaling Pathway</v>
          </cell>
          <cell r="B461" t="str">
            <v>CRK,PTK2B,GNAI1,GNAQ,GNB1,GNGT1,HRAS,NFKB1,NFKBIA,PIK3C2G,PLCG1,MAPK1,MAPK3,MAP2K1,PTK2,PXN,RAF1,CXCL12,CXCR4,BCAR1</v>
          </cell>
        </row>
        <row r="462">
          <cell r="A462" t="str">
            <v>CYP2E1 reactions</v>
          </cell>
          <cell r="B462" t="str">
            <v>NA</v>
          </cell>
        </row>
        <row r="463">
          <cell r="A463" t="str">
            <v>Ca-dependent events</v>
          </cell>
          <cell r="B463" t="str">
            <v>GRK2,CALM3,CAMK4,CAMK2B,CAMK2G,CREB1,KPNA2,PDE1A,PDE1C,PDE1B,PLA2G4A,PRKAR2A,MAPK1,NBEA</v>
          </cell>
        </row>
        <row r="464">
          <cell r="A464" t="str">
            <v>Ca2+ pathway</v>
          </cell>
          <cell r="B464" t="str">
            <v>CALM3,CAMK2A,CTNNB1,GNAT2,MOV10,NFATC1,PDE6A,PDE6G,PDE6B,PPP3R1,PRKCA,PRKG1,PRKG2,MAP3K7,NLK</v>
          </cell>
        </row>
        <row r="465">
          <cell r="A465" t="str">
            <v>CaM pathway</v>
          </cell>
          <cell r="B465" t="str">
            <v>GRK2,CALM3,CAMK4,CAMK2B,CAMK2G,CREB1,KPNA2,PDE1A,PDE1C,PDE1B,PRKAR2A,NBEA</v>
          </cell>
        </row>
        <row r="466">
          <cell r="A466" t="str">
            <v>Cadmium Induces DNA Synthesis and Proliferation in Macrophages</v>
          </cell>
          <cell r="B466" t="str">
            <v>CACNA1C,CACNA1D,CACNA1F,CACNA1S,HRAS,ITPR1,NFKB1,NFKBIA,PRKCA,PRKCB,MAPK1,MAPK3,MAP2K1,RAF1,RELA,PLCB1</v>
          </cell>
        </row>
        <row r="467">
          <cell r="A467" t="str">
            <v>Caffeine Metabolism</v>
          </cell>
          <cell r="B467" t="str">
            <v>NAT2,CYP1A2,CYP2A6,CYP2C8,CYP2C9,CYP2E1,CYP3A4,XDH</v>
          </cell>
        </row>
        <row r="468">
          <cell r="A468" t="str">
            <v>Caffeine and theobromine metabolism</v>
          </cell>
          <cell r="B468" t="str">
            <v>NAT2,CYP1A2,CYP2A6,XDH</v>
          </cell>
        </row>
        <row r="469">
          <cell r="A469" t="str">
            <v>Calcineurin activates NFAT</v>
          </cell>
          <cell r="B469" t="str">
            <v>CALM3,FKBP1A,PPIA,PPP3R1</v>
          </cell>
        </row>
        <row r="470">
          <cell r="A470" t="str">
            <v>Calcium regulation in cardiac cells</v>
          </cell>
          <cell r="B470" t="str">
            <v>ADCY1,ADCY2,ADCY3,ADCY5,ADCY6,ADCY7,ADCY8,ADCY9,ADRA1D,ADRA1B,ADRA1A,ADRB1,ADRB2,ADRB3,ANXA6,ARRB1,ARRB2,ATP1A4,ATP1B1,ATP1B2,ATP1B3,FXYD2,ATP2A2,ATP2A3,ATP2B1,ATP2B2,ATP2B3,CACNA1A,CACNA1B,CACNA1C,CACNA1D,CACNA1E,CACNA1S,CACNB1,CACNB3,CALM1,CALM2,CALM3,CALR,CAMK4,CAMK2A,CAMK2B,CAMK2D,CAMK2G,CASQ1,CASQ2,CHRM1,CHRM2,CHRM3,CHRM4,CHRM5,FKBP1A,GJA1,GJA3,GJA4,GJA5,GJA8,GJB1,GJB2,GJB3,GJB5,GNA11,GNAI1,GNAI2,GNAI3,GNAO1,GNAQ,GNAS,GNAZ,GNB1,GNB2,GNB3,GNG3,GNG4,GNG5,GNG7,GNG11,GNGT1,SFN,GRK4,GRK5,GRK6,ITPR1,ITPR2,ITPR3,KCNB1,KCNJ3,KCNJ5,PLCB3,PLN,PRKACA,PRKACB,PKIA,PKIB,PRKAR1A,PRKAR1B,PRKAR2A,PRKAR2B,PRKCA,PRKCB,PRKCD,PRKCE,PRKCG,PRKCH,PRKD1,PRKCQ,PRKCZ,RGS1,RGS2,RGS3,RGS4,RGS7,RGS10,RGS16,RYR1,RYR2,RYR3,SLC8A1,SLC8A3,YWHAB,YWHAE,YWHAG,YWHAH,YWHAZ,RGS5,CAMK1,RGS20,RGS11,RGS9,RGS6,GJC1,RGS19,RGS14,GNB5,GJB6,YWHAQ,PKIG,RGS17,GNG13,GNG2,GNG12,GJC2,GJD2,STIM2,GNB4,RGS18,GJA9,GNG8,GJB4,ADCY4</v>
          </cell>
        </row>
        <row r="471">
          <cell r="A471" t="str">
            <v>Calcium signaling pathway</v>
          </cell>
          <cell r="B471" t="str">
            <v>NA</v>
          </cell>
        </row>
        <row r="472">
          <cell r="A472" t="str">
            <v>Calmodulin induced events</v>
          </cell>
          <cell r="B472" t="str">
            <v>GRK2,CALM3,CAMK4,CAMK2B,CAMK2G,CREB1,KPNA2,PDE1A,PDE1C,PDE1B,PRKAR2A,NBEA</v>
          </cell>
        </row>
        <row r="473">
          <cell r="A473" t="str">
            <v>Calnexin</v>
          </cell>
          <cell r="B473" t="str">
            <v>NA</v>
          </cell>
        </row>
        <row r="474">
          <cell r="A474" t="str">
            <v>Caloric restriction and aging</v>
          </cell>
          <cell r="B474" t="str">
            <v>AKT1,FOXO1B,MTOR,IGF1,PRKAB2,TP53,NAMPT,PPARGC1A,SIRT1</v>
          </cell>
        </row>
        <row r="475">
          <cell r="A475" t="str">
            <v>Cam-PDE 1 activation</v>
          </cell>
          <cell r="B475" t="str">
            <v>CALM3,PDE1A,PDE1C,PDE1B</v>
          </cell>
        </row>
        <row r="476">
          <cell r="A476" t="str">
            <v>Canavan Disease</v>
          </cell>
          <cell r="B476" t="str">
            <v>ABAT,ADSL,ASL,ASNS,ASPA,ASS1,CAD,DARS1,GAD1,NARS1,DDO,ASRGL1,ADSS1,IL4I1</v>
          </cell>
        </row>
        <row r="477">
          <cell r="A477" t="str">
            <v>Candesartan Action Pathway</v>
          </cell>
          <cell r="B477" t="str">
            <v>AGT,AGTR1,ACE,GNAQ,GNB1,REN,GNG2</v>
          </cell>
        </row>
        <row r="478">
          <cell r="A478" t="str">
            <v>Cannabinoid receptor signaling</v>
          </cell>
          <cell r="B478" t="str">
            <v>ADCY1,ADCY7,ADORA2A,AHR,DAGLA,CNR1,CNR2,CYP1A1,CYP2C19,CYP2C9,CYP3A4,FAAH,PRKACA,PRKACB,PRKACG,PRKAR1A,PRKAR1B,PRKAR2B,DAGLB,NAPEPLD</v>
          </cell>
        </row>
        <row r="479">
          <cell r="A479" t="str">
            <v>Capecitabine Action Pathway</v>
          </cell>
          <cell r="B479" t="str">
            <v>CDA,CES1,TYMP,TYMS,SLC28A1</v>
          </cell>
        </row>
        <row r="480">
          <cell r="A480" t="str">
            <v>Capecitabine Metabolism Pathway</v>
          </cell>
          <cell r="B480" t="str">
            <v>CDA,CES1,TYMP,TYMS,SLC28A1</v>
          </cell>
        </row>
        <row r="481">
          <cell r="A481" t="str">
            <v>Captopril Action Pathway</v>
          </cell>
          <cell r="B481" t="str">
            <v>AGT,ACE,REN</v>
          </cell>
        </row>
        <row r="482">
          <cell r="A482" t="str">
            <v>Carbamazepine Metabolism Pathway</v>
          </cell>
          <cell r="B482" t="str">
            <v>CYP2B6,CYP2C19,CYP2C8,CYP3A4,CYP3A5,EPHX1,CYP3A7-CYP3A51P</v>
          </cell>
        </row>
        <row r="483">
          <cell r="A483" t="str">
            <v>Carbamoyl Phosphate Synthetase Deficiency</v>
          </cell>
          <cell r="B483" t="str">
            <v>ARG1,ASL,ASS1,CPS1,GLUD1,GOT2,GPT,OTC,SLC1A4,SLC1A5,SLC25A12,SLC25A15,GLS2</v>
          </cell>
        </row>
        <row r="484">
          <cell r="A484" t="str">
            <v>Carbinoxamine H1-Antihistamine Action</v>
          </cell>
          <cell r="B484" t="str">
            <v>GNAQ,GNB1,HRH1,ITPR1,NFKB1,PRKCB,PLCB1,GNG2</v>
          </cell>
        </row>
        <row r="485">
          <cell r="A485" t="str">
            <v>Carbohydrate digestion and absorption</v>
          </cell>
          <cell r="B485" t="str">
            <v>NA</v>
          </cell>
        </row>
        <row r="486">
          <cell r="A486" t="str">
            <v>Carbohydrate metabolism</v>
          </cell>
          <cell r="B486" t="str">
            <v>ABO,AGL,ALDH1A1,ALDOA,ALDOB,ALDOC,AKR1B1,ARSB,BPGM,CALM3,SLC25A10,ENO1,ENO2,ENO3,EXT1,EXT2,FBP1,FUT1,FUT2,FUT3,G6PC1,G6PD,SLC37A4,GALE,GALK1,GALT,GAPDH,GBE1,GCK,GCKR,B4GALT1,GNS,GOT1,GOT2,GPI,GUSB,GYG1,GYS1,GYS2,HEXA,HEXB,IDS,IDUA,KHK,LALBA,MAN2C1,MAN2B1,MANBA,MDH1,MDH2,NAGLU,NUP88,PC,PCK1,PCK2,PFKFB1,PFKFB2,PFKFB3,PFKFB4,PFKL,PFKM,PFKP,PGAM1,PGAM2,PGD,PGK1,PGK2,PGM1,PHKA1,PHKA2,PHKB,PHKG1,PHKG2,PPP1R3C,PPP2R5D,PRPS1,PRPS2,PYGB,PYGL,PYGM,RANBP2,RHCE,RHD,SEC13,SGSH,ST3GAL3,SLC2A1,SLC9A1,SORD,TALDO1,TKT,TPI1,TPR,UGP2,EPM2A,NUP214,AAAS,SLC25A11,RAE1,CHST1,HYAL2,B4GALT4,B4GALT3,B4GALT2,FBP2,GYG2,B4GALT6,B4GALT5,NUP155,HS2ST1,NUP93,XYLB,HS3ST1,NUP153,GNPDA1,ABCC5,UST,AKR1A1,NUP50,HPSE,SLC35D2,NUP42,CHP1,B4GALT7,CHSY1,RPIA,NUP205,NUP210,NUP160,MAN2B2,NUP188,NUP62,SHPK,PGLS,TKFC,GLCE,B3GAT3,GAPDHS,B3GAT1,ST6GALNAC6,DERA,CRYL1,DCXR,CHST15,NUP54,PGM2,NDC1,NUP133,NUP107,CEMIP,G6PC2,HPSE2,RBKS,NUP37,NUP85,ADPGK,G6PC3,CHST14,B4GALNT2,B3GALT6,NUP35,GLYCTK,GNPDA2,B3GAT2,PRPS1L1,PGM2L1,PGP,NUP43,NHLRC1,ENO4</v>
          </cell>
        </row>
        <row r="487">
          <cell r="A487" t="str">
            <v>Carboxyterminal post-translational modifications of tubulin</v>
          </cell>
          <cell r="B487" t="str">
            <v>TTLL1,TPGS2,LRRC49,NICN1,TPGS1,TTL,SVBP</v>
          </cell>
        </row>
        <row r="488">
          <cell r="A488" t="str">
            <v>Cardiac conduction</v>
          </cell>
          <cell r="B488" t="str">
            <v>ASPH,ATP2B4,CACNA1C,CALM3,CES1,CLIC2,NKX2-5,DMPK,FKBP1B,GATA4,KCNA5,KCNH2,KCNJ11,KCNK1,KCNK2,KCNK3,KCNQ1,MME,NOS1,NPPA,NPPC,NPR1,NPR2,PLN,PRKACA,SLN,SRI,STIM1,TBX5,TNNI3,TRPC1,KCNK5,KAT2B,CACNA2D2,KCNK6,ABCC9,KCNK7,AKAP9,TRDN,CORIN,AHCYL1,WWTR1,RANGRF,KCNK4,KCNK9,KCNK10,KCNK13,KCNK12,KCNK15,KCNK16,KCNK17,KCNK18</v>
          </cell>
        </row>
        <row r="489">
          <cell r="A489" t="str">
            <v>Cardiac hypertrophic response</v>
          </cell>
          <cell r="B489" t="str">
            <v>AKT1,AKT2,CALM1,CAMK2D,CDK7,CDK9,CHUK,MAPK14,MTOR,GSK3B,GUCA1A,IKBKB,MEF2A,MAP3K1,NFATC2,NFKB1,PDPK1,PLA2G2A,PPP3CA,PRKCA,PRKD1,PRKG1,MAPK1,MAPK3,MAPK7,MAPK8,MAP2K1,MAP2K2,MAP2K3,MAP2K5,MAP2K6,MAP2K7,RAC1,RAF1,MAP2K4,MAP3K7,IKBKG,MAP3K14,IKBKE,HDAC9,HDAC4,HDAC5,MAP4K1,HDAC7</v>
          </cell>
        </row>
        <row r="490">
          <cell r="A490" t="str">
            <v>Cardiac muscle contraction</v>
          </cell>
          <cell r="B490" t="str">
            <v>NA</v>
          </cell>
        </row>
        <row r="491">
          <cell r="A491" t="str">
            <v>Cardiac progenitor differentiation</v>
          </cell>
          <cell r="B491" t="str">
            <v>ACTC1,ANPEP,BMP1,BMP4,MAPK14,NKX2-5,FGF2,GATA4,GSK3B,NRG1,FOXA2,IGF1,IGF2,INHBA,INS,ISL1,KDR,KIT,MEF2C,MYH6,MYL2,NCAM1,NODAL,NOTCH1,ROR2,PAX6,PDGFRA,POU5F1,SCN5A,SOX1,SOX2,TBXT,TBX5,TGFB1,THY1,TNNI3,TNNT2,CXCR4,NOG,DKK1,IRX4,MESP1,TBX20,SOX17,LIN28A,NANOG,MIXL1,WNT3A,MYLK3,ZFP42,SIRPA,MESP2,LIN28B</v>
          </cell>
        </row>
        <row r="492">
          <cell r="A492" t="str">
            <v>Cardiolipin Biosynthesis</v>
          </cell>
          <cell r="B492" t="str">
            <v>GPD1,CDS2,PGS1,CRLS1,AGPAT5,GPAM,PTPMT1</v>
          </cell>
        </row>
        <row r="493">
          <cell r="A493" t="str">
            <v>Cardiolipin Biosynthesis CL</v>
          </cell>
          <cell r="B493" t="str">
            <v>NA</v>
          </cell>
        </row>
        <row r="494">
          <cell r="A494" t="str">
            <v>Cardiomyocyte signaling pathways converging on Titin</v>
          </cell>
          <cell r="B494" t="str">
            <v>CAMK2A,GUCY1B1,PRKAR1A,PRKCA,MAPK1,TTN,CSRP3,TCAP,ANKRD2,ANKRD1,GUCD1,MYPN,ANKRD23</v>
          </cell>
        </row>
        <row r="495">
          <cell r="A495" t="str">
            <v>Carfentanil Action Pathway</v>
          </cell>
          <cell r="B495" t="str">
            <v>ADRA1A,ATP1A1,ATP1A2,ATP1A3,ATP1A4,ATP1B1,ATP1B2,ATP1B3,FXYD2,CACNA1A,CACNB1,CHRNA4,CHRNB2,DRD1,GRIN1,GRIN2A,HTR1A,KCND2,OPRM1,PCSK2,POMC,SCN1B,SCN10A,SLC6A2,SLC6A3,SLC6A4,CACNA2D2,KCNIP2,GRIN3A</v>
          </cell>
        </row>
        <row r="496">
          <cell r="A496" t="str">
            <v>Cargo recognition for clathrin-mediated endocytosis</v>
          </cell>
          <cell r="B496" t="str">
            <v>AP2B1,APOB,AVP,AVPR2,CBL,AP2M1,AP2S1,DAB2,TOR1A,EGFR,EPS15,GPS1,AGFG1,LDLR,LRP2,NEDD8,VAMP7,SYT1,COPS3,REPS2,COPS2,COPS8,COPS6,COPS5,AAK1,SYT11,TOR1B,EPN1,UBQLN2,COPS4,EPS15L1,SGIP1,REPS1,SYT8,SYT2,SYT9</v>
          </cell>
        </row>
        <row r="497">
          <cell r="A497" t="str">
            <v>Cargo trafficking to the periciliary membrane</v>
          </cell>
          <cell r="B497" t="str">
            <v>ARF4,ARL3,BBS1,BBS2,BBS4,RAB8A,PDE6D,RP2,TCP1,CCT3,MKKS,GBF1,RAB11A,RAB11FIP3,CCT4,CCT2,EXOC5,CCT8,EXOC3,CCT5,EXOC7,BBS9,ASAP1,EXOC6,LZTFL1,BBS7,EXOC1,EXOC2,INPP5E,EXOC4,BBS10,ARL6,UNC119B,BBIP1,RAB3IP,TTC8,BBS5,EXOC8,BBS12,ARL13B</v>
          </cell>
        </row>
        <row r="498">
          <cell r="A498" t="str">
            <v>Carnitine Palmitoyl Transferase Deficiency I</v>
          </cell>
          <cell r="B498" t="str">
            <v>ACADL,ACADM,ACADS,ACADSB,ACADVL,ACAT1,CPT1A,CPT2,ECHS1,ACSL1,GCDH,HADHA,HADHB,ACAA2</v>
          </cell>
        </row>
        <row r="499">
          <cell r="A499" t="str">
            <v>Carnitine Palmitoyl Transferase Deficiency II</v>
          </cell>
          <cell r="B499" t="str">
            <v>ACADL,ACADM,ACADS,ACADSB,ACADVL,ACAT1,CPT1A,CPT2,ECHS1,ACSL1,GCDH,HADHA,HADHB,ACAA2</v>
          </cell>
        </row>
        <row r="500">
          <cell r="A500" t="str">
            <v>Carnitine Synthesis</v>
          </cell>
          <cell r="B500" t="str">
            <v>ALDH9A1,SHMT1,BBOX1,TMLHE,SETD7</v>
          </cell>
        </row>
        <row r="501">
          <cell r="A501" t="str">
            <v>Carnitine metabolism</v>
          </cell>
          <cell r="B501" t="str">
            <v>SLC25A20,CPT2,PPARD,PRKAA2,PRKAB2,RXRA,SLC22A5,THRSP,PRKAG2,MID1IP1</v>
          </cell>
        </row>
        <row r="502">
          <cell r="A502" t="str">
            <v>Carnitine-Acylcarnitine Translocase Deficiency</v>
          </cell>
          <cell r="B502" t="str">
            <v>ABCD1,ABCD2,SLC25A20,CPT2,CRAT,ACSL1,PEX13,PEX14,CROT,PEX11G</v>
          </cell>
        </row>
        <row r="503">
          <cell r="A503" t="str">
            <v>Carnosine metabolism of glial cells</v>
          </cell>
          <cell r="B503" t="str">
            <v>SLC6A6,SLC15A2,CARNS1,SLC15A4</v>
          </cell>
        </row>
        <row r="504">
          <cell r="A504" t="str">
            <v>Carnosinuria, Carnosinemia</v>
          </cell>
          <cell r="B504" t="str">
            <v>ABAT,ALDH2,DPYD,DPYS,GAD1,ALDH6A1,AOC3,UPB1,CNDP1</v>
          </cell>
        </row>
        <row r="505">
          <cell r="A505" t="str">
            <v>Carprofen Action Pathway</v>
          </cell>
          <cell r="B505" t="str">
            <v>ALOX12,ALOX5,ALOX12B,ALOX15,ALOX15B,CBR1,CYP2B6,CYP2C8,CYP2E1,CYP2J2,CYP4A11,EPHX2,GGT1,GPX1,LTA4H,CYP4F3,LTC4S,PTGDS,PTGIS,PTGS1,PTGS2,TBXAS1,CYP4F2,AKR1C3,PTGES,CYP4F8,CYP2U1,PRXL2B,PLA2G4B</v>
          </cell>
        </row>
        <row r="506">
          <cell r="A506" t="str">
            <v>Carteolol Action Pathway</v>
          </cell>
          <cell r="B506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507">
          <cell r="A507" t="str">
            <v>Carvedilol Action Pathway</v>
          </cell>
          <cell r="B507" t="str">
            <v>ADRA1A,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508">
          <cell r="A508" t="str">
            <v>Catalytic cycle of mammalian flavin-containing monooxygenases</v>
          </cell>
          <cell r="B508" t="str">
            <v>NA</v>
          </cell>
        </row>
        <row r="509">
          <cell r="A509" t="str">
            <v>Catecholamine biosynthesis</v>
          </cell>
          <cell r="B509" t="str">
            <v>DBH,DDC,PNMT,TH</v>
          </cell>
        </row>
        <row r="510">
          <cell r="A510" t="str">
            <v>Cation-coupled Chloride cotransporters</v>
          </cell>
          <cell r="B510" t="str">
            <v>SLC12A3</v>
          </cell>
        </row>
        <row r="511">
          <cell r="A511" t="str">
            <v>Celecoxib Action Pathway</v>
          </cell>
          <cell r="B511" t="str">
            <v>ADH1A,ADH1B,ALOX12,ALOX5,ALOX12B,ALOX15,ALOX15B,CBR1,CYP2B6,CYP2C8,CYP2C9,CYP2D6,CYP2E1,CYP2J2,CYP3A4,CYP4A11,EPHX2,GGT1,GPX1,LTA4H,CYP4F3,LTC4S,PTGDS,PTGIS,PTGS1,PTGS2,TBXAS1,CYP4F2,AKR1C3,PTGES,CYP4F8,UGT1A10,CYP2U1,PRXL2B,PLA2G4B</v>
          </cell>
        </row>
        <row r="512">
          <cell r="A512" t="str">
            <v>Celecoxib Metabolism Pathway</v>
          </cell>
          <cell r="B512" t="str">
            <v>ADH1A,ADH1B,CYP2C9,CYP2D6,CYP3A4,PTGS1,PTGS2,UGT1A10</v>
          </cell>
        </row>
        <row r="513">
          <cell r="A513" t="str">
            <v>Cell Cycle</v>
          </cell>
          <cell r="B513" t="str">
            <v>BIRC5,ATM,ATR,ATRX,CCND1,BLM,BRCA1,BRCA2,BUB1,BUB1B,CCNA2,CCNB1,CCND2,CCND3,CCNE1,CCNH,CDK1,CDC6,CDC20,CDC25A,CDC25B,CDC25C,CDC27,CDK2,CDK4,CDK6,CDK7,CDKN1A,CDKN1B,CDKN2A,CENPA,CENPC,CENPE,CENPF,CETN2,RCC1,CHEK1,CKS1B,CSNK1D,CSNK2B,DAXX,DHFR,DKC1,DNA2,DYNC1H1,DYNC1I2,DYRK1A,E2F1,E2F4,ENSA,EP300,FEN1,FOXM1,CENPI,GOLGA2,SFN,GSK3B,H2AX,H3-3B,HDAC1,HMMR,HSPA2,HSP90AA1,HSP90AB1,HUS1,INCENP,KIF2A,KPNB1,LBR,LIG1,LMNB1,MAD2L1,MAX,MCM2,MCM3,MCM4,MCM5,MCM6,MCM7,MDM2,MDM4,RAB8A,MLH1,MNAT1,MRE11,MSH4,MSH5,MYBL2,MYC,PPP1R12A,NBN,NEK2,NPM1,NUMA1,NUP88,ODF2,ORC1,ORC2,ORC4,ORC5,PAFAH1B1,PCM1,PCNA,PCNT,PLK1,POLA1,POLD1,POLD2,POLE,POLE2,POLR2A,POLR2B,POLR2C,POLR2D,POLR2E,POLR2F,POLR2G,POLR2H,POLR2I,POLR2J,POLR2K,POLR2L,PPP1CB,PPP1CC,PPP2CA,PPP2R1A,PPP2R2A,PPP6C,PRIM1,PRIM2,PRKACA,PRKAR2B,MAPK1,PSMA1,PSMA2,PSMA3,PSMA4,PSMA5,PSMA6,PSMA7,PSMB1,PSMB2,PSMB3,PSMB4,PSMB5,PSMB6,PSMB7,PSMB8,PSMB9,PSMB10,PSMC1,PSMC2,PSMC3,PSMC4,PSMC5,PSMC6,PSMD1,PSMD2,PSMD3,PSMD4,PSMD5,PSMD7,PSMD8,PSMD9,PSMD10,PSMD11,PSMD12,PSMD13,PSME1,PSME2,PTK6,RAD1,RAB2A,RAD17,RAD21,RAD51,RAD51C,RAN,RANBP2,RANGAP1,RB1,RBBP4,RBBP7,RBBP8,RBL1,RBL2,RFC1,RFC2,RFC3,RFC4,RFC5,RPA1,RPA2,RPA3,RPS27,RRM2,CLIP1,SEC13,SET,SKP1,SKP2,SPAST,AURKA,SYCP1,TERF1,TERF2,TERT,TK1,TOP2A,TOP3A,TP53,TP53BP1,TPR,TUBA4A,TUBG1,TYMS,UBE2D1,UBE2E1,UBE2I,SUMO1,WEE1,WRN,XPO1,YWHAB,YWHAE,YWHAG,YWHAH,YWHAZ,ALMS1,TUBA1A,SEM1,NUP214,AAAS,SMC1A,H3-4,CDC7,CDC45,MAD1L1,CUL1,SMARCA5,FKBP6,RAE1,OFD1,BLZF1,RUVBL1,USO1,SSNA1,DYNLL1,CDC23,BANF1,CDC16,CCNA1,BTRC,PKMYT1,SMC3,CCNB2,ZW10,BUB3,AURKB,PTTG1,PSMF1,KIF23,BABAM2,NUP155,CEP135,NUP93,ESPL1,CEP57,KNTC1,CCP110,CKAP5,IST1,SFI1,GINS1,PSMD6,POM121,NCAPD2,NUP153,RBX1,REC8,SMC4,RAD50,KIF20A,ACTR1A,OPTN,AKAP9,PSME3,PSMD14,STAG1,TUBB4A,TUBB4B,SYCP2,ANAPC10,TUBGCP3,DCTN2,SMC2,POLD3,NUDC,PLK4,STAG3,STAG2,NUP50,ARPP19,SDCCAG8,TUBGCP2,RUVBL2,DBF4,YWHAQ,KIF2C,CNTRL,UBE2C,TOPBP1,NUP42,CEP43,ZWINT,DMC1,CEP250,CHEK2,DCTN3,OIP5,PHLDA1,CEP164,MAPRE1,SIRT2,TPX2,NINL,CEP131,CEP152,WAPL,CLASP2,ANKLE2,NUP205,FBXL7,PSME4,SYNE2,NUP210,ANKRD28,NUP160,FBXW11,NCAPD3,CLASP1,SYNE1,SUN1,HAUS5,MAU2,NCAPH,CTDNEP1,ITGB3BP,NUP188,ORC6,ORC3,SPO11,NUP62,POLA2,SUN2,NIPBL,ANAPC15,AHCTF1,POT1,ZNF385A,CHMP2B,GORASP2,FBXO5,TINF2,MLH3,SMC1B,TUBG2,VPS4A,TUBGCP4,CHMP2A,UBE2S,EML4,PPP2R3B,CHMP4A,BABAM1,NCAPH2,ANAPC2,PSMC3IP,NME7,RPA4,ANAPC4,SYCP3,GMNN,PHF20,FZR1,PPME1,ANAPC5,ANAPC7,LCMT1,GTSE1,ANAPC11,GINS2,UIMC1,RTEL1,RSF1,NUP54,MIS18A,POLE3,TERF2IP,GAR1,HAUS6,NDE1,ERCC6L,NCAPG2,SPDL1,CHTF8,HAUS4,ZWILCH,CEP192,WRAP53,HAUS2,CDCA8,SHQ1,CENPQ,PPP6R3,MIS18BP1,HJURP,MCM10,NOP10,HAUS7,NHP2,NDC1,CEP72,NUP133,CDK5RAP2,CPAP,CENPN,PPP2R2D,RCC2,LIN37,TEX12,POLE4,PRDM9,PCBP4,KNL1,NUP107,TAOK1,POLD4,CHTF18,FKBPL,CLSPN,CENPK,NCAPG,COP1,ANAPC1,GORASP1,GINS3,CENPH,ACD,CENPM,NUP37,DSCC1,CENPO,BRCC3,HAUS3,CHMP6,MCPH1,CENPU,BORA,NUP85,CEP76,STN1,MZT2B,PIF1,CENPT,CTC1,CEP290,CEP63,CEP70,B9D2,NDEL1,CDT1,KIF18A,RHNO1,MND1,ATRIP,CEP78,ABRAXAS1,GINS4,MCM8,KIF2B,MASTL,AJUBA,TUBGCP6,CENPL,LIN52,NEK9,CABLES1,CHMP7,CHMP4C,HAUS8,SYCE1,CEP41,CDCA5,TUBGCP5,HAUS1,ANAPC16,NEDD1,PSMB11,CHMP4B,NUP35,LIN54,PSMA8,SGO2,SGO1,CC2D1B,CENPX,TUBB,SKA1,LEMD2,CDC26,CNEP1R1,SYCE2,LIN9,SKA2,NUP43,CENPW,KMT5A,CENPP,MZT1,H4C15,SYCE3,MZT2A,TEN1,CENPS-CORT,RNF103-CHMP3,TPTEP2-CSNK1E</v>
          </cell>
        </row>
        <row r="514">
          <cell r="A514" t="str">
            <v>Cell Cycle, Mitotic</v>
          </cell>
          <cell r="B514" t="str">
            <v>BIRC5,CCND1,BUB1,BUB1B,CCNA2,CCNB1,CCND2,CCND3,CCNE1,CCNH,CDK1,CDC6,CDC20,CDC25A,CDC25B,CDC25C,CDC27,CDK2,CDK4,CDK6,CDK7,CDKN1A,CDKN1B,CENPA,CENPC,CENPE,CENPF,CETN2,RCC1,CKS1B,CSNK1D,CSNK2B,DHFR,DNA2,DYNC1H1,DYNC1I2,DYRK1A,E2F1,E2F4,ENSA,EP300,FEN1,FOXM1,GOLGA2,GSK3B,HDAC1,HMMR,HSP90AA1,HSP90AB1,INCENP,KIF2A,KPNB1,LBR,LIG1,LMNB1,MAD2L1,MAX,MCM2,MCM3,MCM4,MCM5,MCM6,MCM7,RAB8A,MNAT1,MYBL2,MYC,PPP1R12A,NEK2,NUMA1,NUP88,ODF2,ORC1,ORC2,ORC4,ORC5,PAFAH1B1,PCM1,PCNA,PCNT,PLK1,POLA1,POLD1,POLD2,POLE,POLE2,PPP1CB,PPP1CC,PPP2CA,PPP2R1A,PPP2R2A,PRIM1,PRIM2,PRKACA,PRKAR2B,MAPK1,PSMA1,PSMA2,PSMA3,PSMA4,PSMA5,PSMA6,PSMA7,PSMB1,PSMB2,PSMB3,PSMB4,PSMB5,PSMB6,PSMB7,PSMB8,PSMB9,PSMB10,PSMC1,PSMC2,PSMC3,PSMC4,PSMC5,PSMC6,PSMD1,PSMD2,PSMD3,PSMD4,PSMD5,PSMD7,PSMD8,PSMD9,PSMD10,PSMD11,PSMD12,PSMD13,PSME1,PSME2,PTK6,RAB2A,RAD21,RAN,RANBP2,RANGAP1,RB1,RBBP4,RBL1,RBL2,RFC1,RFC2,RFC3,RFC4,RFC5,RPA1,RPA2,RPA3,RPS27,RRM2,CLIP1,SEC13,SET,SKP1,SKP2,SPAST,AURKA,TK1,TOP2A,TP53,TPR,TUBA4A,TUBG1,TYMS,UBE2D1,UBE2E1,UBE2I,SUMO1,WEE1,XPO1,YWHAE,YWHAG,ALMS1,TUBA1A,SEM1,NUP214,AAAS,SMC1A,CDC7,CDC45,MAD1L1,CUL1,RAE1,OFD1,BLZF1,USO1,SSNA1,DYNLL1,CDC23,BANF1,CDC16,CCNA1,BTRC,PKMYT1,SMC3,CCNB2,ZW10,BUB3,AURKB,PTTG1,PSMF1,KIF23,NUP155,CEP135,NUP93,ESPL1,CEP57,KNTC1,CCP110,CKAP5,IST1,SFI1,GINS1,PSMD6,POM121,NCAPD2,NUP153,RBX1,SMC4,KIF20A,ACTR1A,OPTN,AKAP9,PSME3,PSMD14,STAG1,TUBB4A,TUBB4B,ANAPC10,TUBGCP3,DCTN2,SMC2,POLD3,NUDC,PLK4,STAG2,NUP50,ARPP19,SDCCAG8,TUBGCP2,DBF4,KIF2C,CNTRL,UBE2C,NUP42,CEP43,ZWINT,CEP250,DCTN3,PHLDA1,CEP164,MAPRE1,SIRT2,TPX2,NINL,CEP131,CEP152,WAPL,CLASP2,ANKLE2,NUP205,FBXL7,PSME4,NUP210,NUP160,FBXW11,NCAPD3,CLASP1,HAUS5,MAU2,NCAPH,CTDNEP1,NUP188,ORC6,ORC3,NUP62,POLA2,NIPBL,ANAPC15,AHCTF1,CHMP2B,GORASP2,FBXO5,TUBG2,VPS4A,TUBGCP4,CHMP2A,UBE2S,EML4,PPP2R3B,CHMP4A,NCAPH2,ANAPC2,NME7,RPA4,ANAPC4,GMNN,FZR1,PPME1,ANAPC5,ANAPC7,LCMT1,GTSE1,ANAPC11,GINS2,NUP54,POLE3,HAUS6,NDE1,ERCC6L,NCAPG2,SPDL1,HAUS4,ZWILCH,CEP192,HAUS2,CDCA8,MCM10,HAUS7,NDC1,CEP72,NUP133,CDK5RAP2,CPAP,CENPN,PPP2R2D,RCC2,LIN37,POLE4,KNL1,NUP107,TAOK1,POLD4,FKBPL,NCAPG,ANAPC1,GORASP1,GINS3,CENPM,NUP37,HAUS3,CHMP6,MCPH1,BORA,NUP85,CEP76,MZT2B,CENPT,CEP290,CEP63,CEP70,B9D2,NDEL1,CDT1,KIF18A,CEP78,GINS4,MCM8,KIF2B,MASTL,AJUBA,TUBGCP6,CENPL,LIN52,NEK9,CABLES1,CHMP7,CHMP4C,HAUS8,CEP41,CDCA5,TUBGCP5,HAUS1,ANAPC16,NEDD1,PSMB11,CHMP4B,NUP35,LIN54,PSMA8,SGO2,SGO1,CC2D1B,TUBB,SKA1,LEMD2,CDC26,CNEP1R1,LIN9,SKA2,NUP43,KMT5A,MZT1,H4C15,MZT2A,CENPS-CORT,RNF103-CHMP3,TPTEP2-CSNK1E</v>
          </cell>
        </row>
        <row r="515">
          <cell r="A515" t="str">
            <v>Cell adhesion molecules</v>
          </cell>
          <cell r="B515" t="str">
            <v>NA</v>
          </cell>
        </row>
        <row r="516">
          <cell r="A516" t="str">
            <v>Cell adhesion molecules (CAMs)</v>
          </cell>
          <cell r="B516" t="str">
            <v>NA</v>
          </cell>
        </row>
        <row r="517">
          <cell r="A517" t="str">
            <v>Cell death signalling via NRAGE, NRIF and NADE</v>
          </cell>
          <cell r="B517" t="str">
            <v>BAD,NGF,NGFR,MAPK8,RAC1,TRAF6,YWHAE,SQSTM1,MAGED1,BCL2L11,NCSTN,ITGB3BP,AATF,BEX3,PSENEN</v>
          </cell>
        </row>
        <row r="518">
          <cell r="A518" t="str">
            <v>Cell recruitment</v>
          </cell>
          <cell r="B518" t="str">
            <v>NA</v>
          </cell>
        </row>
        <row r="519">
          <cell r="A519" t="str">
            <v>Cell redox homeostasis</v>
          </cell>
          <cell r="B519" t="str">
            <v>NA</v>
          </cell>
        </row>
        <row r="520">
          <cell r="A520" t="str">
            <v>Cell surface interactions at the vascular wall</v>
          </cell>
          <cell r="B520" t="str">
            <v>ANGPT1,ANGPT2,APOB,BSG,CAV1,CD2,CD47,CD48,CD58,CD74,CXADR,F2,FN1,FYN,GRB7,GRB14,JCHAIN,IGLL1,INPP5D,ITGA6,ITGA3,ITGA4,ITGA5,ITGAL,ITGAM,ITGAV,ITGAX,ITGB1,ITGB2,ITGB3,LYN,EPCAM,CD99,MIF,MMP1,OLR1,PECAM1,PLCG1,PPIA,PROC,PTPN6,PTPN11,SELE,SELPLG,SHC1,SLC3A2,SOS1,SPN,TEK,THBD,TSPAN7,SLC7A5,TNFRSF10D,TNFRSF10B,TNFRSF10A,CD84,DOK2,SLC7A7,SLC7A6,PICK1,MERTK,PROCR,SLC7A9,SLC7A8,SLC7A11,PPIL2,F11R,GP6,ANGPT4,CD244,TREM1,SLC7A10,CD177,JAM2,CD99L2,JAM3,FCAMR,JAML</v>
          </cell>
        </row>
        <row r="521">
          <cell r="A521" t="str">
            <v>Cell-type dependent selectivity of CCK2R signaling</v>
          </cell>
          <cell r="B521" t="str">
            <v>DAGLA,CCK,CCKBR,CD38,CNR1,GNAI1,GNAQ,ITPR1,RYR1,RYR2,RYR3,TRPC1,LOC105372522</v>
          </cell>
        </row>
        <row r="522">
          <cell r="A522" t="str">
            <v>Cellular Senescence</v>
          </cell>
          <cell r="B522" t="str">
            <v>ATM,CDC27,CDK2,CDKN1A,CDKN2A,CDKN2B,CEBPB,ERF,ETS1,ETS2,EZH2,FOS,HMGA1,ID1,IFNB1,IGFBP7,IL1A,IL6,CXCL8,JUN,LMNB1,MDM2,MDM4,MAP3K5,MOV10,MRE11,NBN,NFKB1,MAPK1,MAPK3,MAPK7,RB1,RBBP4,RBBP7,RELA,MAP2K4,SP1,STAT3,TERF1,TERF2,TP53,HIRA,TXN,UBE2D1,UBE2E1,MAPKAPK3,HMGA2,H3-4,MAPKAPK5,CDC23,EED,CDC16,RAD50,ANAPC10,KAT5,EHMT2,UBE2C,KDM6B,SUZ12,CABIN1,ASF1A,ANAPC15,POT1,TINF2,VENTX,UBE2S,UBN1,ANAPC2,ANAPC4,FZR1,ANAPC5,ANAPC7,ANAPC11,TERF2IP,EP400,ANAPC1,ACD,EHMT1,ANAPC16,CDC26,H4C15,COMMD3-BMI1</v>
          </cell>
        </row>
        <row r="523">
          <cell r="A523" t="str">
            <v>Cellular hexose transport</v>
          </cell>
          <cell r="B523" t="str">
            <v>SLC2A1,SLC2A2,SLC2A3,SLC2A4,SLC5A2,FGF21,SLC50A1,SLC2A9,SLC45A3,SLC5A10,SLC2A14,SLC5A9</v>
          </cell>
        </row>
        <row r="524">
          <cell r="A524" t="str">
            <v>Cellular response to chemical stress</v>
          </cell>
          <cell r="B524" t="str">
            <v>ALB,NUDT2,AQP8,ATF4,ATOX1,ATP7A,BACH1,BRCA1,CAT,CDKN1A,CDKN2A,COX4I1,COX5B,COX6A1,COX6B1,COX6C,COX7B,COX7C,COX8A,CSNK2B,CYBA,CYBB,NQO1,FABP1,G6PD,GCLC,GCLM,GPX1,GPX2,GPX3,GSK3B,GSTA1,GSTA3,GSTP1,HBA2,HBB,HMOX1,IDH1,MAFG,ABCC1,MT-CO1,MT-CO2,MT-CO3,MYC,NCF2,NCF4,NDUFA4,NFE2L2,NOTCH1,P4HB,PRDX1,PGD,PPARA,PRKCD,PSMA1,PSMA2,PSMA3,PSMA4,PSMA5,PSMA6,PSMA7,PSMB1,PSMB2,PSMB3,PSMB4,PSMB5,PSMB6,PSMB7,PSMB8,PSMB9,PSMB10,PSMC1,PSMC2,PSMC3,PSMC4,PSMC5,PSMC6,PSMD1,PSMD2,PSMD3,PSMD4,PSMD5,PSMD7,PSMD8,PSMD9,PSMD10,PSMD11,PSMD12,PSMD13,PSME1,PSME2,PTK6,RXRA,SKP1,SKP2,SOD1,SOD2,SOD3,TRIM21,STAT3,TALDO1,TBL1X,TKT,TXN,TXNRD1,UFD1,VCP,MAFK,SEM1,CUL3,CUL1,SQSTM1,BTRC,COX7A2L,COX5A,PSMF1,PRDX6,KEAP1,PSMD6,CCS,RBX1,DPP3,PSME3,PSMD14,TXNRD2,TXNIP,PSME4,SLC7A11,TXN2,UBXN7,ERO1A,CYCS,STAP2,NPLOC4,FBXL17,MUL1,TBL1XR1,PALB2,HM13,MAP1LC3B,COX19,NLRP3,PSMB11,AMER1,SRXN1,PSMA8,NCF1</v>
          </cell>
        </row>
        <row r="525">
          <cell r="A525" t="str">
            <v>Cellular response to heat stress</v>
          </cell>
          <cell r="B525" t="str">
            <v>EEF1A1,FKBP4,MTOR,GSK3B,HSBP1,HSF1,HSPA1B,HSPA1L,HSPA2,HSPA4,HSPA5,HSPA6,HSPA8,HSPA9,HSP90AA1,HSP90AB1,DNAJB1,NUP88,MAPK1,MAPK3,RANBP2,RPA1,RPA2,RPA3,SEC13,ST13,HSPA13,TPR,VCP,YWHAE,NUP214,AAAS,RAE1,MAPKAPK2,NUP155,NUP93,NUP153,HDAC6,PTGES3,NUP50,NUP42,HSPA4L,NUP205,NUP210,NUP160,SIRT1,NUP188,NUP62,HSPA14,HIKESHI,NUP54,NDC1,NUP133,NUP107,RPTOR,CCAR2,MLST8,NUP37,NUP85,AKT1S1,RPS19BP1,HSPA12B,NUP35,HSPA12A,NUP43</v>
          </cell>
        </row>
        <row r="526">
          <cell r="A526" t="str">
            <v>Cellular response to hypoxia</v>
          </cell>
          <cell r="B526" t="str">
            <v>ARNT,CA9,CREBBP,EP300,EPAS1,EPO,HIF1A,PSMA1,PSMA2,PSMA3,PSMA4,PSMA5,PSMA6,PSMA7,PSMB1,PSMB2,PSMB3,PSMB4,PSMB5,PSMB6,PSMB7,PSMB8,PSMB9,PSMB10,PSMC1,PSMC2,PSMC3,PSMC4,PSMC5,PSMC6,PSMD1,PSMD2,PSMD3,PSMD4,PSMD5,PSMD7,PSMD8,PSMD9,PSMD10,PSMD11,PSMD12,PSMD13,PSME1,PSME2,ELOC,ELOB,VEGFA,VHL,SEM1,CUL2,PSMF1,PSMD6,RBX1,PSME3,PSMD14,CITED2,PSME4,HIGD1A,HIF1AN,HIF3A,PSMB11,PSMA8</v>
          </cell>
        </row>
        <row r="527">
          <cell r="A527" t="str">
            <v>Cellular response to starvation</v>
          </cell>
          <cell r="B527" t="str">
            <v>ASNS,ATF3,ATF4,CEBPB,ATF2,DDIT3,EIF2S1,EIF2S3,MTOR,RHEB,SEC13,NPRL3,EIF2S2,DEPDC5,NPRL2,GCN1,KPTN,SZT2,SH3BP4,MIOS,IMPACT,ITFG2,RPTOR,TRIB3,MLST8,WDR59,SEH1L,WDR24,KICS2,SLC38A9,SAMTOR,FLCN,EIF2AK4,CASTOR1,CASTOR2</v>
          </cell>
        </row>
        <row r="528">
          <cell r="A528" t="str">
            <v>Cellular responses to stimuli</v>
          </cell>
          <cell r="B528" t="str">
            <v>ACADVL,ADD1,ALB,NUDT2,APOA1,APOB,AQP8,AR,ARNT,BMAL1,ASNS,ATF3,ATF4,ATM,ATOX1,ATP7A,BACH1,BRCA1,CA9,CALR,CAT,CDC27,CDK2,CDKN1A,CDKN2A,CDKN2B,CEBPB,TPP1,COX4I1,COX5B,COX6A1,COX6B1,COX6C,COX7B,COX7C,COX8A,CREB1,ATF2,CREBBP,CSNK2B,CSRP1,CYBA,CYBB,DCTN1,DDIT3,DDX11,NQO1,EEF1A1,EIF2S1,EIF2S3,EP300,EPAS1,EPO,ERF,ERN1,ETS1,ETS2,EXTL1,EXTL2,EXTL3,EZH2,FABP1,FKBP4,FKBP5,FOS,MTOR,G6PD,GFPT1,GCLC,GCLM,GPX1,GPX2,GPX3,GRB10,NR3C1,GSK3A,GSK3B,GSTA1,GSTA3,GSTP1,HBA2,HBB,HDGF,HIF1A,HMGA1,HMOX1,HSBP1,HSF1,DNAJA1,HSPA1B,HSPA1L,HSPA2,HSPA4,HSPA5,HSPA6,HSPA8,HSPA9,HSP90AA1,HSP90AB1,DNAJB1,ID1,IDH1,IFNB1,IGFBP1,IGFBP7,IL1A,IL6,CXCL8,JUN,LMNA,LMNB1,MAFG,DNAJB9,MDM2,MDM4,MAP3K5,NR3C2,MOV10,MRE11,ABCC1,MT1A,MT1B,MT1E,MT1F,MT1G,MT1H,MT1M,MT1X,MT2A,MT3,MT-CO1,MT-CO2,MT-CO3,MTF1,MYC,NBN,NCF2,NCF4,NDUFA4,NFE2L2,NFKB1,NFYA,NFYB,NFYC,NOTCH1,NPAS2,NUP88,P4HB,PRDX1,PARN,PGD,PGR,PPARA,PPP2R5B,PRKCD,MAPK1,MAPK3,MAPK7,DNAJC3,PSMA1,PSMA2,PSMA3,PSMA4,PSMA5,PSMA6,PSMA7,PSMB1,PSMB2,PSMB3,PSMB4,PSMB5,PSMB6,PSMB7,PSMB8,PSMB9,PSMB10,PSMC1,PSMC2,PSMC3,PSMC4,PSMC5,PSMC6,PSMD1,PSMD2,PSMD3,PSMD4,PSMD5,PSMD7,PSMD8,PSMD9,PSMD10,PSMD11,PSMD12,PSMD13,PSME1,PSME2,PTK6,RANBP2,RB1,RBBP4,RBBP7,RELA,RHEB,RORA,RPA1,RPA2,RPA3,RXRA,CCL2,SEC13,MAP2K4,SHC1,SKP1,SKP2,SNCB,SOD1,SOD2,SOD3,SP1,SRPRA,TRIM21,SSR1,ST13,STAT3,HSPA13,TALDO1,TBL1X,ELOC,ELOB,TERF1,TERF2,TKT,TLN1,TLR4,TP53,TPR,HSP90B1,HIRA,TXN,TXNRD1,UBE2D1,UBE2E1,UFD1,VCP,VEGFA,VHL,WFS1,XPO1,YWHAE,ZBTB17,MAPKAPK3,MAFK,SEM1,NUP214,AAAS,HMGA2,NPRL3,NRIP1,H3-4,CUL3,CUL2,CUL1,RAE1,MAPKAPK5,KHSRP,CDC23,MBTPS1,EED,HDAC3,SQSTM1,CDC16,EIF2S2,BTRC,ATP6V0D1,COX7A2L,MAPKAPK2,COX5A,EIF2AK3,PSMF1,GOSR2,NR1D1,CLOCK,PRDX6,NCOR1,NUP155,DEPDC5,NUP93,EDEM1,HERPUD1,TATDN2,KEAP1,CUL7,PSMD6,NUP153,CCS,RBX1,HDAC6,DPP3,CTDSP2,RAD50,PREB,PDIA6,PSME3,PSMD14,DNAJA2,CITED2,ANAPC10,CREB3,KAT5,HYOU1,TXNRD2,TXNIP,NPRL2,PTGES3,RAI1,NUP50,PPARGC1A,YIF1A,EHMT2,PDIA5,STIP1,GCN1,KDELR3,UBE2C,NUP42,KPTN,ATF5,HSPA4L,SEC31A,DIS3,ATF6,KDM6B,NUP205,PSME4,NUP210,NUP160,SZT2,EXOSC2,SIRT1,NUP188,SUZ12,CABIN1,NUP62,LY96,PPP1R15A,SLC7A11,SH3BP4,TXN2,ASF1A,ANAPC15,POT1,HIGD1A,UBXN7,TINF2,EIF2AK1,SERP1,VENTX,UBE2S,UBN1,ANAPC2,ANAPC4,ERO1A,CXXC1,EXOSC3,EXOSC1,HSPA14,CLEC1B,FZR1,MBTPS2,ANAPC5,ANAPC7,HIKESHI,ANAPC11,DNAJB11,NUP54,CYCS,TERF2IP,MIOS,FKBP14,WIPI1,IMPACT,DNAJA4,STAP2,HIF1AN,NPLOC4,NDC1,ARFGAP1,NUP133,ITFG2,MYDGF,NUP107,RPTOR,EP400,TRIB3,CCAR2,SRPRB,TSPYL2,MLST8,HIF3A,ANAPC1,CREB3L2,FBXL17,ACD,NUP37,CHAC1,MUL1,TBL1XR1,WDR59,PALB2,EHMT1,NUP85,DCSTAMP,HM13,MAP1LC3B,SEH1L,WDR24,AKT1S1,SYVN1,MT4,CREB3L3,COX19,CREB3L1,RPS19BP1,EGLN2,EGLN3,SLC46A1,NLRP3,KLHDC3,HSPA12B,ANAPC16,PSMB11,NUP35,AMER1,SRXN1,PSMA8,KICS2,CREB3L4,SLC38A9,CREBRF,SAMTOR,DCP2,FLCN,CDC26,HSPA12A,NUP43,EIF2AK4,SULT1A4,H4C15,CASTOR1,NCF1,CASTOR2,PLA2G4B,COMMD3-BMI1</v>
          </cell>
        </row>
        <row r="529">
          <cell r="A529" t="str">
            <v>Cellular responses to stress</v>
          </cell>
          <cell r="B529" t="str">
            <v>ACADVL,ADD1,ALB,NUDT2,APOA1,APOB,AQP8,AR,ARNT,BMAL1,ASNS,ATF3,ATF4,ATM,ATOX1,ATP7A,BACH1,BRCA1,CA9,CALR,CAT,CDC27,CDK2,CDKN1A,CDKN2A,CDKN2B,CEBPB,TPP1,COX4I1,COX5B,COX6A1,COX6B1,COX6C,COX7B,COX7C,COX8A,CREB1,ATF2,CREBBP,CSNK2B,CYBA,CYBB,DCTN1,DDIT3,DDX11,NQO1,EEF1A1,EIF2S1,EIF2S3,EP300,EPAS1,EPO,ERF,ERN1,ETS1,ETS2,EXTL1,EXTL2,EXTL3,EZH2,FABP1,FKBP4,FKBP5,FOS,MTOR,G6PD,GFPT1,GCLC,GCLM,GPX1,GPX2,GPX3,GRB10,NR3C1,GSK3A,GSK3B,GSTA1,GSTA3,GSTP1,HBA2,HBB,HDGF,HIF1A,HMGA1,HMOX1,HSBP1,HSF1,DNAJA1,HSPA1B,HSPA1L,HSPA2,HSPA4,HSPA5,HSPA6,HSPA8,HSPA9,HSP90AA1,HSP90AB1,DNAJB1,ID1,IDH1,IFNB1,IGFBP1,IGFBP7,IL1A,IL6,CXCL8,JUN,LMNA,LMNB1,MAFG,DNAJB9,MDM2,MDM4,MAP3K5,NR3C2,MOV10,MRE11,ABCC1,MT-CO1,MT-CO2,MT-CO3,MYC,NBN,NCF2,NCF4,NDUFA4,NFE2L2,NFKB1,NFYA,NFYB,NFYC,NOTCH1,NPAS2,NUP88,P4HB,PRDX1,PARN,PGD,PGR,PPARA,PPP2R5B,PRKCD,MAPK1,MAPK3,MAPK7,DNAJC3,PSMA1,PSMA2,PSMA3,PSMA4,PSMA5,PSMA6,PSMA7,PSMB1,PSMB2,PSMB3,PSMB4,PSMB5,PSMB6,PSMB7,PSMB8,PSMB9,PSMB10,PSMC1,PSMC2,PSMC3,PSMC4,PSMC5,PSMC6,PSMD1,PSMD2,PSMD3,PSMD4,PSMD5,PSMD7,PSMD8,PSMD9,PSMD10,PSMD11,PSMD12,PSMD13,PSME1,PSME2,PTK6,RANBP2,RB1,RBBP4,RBBP7,RELA,RHEB,RORA,RPA1,RPA2,RPA3,RXRA,CCL2,SEC13,MAP2K4,SHC1,SKP1,SKP2,SOD1,SOD2,SOD3,SP1,SRPRA,TRIM21,SSR1,ST13,STAT3,HSPA13,TALDO1,TBL1X,ELOC,ELOB,TERF1,TERF2,TKT,TLN1,TLR4,TP53,TPR,HSP90B1,HIRA,TXN,TXNRD1,UBE2D1,UBE2E1,UFD1,VCP,VEGFA,VHL,WFS1,XPO1,YWHAE,ZBTB17,MAPKAPK3,MAFK,SEM1,NUP214,AAAS,HMGA2,NPRL3,NRIP1,H3-4,CUL3,CUL2,CUL1,RAE1,MAPKAPK5,KHSRP,CDC23,MBTPS1,EED,HDAC3,SQSTM1,CDC16,EIF2S2,BTRC,ATP6V0D1,COX7A2L,MAPKAPK2,COX5A,EIF2AK3,PSMF1,GOSR2,NR1D1,CLOCK,PRDX6,NCOR1,NUP155,DEPDC5,NUP93,EDEM1,HERPUD1,TATDN2,KEAP1,CUL7,PSMD6,NUP153,CCS,RBX1,HDAC6,DPP3,CTDSP2,RAD50,PREB,PDIA6,PSME3,PSMD14,DNAJA2,CITED2,ANAPC10,CREB3,KAT5,HYOU1,TXNRD2,TXNIP,NPRL2,PTGES3,RAI1,NUP50,PPARGC1A,YIF1A,EHMT2,PDIA5,STIP1,GCN1,KDELR3,UBE2C,NUP42,KPTN,ATF5,HSPA4L,SEC31A,DIS3,ATF6,KDM6B,NUP205,PSME4,NUP210,NUP160,SZT2,EXOSC2,SIRT1,NUP188,SUZ12,CABIN1,NUP62,LY96,PPP1R15A,SLC7A11,SH3BP4,TXN2,ASF1A,ANAPC15,POT1,HIGD1A,UBXN7,TINF2,EIF2AK1,SERP1,VENTX,UBE2S,UBN1,ANAPC2,ANAPC4,ERO1A,CXXC1,EXOSC3,EXOSC1,HSPA14,CLEC1B,FZR1,MBTPS2,ANAPC5,ANAPC7,HIKESHI,ANAPC11,DNAJB11,NUP54,CYCS,TERF2IP,MIOS,FKBP14,WIPI1,IMPACT,DNAJA4,STAP2,HIF1AN,NPLOC4,NDC1,ARFGAP1,NUP133,ITFG2,MYDGF,NUP107,RPTOR,EP400,TRIB3,CCAR2,SRPRB,TSPYL2,MLST8,HIF3A,ANAPC1,CREB3L2,FBXL17,ACD,NUP37,CHAC1,MUL1,TBL1XR1,WDR59,PALB2,EHMT1,NUP85,DCSTAMP,HM13,MAP1LC3B,SEH1L,WDR24,AKT1S1,SYVN1,CREB3L3,COX19,CREB3L1,RPS19BP1,EGLN2,EGLN3,SLC46A1,NLRP3,KLHDC3,HSPA12B,ANAPC16,PSMB11,NUP35,AMER1,SRXN1,PSMA8,KICS2,CREB3L4,SLC38A9,CREBRF,SAMTOR,DCP2,FLCN,CDC26,HSPA12A,NUP43,EIF2AK4,SULT1A4,H4C15,CASTOR1,NCF1,CASTOR2,PLA2G4B,COMMD3-BMI1</v>
          </cell>
        </row>
        <row r="530">
          <cell r="A530" t="str">
            <v>Central carbon metabolism in cancer</v>
          </cell>
          <cell r="B530" t="str">
            <v>NA</v>
          </cell>
        </row>
        <row r="531">
          <cell r="A531" t="str">
            <v>Ceramide signalling</v>
          </cell>
          <cell r="B531" t="str">
            <v>NGF,NGFR,SMPD2</v>
          </cell>
        </row>
        <row r="532">
          <cell r="A532" t="str">
            <v>Cerebral organic acidurias, including diseases</v>
          </cell>
          <cell r="B532" t="str">
            <v>GCDH,D2HGDH</v>
          </cell>
        </row>
        <row r="533">
          <cell r="A533" t="str">
            <v>Cerebrotendinous Xanthomatosis</v>
          </cell>
          <cell r="B533" t="str">
            <v>NA</v>
          </cell>
        </row>
        <row r="534">
          <cell r="A534" t="str">
            <v>Cerivastatin Action Pathway</v>
          </cell>
          <cell r="B534" t="str">
            <v>ACAT2,CYP51A1,DHCR24,FDFT1,FDPS,HMGCR,IDI1,LIPA,LSS,MVD,MVK,MSMO1,SC5D,SOAT1,SQLE,TM7SF2,GGPS1,PMVK,EBP,NSDHL,HSD17B7</v>
          </cell>
        </row>
        <row r="535">
          <cell r="A535" t="str">
            <v>Cetirizine H1-Antihistamine Action</v>
          </cell>
          <cell r="B535" t="str">
            <v>GNAQ,GNB1,HRH1,ITPR1,NFKB1,PRKCB,PLCB1,GNG2</v>
          </cell>
        </row>
        <row r="536">
          <cell r="A536" t="str">
            <v>Chemical carcinogenesis - receptor activation</v>
          </cell>
          <cell r="B536" t="str">
            <v>NA</v>
          </cell>
        </row>
        <row r="537">
          <cell r="A537" t="str">
            <v>Chemokine signaling pathway</v>
          </cell>
          <cell r="B537" t="str">
            <v>ADCY1,ADCY2,ADCY3,ADCY5,ADCY6,ADCY7,ADCY8,ADCY9,GRK2,AKT1,AKT2,ARRB1,ARRB2,CXCR5,BRAF,CDC42,CHUK,CCR1,CCR3,CCR4,CCR6,CCR7,CCR8,CRK,CRKL,CSK,CX3CR1,DOCK2,PTK2B,FGR,FOXO3,GNAI1,GNAI2,GNAI3,GNB1,GNB2,GNB3,GNG3,GNG4,GNG5,GNG7,GNG10,GNG11,GNGT1,GNGT2,CCR10,XCR1,CXCR3,GRK4,GRK5,GRK6,GRB2,CXCL3,GSK3B,HCK,HRAS,IKBKB,CXCR2,CXCL10,ITK,JAK2,JAK3,KRAS,LYN,CXCL9,NFKB1,NFKBIA,NFKBIB,NRAS,PAK1,PF4,PIK3CA,PIK3CB,PIK3CD,PIK3CG,PIK3R1,PIK3R2,PLCB2,PLCB3,PLCB4,PPBP,PRKACB,PRKACG,PRKCB,PRKCD,PRKCZ,MAPK1,MAPK3,MAP2K1,PRKX,PTK2,PXN,RAC1,RAC2,RAF1,RAP1A,RAP1B,RELA,GRK1,ROCK1,CCL1,CCL3,CCL4,CCL5,CCL7,CCL11,CCL15,CCL17,CCL19,CCL20,CCL21,CCL22,CCL24,CCL25,CXCL11,CXCL5,XCL1,CX3CL1,CXCL12,SHC1,SOS1,SOS2,STAT1,STAT2,STAT3,STAT5B,TIAM1,VAV1,VAV2,WAS,CXCR4,PIK3R3,IKBKG,WASL,ROCK2,CXCL14,BCAR1,ELMO1,AKT3,RASGRP2,CCL26,VAV3,CXCL13,CXCR6,GNB5,CCR9,CCL27,PIK3R5,SHC2,TIAM2,GNG13,SHC3,GNG2,GNG12,PARD3,CCL28,PREX1,CXCL16,GNB4,GNG8,ADCY4,SHC4,NCF1,CCR2,LOC105372522</v>
          </cell>
        </row>
        <row r="538">
          <cell r="A538" t="str">
            <v>Chloramphenicol Action Pathway</v>
          </cell>
          <cell r="B538" t="str">
            <v>NA</v>
          </cell>
        </row>
        <row r="539">
          <cell r="A539" t="str">
            <v>Chlorcyclizine H1-Antihistamine Action</v>
          </cell>
          <cell r="B539" t="str">
            <v>GNAQ,GNB1,HRH1,ITPR1,NFKB1,PRKCB,PLCB1,GNG2</v>
          </cell>
        </row>
        <row r="540">
          <cell r="A540" t="str">
            <v>Chloroprocaine Action Pathway</v>
          </cell>
          <cell r="B540" t="str">
            <v>ADRA1A,ATP1A1,ATP1A2,ATP1A3,ATP1A4,ATP1B1,ATP1B2,ATP1B3,FXYD2,CACNA1A,CACNB1,CHRNA4,CHRNB2,DRD1,GRIN1,GRIN2A,HTR1A,KCND2,OPRM1,PCSK2,POMC,SCN1B,SCN10A,SLC6A2,SLC6A3,SLC6A4,CACNA2D2,KCNIP2,GRIN3A</v>
          </cell>
        </row>
        <row r="541">
          <cell r="A541" t="str">
            <v>Chloropyramine H1-Antihistamine Action</v>
          </cell>
          <cell r="B541" t="str">
            <v>GNAQ,GNB1,HRH1,ITPR1,NFKB1,PRKCB,PLCB1,GNG2</v>
          </cell>
        </row>
        <row r="542">
          <cell r="A542" t="str">
            <v>Chlorothiazide Action Pathway</v>
          </cell>
          <cell r="B542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543">
          <cell r="A543" t="str">
            <v>Chlorphenamine H1-Antihistamine Action</v>
          </cell>
          <cell r="B543" t="str">
            <v>GNAQ,GNB1,HRH1,ITPR1,NFKB1,PRKCB,PLCB1,GNG2</v>
          </cell>
        </row>
        <row r="544">
          <cell r="A544" t="str">
            <v>Chlorphenoxamine H1-Antihistamine Action</v>
          </cell>
          <cell r="B544" t="str">
            <v>GNAQ,GNB1,HRH1,ITPR1,NFKB1,PRKCB,PLCB1,GNG2</v>
          </cell>
        </row>
        <row r="545">
          <cell r="A545" t="str">
            <v>Chlorthalidone Action Pathway</v>
          </cell>
          <cell r="B545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546">
          <cell r="A546" t="str">
            <v>Cholestasis</v>
          </cell>
          <cell r="B546" t="str">
            <v>SCARB1,ABCC2,EPHX1,LDLR,ATP8B1,ABCB4,RXRA,SLC10A1,SLCO1A2,SLC22A1,ABCB11,ABCC3,TJP2,NR1I3,NR1H4,ABCC4,ABCG5,ABCG8</v>
          </cell>
        </row>
        <row r="547">
          <cell r="A547" t="str">
            <v>Cholesterol biosynthesis</v>
          </cell>
          <cell r="B547" t="str">
            <v>ACAT2,CYP51A1,DHCR7,DHCR24,FDFT1,FDPS,HMGCS1,LBR,LSS,MVD,MVK,MSMO1,SC5D,SQLE,TM7SF2,GGPS1,PMVK,EBP,NSDHL,HSD17B7,ARV1,PLPP6</v>
          </cell>
        </row>
        <row r="548">
          <cell r="A548" t="str">
            <v>Cholesterol biosynthesis pathway in hepatocytes</v>
          </cell>
          <cell r="B548" t="str">
            <v>ACAT2,CYP7A1,CYP51A1,ACSL1,HMGCS1,SCD,SREBF1,ELOVL4,NR1H2,FADS2</v>
          </cell>
        </row>
        <row r="549">
          <cell r="A549" t="str">
            <v>Cholesterol biosynthesis with skeletal dysplasias</v>
          </cell>
          <cell r="B549" t="str">
            <v>CYP51A1,DHCR7,DHCR24,LBR,SC5D,EBP,NSDHL</v>
          </cell>
        </row>
        <row r="550">
          <cell r="A550" t="str">
            <v>Cholesterol metabolism</v>
          </cell>
          <cell r="B550" t="str">
            <v>ABCA1,ACAT2,APOA1,APOA2,APOA4,APOB,APOC1,APOC2,APOC3,APOE,APOH,TSPO,CD36,SCARB1,CETP,CYP7A1,CYP27A1,CYP51A1,DHCR7,DHCR24,FABP2,FDFT1,FDPS,HMGCR,HMGCS1,IDI1,LBR,LCAT,LDLR,LIPA,LIPC,LPA,LPL,LRP1,LRPAP1,LSS,MGAT1,MTTP,MVD,MVK,PLTP,SORT1,MSMO1,SC5D,SOAT1,SQLE,STAR,TM7SF2,VDAC1,ABCB11,DGAT1,VAPA,LIPG,NPC2,PMVK,EBP,STARD3,SLC27A4,LDLRAP1,CIDEB,ANGPTL3,MYLIP,NPC1L1,NSDHL,SAR1B,HSD17B7,ANGPTL8,ABCG5,ABCG8,OSBPL5,PCSK9</v>
          </cell>
        </row>
        <row r="551">
          <cell r="A551" t="str">
            <v>Cholesterol metabolism with Bloch and Kandutsch-Russell pathways</v>
          </cell>
          <cell r="B551" t="str">
            <v>ABCA1,ACAT2,CYP27A1,CYP51A1,DHCR7,DHCR24,ACSL1,ACSL3,ACSL4,FASN,FDFT1,FDPS,HMGCR,HMGCS1,HMGCS2,IDI1,LSS,MVD,MVK,MSMO1,SC5D,SOAT1,SQLE,SREBF1,SREBF2,TM7SF2,NR1H2,SOAT2,CH25H,GGPS1,ABCG1,NR1H3,PMVK,EBP,CYP46A1,ACOT2,MYLIP,NSDHL,HSD17B7</v>
          </cell>
        </row>
        <row r="552">
          <cell r="A552" t="str">
            <v>Cholesterol synthesis disorders</v>
          </cell>
          <cell r="B552" t="str">
            <v>CYP51A1,DHCR7,DHCR24,FDFT1,FDPS,HMGCR,HMGCS1,HSD3B2,IDI1,LBR,LSS,MVD,MVK,MSMO1,SC5D,SQLE,PMVK,EBP</v>
          </cell>
        </row>
        <row r="553">
          <cell r="A553" t="str">
            <v>Cholesteryl Ester Storage Disease</v>
          </cell>
          <cell r="B553" t="str">
            <v>ACAT2,CYP51A1,DHCR24,FDFT1,FDPS,HMGCR,IDI1,LIPA,LSS,MVD,MVK,MSMO1,SC5D,SOAT1,SQLE,TM7SF2,GGPS1,PMVK,EBP,NSDHL,HSD17B7</v>
          </cell>
        </row>
        <row r="554">
          <cell r="A554" t="str">
            <v>Choline catabolism</v>
          </cell>
          <cell r="B554" t="str">
            <v>ALDH7A1,BHMT,SARDH,SLC44A1,DMGDH,CHDH</v>
          </cell>
        </row>
        <row r="555">
          <cell r="A555" t="str">
            <v>Cholinergic synapse</v>
          </cell>
          <cell r="B555" t="str">
            <v>NA</v>
          </cell>
        </row>
        <row r="556">
          <cell r="A556" t="str">
            <v>Choloyl-CoA + Taurine = CoA + Taurocholic acid</v>
          </cell>
          <cell r="B556" t="str">
            <v>NA</v>
          </cell>
        </row>
        <row r="557">
          <cell r="A557" t="str">
            <v>Chondrodysplasia Punctata II, X-Linked Dominant</v>
          </cell>
          <cell r="B557" t="str">
            <v>NA</v>
          </cell>
        </row>
        <row r="558">
          <cell r="A558" t="str">
            <v>Chondroitin sulfate</v>
          </cell>
          <cell r="B558" t="str">
            <v>NA</v>
          </cell>
        </row>
        <row r="559">
          <cell r="A559" t="str">
            <v>Chromatin histone acetylation</v>
          </cell>
          <cell r="B559" t="str">
            <v>NA</v>
          </cell>
        </row>
        <row r="560">
          <cell r="A560" t="str">
            <v>Chromatin histone methylation</v>
          </cell>
          <cell r="B560" t="str">
            <v>NA</v>
          </cell>
        </row>
        <row r="561">
          <cell r="A561" t="str">
            <v>Chromatin modifying enzymes</v>
          </cell>
          <cell r="B561" t="str">
            <v>ACTB,ACTL6A,CCND1,CDK4,ATF2,CREBBP,DNMT3A,DR1,EP300,EZH2,KAT2A,GPS2,HCFC1,PRMT1,JAK2,PAX3,ARID4A,RBBP4,RBBP7,RELA,REST,RPS2,ATXN7,SMARCA4,SMARCB1,SMARCC1,SMARCC2,TADA2A,TAF9,TAF10,TAF12,TBL1X,VPS72,KAT6A,YEATS4,TRRAP,SUPT3H,OGT,ELP1,HAT1,RUVBL1,NCOA1,EED,HDAC3,CLOCK,MORF4L2,SETDB1,SUPT7L,PRMT3,HMG20B,PRMT5,MCRS1,TADA3,CARM1,NCOA2,KAT5,TAF6L,RUVBL2,BRD8,EHMT2,MORF4L1,MSL3,WDR5,KAT7,KDM1A,PHF8,RCOR1,JMJD6,USP22,SUZ12,ELP5,BRMS1,ZZZ3,ELP4,TAF5L,SETD2,PHF20,PHF21A,MBIP,MBD3,BRWD1,ING3,ELP6,KANSL2,ELP3,MSL2,PRMT6,ELP2,MRGBP,COPRS,SUPT20H,KANSL3,YEATS2,ATF7IP,HDAC8,DMAP1,ENY2,ATXN7L3,KAT14,EP400,MEAF6,WDR77,SAP130,SAP30L,TBL1XR1,EHMT1,SETD6,EPC1,HDAC10,KAT8,ING5,DOT1L,TADA2B,SGF29,TADA1,AEBP2,KANSL1,MSL1,KMT5A,H4C15</v>
          </cell>
        </row>
        <row r="562">
          <cell r="A562" t="str">
            <v>Chromatin organization</v>
          </cell>
          <cell r="B562" t="str">
            <v>ACTB,ACTL6A,CCND1,CDK4,ATF2,CREBBP,DNMT3A,DR1,EP300,EZH2,KAT2A,GPS2,HCFC1,PRMT1,JAK2,PAX3,ARID4A,RBBP4,RBBP7,RELA,REST,RPS2,ATXN7,SMARCA4,SMARCB1,SMARCC1,SMARCC2,TADA2A,TAF9,TAF10,TAF12,TBL1X,VPS72,KAT6A,YEATS4,TRRAP,SUPT3H,OGT,ELP1,HAT1,RUVBL1,NCOA1,EED,HDAC3,CLOCK,MORF4L2,SETDB1,SUPT7L,PRMT3,HMG20B,PRMT5,MCRS1,TADA3,CARM1,NCOA2,KAT5,TAF6L,RUVBL2,BRD8,EHMT2,MORF4L1,MSL3,WDR5,KAT7,KDM1A,PHF8,RCOR1,JMJD6,USP22,SUZ12,ELP5,BRMS1,ZZZ3,ELP4,TAF5L,SETD2,PHF20,PHF21A,MBIP,MBD3,BRWD1,ING3,ELP6,KANSL2,ELP3,MSL2,PRMT6,ELP2,MRGBP,COPRS,SUPT20H,KANSL3,YEATS2,ATF7IP,HDAC8,DMAP1,ENY2,ATXN7L3,KAT14,EP400,MEAF6,WDR77,SAP130,SAP30L,TBL1XR1,EHMT1,SETD6,EPC1,HDAC10,KAT8,ING5,DOT1L,TADA2B,SGF29,TADA1,AEBP2,KANSL1,MSL1,KMT5A,H4C15</v>
          </cell>
        </row>
        <row r="563">
          <cell r="A563" t="str">
            <v>Chromatin other</v>
          </cell>
          <cell r="B563" t="str">
            <v>NA</v>
          </cell>
        </row>
        <row r="564">
          <cell r="A564" t="str">
            <v>Chromosomal and microsatellite instability in colorectal cancer</v>
          </cell>
          <cell r="B564" t="str">
            <v>AKT1,AKT2,APC,BIRC5,ARAF,RHOA,BAD,BAK1,BAX,CCND1,BCL2,BRAF,CASP3,CASP9,CDKN1A,CSNK1A1,CTNNB1,DCC,DDB2,GADD45A,FOS,GSK3B,MSH6,JUN,KRAS,SMAD2,SMAD3,SMAD4,MLH1,MSH2,MSH3,MYC,GADD45B,PMAIP1,MAPK1,MAPK3,MAPK8,MAPK9,MAPK10,MAP2K1,PTGS2,RAC1,RAC2,RAC3,RAF1,RALA,RALB,RALGDS,REL,TCF7,TCF7L2,TGFB1,TGFB2,TGFB3,TGFBR1,TGFBR2,TP53,AXIN1,AXIN2,NTN1,AKT3,BCL2L11,APC2,GADD45G,APPL1,BBC3,TBK1,LEF1,POLK,CYCS,EXOC2,TCF7L1,CSNK1A1L</v>
          </cell>
        </row>
        <row r="565">
          <cell r="A565" t="str">
            <v>Chromosome Maintenance</v>
          </cell>
          <cell r="B565" t="str">
            <v>ATRX,CDK2,CENPA,CENPC,DAXX,DKC1,DNA2,FEN1,CENPI,H3-3B,LIG1,NPM1,PCNA,POLA1,POLD1,POLD2,POLR2A,POLR2B,POLR2C,POLR2D,POLR2E,POLR2F,POLR2G,POLR2H,POLR2I,POLR2J,POLR2K,POLR2L,PPP6C,PRIM1,PRIM2,RBBP4,RBBP7,RFC1,RFC2,RFC3,RFC4,RFC5,RPA1,RPA2,RPA3,TERF1,TERF2,TERT,WRN,H3-4,SMARCA5,RUVBL1,POLD3,RUVBL2,OIP5,ANKRD28,ITGB3BP,POLA2,POT1,TINF2,RTEL1,RSF1,MIS18A,TERF2IP,GAR1,CHTF8,WRAP53,SHQ1,CENPQ,PPP6R3,MIS18BP1,HJURP,NOP10,NHP2,CENPN,KNL1,POLD4,CHTF18,CENPK,CENPH,ACD,CENPM,DSCC1,CENPO,CENPU,STN1,PIF1,CENPT,CTC1,CENPL,CENPX,CENPW,CENPP,H4C15,TEN1,CENPS-CORT</v>
          </cell>
        </row>
        <row r="566">
          <cell r="A566" t="str">
            <v>Chronic hyperglycemia impairment of neuron function</v>
          </cell>
          <cell r="B566" t="str">
            <v>NOS2,SORD,TRPV1,TRPA1</v>
          </cell>
        </row>
        <row r="567">
          <cell r="A567" t="str">
            <v>Chronic myeloid leukemia</v>
          </cell>
          <cell r="B567" t="str">
            <v>NA</v>
          </cell>
        </row>
        <row r="568">
          <cell r="A568" t="str">
            <v>Chylomicron assembly</v>
          </cell>
          <cell r="B568" t="str">
            <v>APOA1,APOA2,APOA4,APOB,APOC2,APOC3,APOE,MTTP,P4HB,SAR1B</v>
          </cell>
        </row>
        <row r="569">
          <cell r="A569" t="str">
            <v>Chylomicron clearance</v>
          </cell>
          <cell r="B569" t="str">
            <v>APOE,LDLR,LIPC,LDLRAP1</v>
          </cell>
        </row>
        <row r="570">
          <cell r="A570" t="str">
            <v>Chylomicron remodeling</v>
          </cell>
          <cell r="B570" t="str">
            <v>APOA1,APOA2,APOA4,APOB,APOC2,APOC3,APOE,APOA5,GPIHBP1</v>
          </cell>
        </row>
        <row r="571">
          <cell r="A571" t="str">
            <v>Cilazapril Action Pathway</v>
          </cell>
          <cell r="B571" t="str">
            <v>AGT,ACE,REN</v>
          </cell>
        </row>
        <row r="572">
          <cell r="A572" t="str">
            <v>Cilazapril Metabolism Pathway</v>
          </cell>
          <cell r="B572" t="str">
            <v>NA</v>
          </cell>
        </row>
        <row r="573">
          <cell r="A573" t="str">
            <v>Cilium Assembly</v>
          </cell>
          <cell r="B573" t="str">
            <v>ARF4,ARL3,BBS1,BBS2,BBS4,CDK1,CETN2,CSNK1D,DYNC1H1,DYNC1I2,HSP90AA1,TNPO1,RAB8A,SEPTIN2,NEK2,NPHP1,ODF2,PAFAH1B1,PCM1,PCNT,PDE6D,PLK1,PPP2R1A,PRKACA,PRKAR2B,RP2,TCP1,CCT3,TUBA4A,TUBG1,YWHAE,YWHAG,ALMS1,TUBA1A,IFT88,MKKS,OFD1,SSNA1,DYNLL1,GBF1,RAB11A,TRIP11,IQCB1,CEP135,CEP57,RAB11FIP3,CCP110,IFT140,CKAP5,SFI1,HDAC6,ACTR1A,AKAP9,TUBB4A,TUBB4B,DCTN2,CCT4,CCT2,EXOC5,CCT8,PLK4,SDCCAG8,IFT27,CNTRL,CEP43,KIF3A,CEP250,DCTN3,EXOC3,CEP162,CEP164,MAPRE1,KIFAP3,CCT5,NINL,CEP131,CEP152,CLUAP1,EXOC7,RPGRIP1L,CLASP1,HAUS5,C2CD3,TCTN3,TRAF3IP1,IFT172,B9D1,BBS9,IFT81,ASAP1,IFT52,CEP83,TMEM216,DYNC2LI1,IFT25,EXOC6,LZTFL1,HAUS6,AHI1,NDE1,MKS1,HAUS4,IFT57,DYNC2I1,CEP192,HAUS2,BBS7,HAUS7,CEP72,CDK5RAP2,EXOC1,IFT122,EXOC2,CPAP,INPP5E,IFT46,WDR35,CC2D2A,IFT80,KIF17,WDR19,MARK4,EXOC4,IFT22,HAUS3,CEP97,TCTN1,DYNC2H1,BBS10,TTC21B,TCTN2,CEP76,ATAT1,IFT56,IFT74,CEP290,CEP63,CEP70,B9D2,ARL6,CEP78,UNC119B,CEP89,FBF1,DYNC2I2,IFT20,TMEM67,BBIP1,HAUS8,CEP41,IFT43,HAUS1,RAB3IP,NEDD1,TTC8,BBS5,SCLT1,TTBK2,EXOC8,BBS12,ARL13B,TUBB,NPHP4,KIF24,TPTEP2-CSNK1E</v>
          </cell>
        </row>
        <row r="574">
          <cell r="A574" t="str">
            <v>Cilostazol Action Pathway</v>
          </cell>
          <cell r="B574" t="str">
            <v>CYP2C19,CYP3A4,CYP3A5,PDE4D</v>
          </cell>
        </row>
        <row r="575">
          <cell r="A575" t="str">
            <v>Cimetidine Action Pathway</v>
          </cell>
          <cell r="B575" t="str">
            <v>ATP4A,ATP4B,CA1,CCKBR,CHRM3,CLIC2,GAST,HRH2,SST,SSTR4</v>
          </cell>
        </row>
        <row r="576">
          <cell r="A576" t="str">
            <v>Cimetidine Metabolism Pathway</v>
          </cell>
          <cell r="B576" t="str">
            <v>HRH2</v>
          </cell>
        </row>
        <row r="577">
          <cell r="A577" t="str">
            <v>Cinnarizine H1-Antihistamine Action</v>
          </cell>
          <cell r="B577" t="str">
            <v>GNAQ,GNB1,HRH1,ITPR1,NFKB1,PRKCB,PLCB1,GNG2</v>
          </cell>
        </row>
        <row r="578">
          <cell r="A578" t="str">
            <v>Ciprofloxacin ADME</v>
          </cell>
          <cell r="B578" t="str">
            <v>ALB,SLCO1A2,SLC22A1,SLC22A8,ABCG2</v>
          </cell>
        </row>
        <row r="579">
          <cell r="A579" t="str">
            <v>Circadian Rhythms</v>
          </cell>
          <cell r="B579" t="str">
            <v>CRY1,NPR1,PER1,CLOCK,TPTEP2-CSNK1E</v>
          </cell>
        </row>
        <row r="580">
          <cell r="A580" t="str">
            <v>Circadian entrainment</v>
          </cell>
          <cell r="B580" t="str">
            <v>NA</v>
          </cell>
        </row>
        <row r="581">
          <cell r="A581" t="str">
            <v>Circadian rhythm - mammal</v>
          </cell>
          <cell r="B581" t="str">
            <v>NA</v>
          </cell>
        </row>
        <row r="582">
          <cell r="A582" t="str">
            <v>Citalopram Action Pathway</v>
          </cell>
          <cell r="B582" t="str">
            <v>ADRA1A,AOX1,ATP1A1,ATP1A2,ATP1A3,ATP1A4,ATP1B1,ATP1B2,ATP1B3,FXYD2,CACNA1A,CACNB1,CHRNA4,CHRNB2,CYP2C19,CYP2D6,DRD1,GRIN1,GRIN2A,HTR1A,KCND2,MAOA,MAOB,OPRM1,PCSK2,POMC,SCN1B,SCN10A,SLC6A2,SLC6A3,SLC6A4,CACNA2D2,KCNIP2,GRIN3A,CYP3A7-CYP3A51P</v>
          </cell>
        </row>
        <row r="583">
          <cell r="A583" t="str">
            <v>Citalopram Metabolism Pathway</v>
          </cell>
          <cell r="B583" t="str">
            <v>AOX1,CYP2C19,CYP2D6,MAOA,MAOB,SLC6A4,CYP3A7-CYP3A51P</v>
          </cell>
        </row>
        <row r="584">
          <cell r="A584" t="str">
            <v>Citrate cycle</v>
          </cell>
          <cell r="B584" t="str">
            <v>NA</v>
          </cell>
        </row>
        <row r="585">
          <cell r="A585" t="str">
            <v>Citric Acid Cycle</v>
          </cell>
          <cell r="B585" t="str">
            <v>ACO2,CS,DLAT,DLD,DLST,FH,IDH3A,IDH3B,IDH3G,MDH1,PC,PDHA1,PDHB,SDHA,SDHB,SDHC,SDHD,SUCLG2,SUCLG1,MPC1,DHTKD1</v>
          </cell>
        </row>
        <row r="586">
          <cell r="A586" t="str">
            <v>Citric acid = Isocitric acid</v>
          </cell>
          <cell r="B586" t="str">
            <v>NA</v>
          </cell>
        </row>
        <row r="587">
          <cell r="A587" t="str">
            <v>Citric acid = cis-Aconitic acid + H2O</v>
          </cell>
          <cell r="B587" t="str">
            <v>NA</v>
          </cell>
        </row>
        <row r="588">
          <cell r="A588" t="str">
            <v>Citrullinemia Type I</v>
          </cell>
          <cell r="B588" t="str">
            <v>ARG1,ASL,ASS1,CPS1,GLUD1,GOT2,GPT,OTC,SLC1A4,SLC1A5,SLC25A12,SLC25A15,GLS2</v>
          </cell>
        </row>
        <row r="589">
          <cell r="A589" t="str">
            <v>Clarithromycin Action Pathway</v>
          </cell>
          <cell r="B589" t="str">
            <v>NA</v>
          </cell>
        </row>
        <row r="590">
          <cell r="A590" t="str">
            <v>Class A</v>
          </cell>
          <cell r="B590" t="str">
            <v>NA</v>
          </cell>
        </row>
        <row r="591">
          <cell r="A591" t="str">
            <v>Class I MHC mediated antigen processing &amp; presentation</v>
          </cell>
          <cell r="B591" t="str">
            <v>B2M,BTK,CALR,CHUK,CYBA,CYBB,PDIA3,IKBKB,LNPEP,MYD88,NCF2,NCF4,PIK3C3,PSMA1,PSMA2,PSMA3,PSMA4,PSMA5,PSMA6,PSMA7,PSMB1,PSMB2,PSMB3,PSMB4,PSMB5,PSMB6,PSMB7,PSMB8,PSMB9,PSMB10,PSMC1,PSMC2,PSMC3,PSMC4,PSMC5,PSMC6,PSMD1,PSMD2,PSMD3,PSMD4,PSMD5,PSMD7,PSMD8,PSMD9,PSMD10,PSMD11,PSMD12,PSMD13,PSME1,PSME2,SEC13,STX4,TAP1,TAP2,TAPBP,THOP1,SEM1,IKBKG,BECN1,SNAP23,PSMF1,SEC22B,PSMD6,PSME3,PSMD14,SEC23A,SEC61B,ATG14,SEC31A,PSME4,SEC61G,PIK3R4,SAR1B,PSMB11,PSMA8,NCF1</v>
          </cell>
        </row>
        <row r="592">
          <cell r="A592" t="str">
            <v>Classical Complement Pathway</v>
          </cell>
          <cell r="B592" t="str">
            <v>NA</v>
          </cell>
        </row>
        <row r="593">
          <cell r="A593" t="str">
            <v>Classical pathway of steroidogenesis with glucocorticoid and mineralocorticoid metabolism</v>
          </cell>
          <cell r="B593" t="str">
            <v>CYP11A1,CYP11B2,HSD3B1,HSD3B2,POR</v>
          </cell>
        </row>
        <row r="594">
          <cell r="A594" t="str">
            <v>Clathrin derived vesicle budding</v>
          </cell>
          <cell r="B594" t="str">
            <v>AP1B1,AP1G1,APP,ARF1,ARRB1,CLTC,DNM2,BLOC1S1,GOLGB1,HSPA8,SH3GL2,STX4,VAMP2,VAMP7,VAMP8,GBF1,SNAP23,NAPA,AP1G2,HGS,AP4M1,CLINT1,PUM1,DNAJC6,AP4B1,AP4S1,AP4E1,BLOC1S6,CHMP2A,BLOC1S4,ACBD3,TXNDC5,DTNBP1,SH3D19,BLOC1S3</v>
          </cell>
        </row>
        <row r="595">
          <cell r="A595" t="str">
            <v>Clathrin-mediated endocytosis</v>
          </cell>
          <cell r="B595" t="str">
            <v>AP2B1,AMPH,BIN1,APOB,ARF6,AVP,AVPR2,CBL,AP2M1,AP2S1,DAB2,TOR1A,EGFR,EPS15,GPS1,HIP1,AGFG1,HSPA8,LDLR,LRP2,NEDD8,PIK3C2A,SH3GL1,SH3GL2,SH3GL3,VAMP7,SYT1,COPS3,HIP1R,REPS2,COPS2,TRIP10,ARPC5,ARPC4,ARPC3,ACTR3,ACTR2,ARPC2,ARPC1A,COPS8,COPS6,COPS5,PACSIN2,AAK1,FNBP1,FCHO1,SYT11,PIP5K1C,GAPVD1,TOR1B,PACSIN3,EPN1,UBQLN2,PACSIN1,COPS4,FNBP1L,ARFGAP1,EPS15L1,SGIP1,REPS1,SYT8,FCHO2,SYT2,SYT9</v>
          </cell>
        </row>
        <row r="596">
          <cell r="A596" t="str">
            <v>Clearance of Nuclear Envelope Membranes from Chromatin</v>
          </cell>
          <cell r="B596" t="str">
            <v>BANF1</v>
          </cell>
        </row>
        <row r="597">
          <cell r="A597" t="str">
            <v>Clearance of dopamine</v>
          </cell>
          <cell r="B597" t="str">
            <v>COMT,MAOA,SLC6A3,LRTOMT</v>
          </cell>
        </row>
        <row r="598">
          <cell r="A598" t="str">
            <v>Clearance of seratonin</v>
          </cell>
          <cell r="B598" t="str">
            <v>ALDH2,MAOA,SLC6A4</v>
          </cell>
        </row>
        <row r="599">
          <cell r="A599" t="str">
            <v>Cleavage of the damaged pyrimidine</v>
          </cell>
          <cell r="B599" t="str">
            <v>NTHL1,OGG1,TDG,MBD4,SMUG1,POT1,NEIL3,NEIL1,NEIL2</v>
          </cell>
        </row>
        <row r="600">
          <cell r="A600" t="str">
            <v>Clemastine H1-Antihistamine Action</v>
          </cell>
          <cell r="B600" t="str">
            <v>GNAQ,GNB1,HRH1,ITPR1,NFKB1,PRKCB,PLCB1,GNG2</v>
          </cell>
        </row>
        <row r="601">
          <cell r="A601" t="str">
            <v>Clindamycin Action Pathway</v>
          </cell>
          <cell r="B601" t="str">
            <v>NA</v>
          </cell>
        </row>
        <row r="602">
          <cell r="A602" t="str">
            <v>Clocinizine H1-Antihistamine Action</v>
          </cell>
          <cell r="B602" t="str">
            <v>GNAQ,GNB1,HRH1,ITPR1,NFKB1,PRKCB,PLCB1,GNG2</v>
          </cell>
        </row>
        <row r="603">
          <cell r="A603" t="str">
            <v>Clomipramine Metabolism Pathway</v>
          </cell>
          <cell r="B603" t="str">
            <v>CYP1A2,CYP2C19,CYP2D6,CYP3A4</v>
          </cell>
        </row>
        <row r="604">
          <cell r="A604" t="str">
            <v>Clomocycline Action Pathway</v>
          </cell>
          <cell r="B604" t="str">
            <v>NA</v>
          </cell>
        </row>
        <row r="605">
          <cell r="A605" t="str">
            <v>Clopidogrel Action Pathway</v>
          </cell>
          <cell r="B605" t="str">
            <v>CYP1A2,CYP2B6,CYP2C19,CYP2C9,CYP3A4,CYP3A5,ABCB1,PON1,P2RY12</v>
          </cell>
        </row>
        <row r="606">
          <cell r="A606" t="str">
            <v>Clopidogrel Metabolism Pathway</v>
          </cell>
          <cell r="B606" t="str">
            <v>CYP1A2,CYP2B6,CYP2C19,CYP2C9,CYP3A4,CYP3A5,ABCB1,PON1,P2RY12</v>
          </cell>
        </row>
        <row r="607">
          <cell r="A607" t="str">
            <v>Clostridium neurotoxicity</v>
          </cell>
          <cell r="B607" t="str">
            <v>SNAP25,VAMP1,VAMP2,SYT1,NA</v>
          </cell>
        </row>
        <row r="608">
          <cell r="A608" t="str">
            <v>CoA + ATP + Succinic acid = Succinyl-CoA + ADP + Orthophosphate</v>
          </cell>
          <cell r="B608" t="str">
            <v>NA</v>
          </cell>
        </row>
        <row r="609">
          <cell r="A609" t="str">
            <v>CoA + GTP + Succinic acid = Succinyl-CoA + GDP + Orthophosphate</v>
          </cell>
          <cell r="B609" t="str">
            <v>NA</v>
          </cell>
        </row>
        <row r="610">
          <cell r="A610" t="str">
            <v>Coagulation</v>
          </cell>
          <cell r="B610" t="str">
            <v>COL1A1,F2,F3,F5,F7,F8,F9,F10,F11,F12,F13A1,F13B,FGA,FGB,FGG,GGCX,KLKB1,PLAT,PLG,VKORC1</v>
          </cell>
        </row>
        <row r="611">
          <cell r="A611" t="str">
            <v>Cobalamin   metabolism</v>
          </cell>
          <cell r="B611" t="str">
            <v>NA</v>
          </cell>
        </row>
        <row r="612">
          <cell r="A612" t="str">
            <v>Cobalamin   transport and metabolism</v>
          </cell>
          <cell r="B612" t="str">
            <v>NA</v>
          </cell>
        </row>
        <row r="613">
          <cell r="A613" t="str">
            <v>Cocaine Action Pathway</v>
          </cell>
          <cell r="B613" t="str">
            <v>ADRA1A,ATP1A1,ATP1A2,ATP1A3,ATP1A4,ATP1B1,ATP1B2,ATP1B3,FXYD2,CACNA1A,CACNB1,CHRNA4,CHRNB2,DRD1,GRIN1,GRIN2A,HTR1A,KCND2,OPRM1,PCSK2,POMC,SCN1B,SCN10A,SLC6A2,SLC6A3,SLC6A4,CACNA2D2,KCNIP2,GRIN3A</v>
          </cell>
        </row>
        <row r="614">
          <cell r="A614" t="str">
            <v>Cocaine addiction</v>
          </cell>
          <cell r="B614" t="str">
            <v>NA</v>
          </cell>
        </row>
        <row r="615">
          <cell r="A615" t="str">
            <v>Codeine Action Pathway</v>
          </cell>
          <cell r="B615" t="str">
            <v>ADRA1A,ATP1A1,ATP1A2,ATP1A3,ATP1A4,ATP1B1,ATP1B2,ATP1B3,FXYD2,CACNA1A,CACNB1,CHRNA4,CHRNB2,CYP2D6,CYP3A4,DRD1,GRIN1,GRIN2A,HTR1A,KCND2,OPRM1,PCSK2,POMC,SCN1B,SCN10A,SLC6A2,SLC6A3,SLC6A4,UGT2B7,CACNA2D2,KCNIP2,GRIN3A</v>
          </cell>
        </row>
        <row r="616">
          <cell r="A616" t="str">
            <v>Codeine Metabolism Pathway</v>
          </cell>
          <cell r="B616" t="str">
            <v>CYP2D6,CYP3A4,OPRM1,UGT2B7</v>
          </cell>
        </row>
        <row r="617">
          <cell r="A617" t="str">
            <v>Codeine and Morphine Pathway, Pharmacokinetics</v>
          </cell>
          <cell r="B617" t="str">
            <v>ABCC2,CYP2C8,CYP2D6,CYP3A4,ABCB1,SLC22A1,UGT2B4,UGT2B7,UGT2B15,UGT2B17,ABCC3,UGT1A10,UGT1A8,UGT1A9,UGT1A1,UGT1A3</v>
          </cell>
        </row>
        <row r="618">
          <cell r="A618" t="str">
            <v>Codeine and morphine metabolism</v>
          </cell>
          <cell r="B618" t="str">
            <v>ABCC2,CYP2D6,CYP3A4,ABCB1,UGT2B7,ABCC3,SLCO1B1,UGT1A10,UGT1A8,UGT1A9,UGT1A1</v>
          </cell>
        </row>
        <row r="619">
          <cell r="A619" t="str">
            <v>Coenzyme A biosynthesis</v>
          </cell>
          <cell r="B619" t="str">
            <v>PANK1,PPCDC,PANK3,PPCS,PANK2,COASY</v>
          </cell>
        </row>
        <row r="620">
          <cell r="A620" t="str">
            <v>Collagen biosynthesis and modifying enzymes</v>
          </cell>
          <cell r="B620" t="str">
            <v>SERPINH1,P4HB,PLOD1,PLOD2,PPIB,PLOD3,CRTAP,P3H1</v>
          </cell>
        </row>
        <row r="621">
          <cell r="A621" t="str">
            <v>Collagen degradation</v>
          </cell>
          <cell r="B621" t="str">
            <v>ELANE,MMP1,MMP9,MMP10,MMP12,MMP15,MMP19,FURIN,PHYKPL</v>
          </cell>
        </row>
        <row r="622">
          <cell r="A622" t="str">
            <v>Collagen formation</v>
          </cell>
          <cell r="B622" t="str">
            <v>SERPINH1,CD151,COL15A1,ITGA6,ITGB4,LAMA3,LAMB3,LAMC2,P4HB,PLEC,PLOD1,PLOD2,PPIB,PXDN,PLOD3,CRTAP,P3H1,COL18A1</v>
          </cell>
        </row>
        <row r="623">
          <cell r="A623" t="str">
            <v>Collecting duct acid secretion</v>
          </cell>
          <cell r="B623" t="str">
            <v>NA</v>
          </cell>
        </row>
        <row r="624">
          <cell r="A624" t="str">
            <v>Colorectal cancer</v>
          </cell>
          <cell r="B624" t="str">
            <v>NA</v>
          </cell>
        </row>
        <row r="625">
          <cell r="A625" t="str">
            <v>Complement activation</v>
          </cell>
          <cell r="B625" t="str">
            <v>CFB,C1QA,C1QB,C1QC,C1R,C1S,C2,C3,C4A,C4B,C5,C6,C7,C8A,C8B,C8G,C9,CD55,CFD,CFP,MASP1,MASP2</v>
          </cell>
        </row>
        <row r="626">
          <cell r="A626" t="str">
            <v>Complement and coagulation cascades</v>
          </cell>
          <cell r="B626" t="str">
            <v>NA</v>
          </cell>
        </row>
        <row r="627">
          <cell r="A627" t="str">
            <v>Complement cascade</v>
          </cell>
          <cell r="B627" t="str">
            <v>CFB,SERPING1,C1QA,C1QB,C1QC,C1R,C1S,C2,C3,C3AR1,C4B,C4BPA,C4BPB,C5,C5AR1,C6,C7,C8A,C8B,C8G,C9,CD19,CD59,CD81,CLU,CR1,CR2,CD55,CFH,CFHR1,CFHR2,CFI,CD46,PROS1,MASP1,VTN,COLEC10,CFHR4,CFHR3,C5AR2,COLEC11,CFHR5,C4B_2</v>
          </cell>
        </row>
        <row r="628">
          <cell r="A628" t="str">
            <v>Complement system</v>
          </cell>
          <cell r="B628" t="str">
            <v>A2M,ADM,ALB,APCS,APOA1,ARRB2,CFB,C1QBP,SERPING1,C1S,C2,C3,C3AR1,C4A,C4BPA,C5,C5AR1,C6,C7,C8A,C9,CALR,CD19,CD40,CD59,CPN1,CR1,CR2,CRP,CSNK1A1,CD55,DCN,CFD,ELANE,F10,F13A1,FCER2,FCGR3A,FCN1,FCN2,FGA,FGB,FGG,FKBP2,FPR1,GNA15,GNAI2,GNAI3,CFH,CFHR2,IBSP,ICAM1,ICAM2,CFI,ITGA2,ITGA2B,ITGB3,KLKB1,LAMA5,LAMB1,LAMC1,LRP2,MBL2,CD46,CFP,PLAUR,PLG,PRKACA,PRKCA,PRNP,PROS1,MASP1,PTX3,RPS19,SELE,SELL,SELP,SELPLG,SPP1,THBS1,TLR2,TXN,VTN,WAS,ADIPOQ,CLEC4M,MASP2,CFHR4,VSIG4,CD93,C5AR2,NA,SFTPA1,SFTPA2</v>
          </cell>
        </row>
        <row r="629">
          <cell r="A629" t="str">
            <v>Complement system in neuronal development and plasticity</v>
          </cell>
          <cell r="B629" t="str">
            <v>APAF1,XIAP,FAS,FASLG,AXL,BAK1,BAX,CFB,BID,SERPING1,C1QA,C1QB,C1QC,C1R,C1S,C2,C3,C3AR1,C4A,C4B,C4BPA,C4BPB,C5,C5AR1,C6,C7,C8A,C8B,C8G,C9,CASP3,CASP7,CASP8,CASP9,CASP10,CD59,CLU,CR1,CR2,CX3CR1,CD55,CFD,MARK2,FCN1,FCN2,GAS6,CFH,CFI,IFNG,ITGAM,ITGAV,ITGAX,ITGB2,ITGB3,LLGL2,MARK1,MARK3,MBL2,MBP,CD46,MFGE8,CFP,ATP8B1,PLSCR1,PRKCI,PRKCZ,PROS1,MASP1,CX3CL1,TGFB1,TGFB2,TGFB3,TYRO3,VTN,MBL1P,FCN3,DEDD,DLGAP5,PATJ,MERTK,CAP1,COLEC10,MASP2,ATP11A,CRB1,SCRIB,C5AR2,HTRA2,PARD6A,CYCS,SUSD4,PARD3,DIABLO,PLSCR3,PLSCR4,ATP10A,ATP8B2,PALS1,CSMD1,COLEC11,COLEC12,PARD6G,PARD6B,ATP8B3,CRB2,ATP11C</v>
          </cell>
        </row>
        <row r="630">
          <cell r="A630" t="str">
            <v>Complex I biogenesis</v>
          </cell>
          <cell r="B630" t="str">
            <v>MT-ND1,MT-ND2,MT-ND3,MT-ND4,MT-ND5,MT-ND6,NDUFA1,NDUFA2,NDUFA3,NDUFA5,NDUFA6,NDUFA7,NDUFA8,NDUFA9,NDUFA10,NDUFAB1,NDUFB1,NDUFB2,NDUFB3,NDUFB4,NDUFB5,NDUFB6,NDUFB7,NDUFB8,NDUFB9,NDUFB10,NDUFC1,NDUFC2,NDUFS1,NDUFS2,NDUFS3,NDUFV1,NDUFS4,NDUFS5,NDUFS6,NDUFS8,NDUFV2,NDUFV3,TMEM186,NDUFAF3,ACAD9,NDUFAF4,NDUFA13,NDUFAF1,ECSIT,TIMMDC1,NDUFB11,NDUFAF7,COA1,TMEM126B,NDUFA12,NDUFAF5,NUBPL,NDUFAF2,NDUFA11,NDUFAF6,NDUFS7</v>
          </cell>
        </row>
        <row r="631">
          <cell r="A631" t="str">
            <v>Condensation of Prometaphase Chromosomes</v>
          </cell>
          <cell r="B631" t="str">
            <v>CCNB1,CDK1,CSNK2B,CCNB2,NCAPD2,SMC4,SMC2,NCAPH,NCAPG</v>
          </cell>
        </row>
        <row r="632">
          <cell r="A632" t="str">
            <v>Condensation of Prophase Chromosomes</v>
          </cell>
          <cell r="B632" t="str">
            <v>CCNB1,CDK1,PLK1,RB1,SET,SMC4,SMC2,NCAPD3,NCAPH2,NCAPG2,MCPH1,KMT5A,H4C15</v>
          </cell>
        </row>
        <row r="633">
          <cell r="A633" t="str">
            <v>Congenital Bile Acid Synthesis Defect Type II</v>
          </cell>
          <cell r="B633" t="str">
            <v>BAAT,AKR1C4,CYP7A1,CYP8B1,CYP27A1,HSD17B4,LIPA,SCP2,AKR1D1,ACOX2,CH25H,CYP7B1,CYP46A1,SLC27A5,AMACR,CYP39A1,HSD3B7</v>
          </cell>
        </row>
        <row r="634">
          <cell r="A634" t="str">
            <v>Congenital Bile Acid Synthesis Defect Type III</v>
          </cell>
          <cell r="B634" t="str">
            <v>BAAT,AKR1C4,CYP7A1,CYP8B1,CYP27A1,HSD17B4,LIPA,SCP2,AKR1D1,ACOX2,CH25H,CYP7B1,CYP46A1,SLC27A5,AMACR,CYP39A1,HSD3B7</v>
          </cell>
        </row>
        <row r="635">
          <cell r="A635" t="str">
            <v>Congenital Disorder of Glycosylation CDG-IId</v>
          </cell>
          <cell r="B635" t="str">
            <v>G6PC1,GALT,B4GALT1,LALBA,SLC2A1,SLC35A2,UGP2,CMPK1,CANT1,NME1-NME2</v>
          </cell>
        </row>
        <row r="636">
          <cell r="A636" t="str">
            <v>Congenital Erythropoietic Porphyria   or Gunther Disease</v>
          </cell>
          <cell r="B636" t="str">
            <v>NA</v>
          </cell>
        </row>
        <row r="637">
          <cell r="A637" t="str">
            <v>Congenital Erythropoietic Porphyria or Gunther Disease</v>
          </cell>
          <cell r="B637" t="str">
            <v>NA</v>
          </cell>
        </row>
        <row r="638">
          <cell r="A638" t="str">
            <v>Congenital Lactic Acidosis</v>
          </cell>
          <cell r="B638" t="str">
            <v>ACO2,CS,DLAT,DLD,DLST,FH,IDH3A,IDH3B,IDH3G,MDH1,PC,PDHA1,PDHB,SDHA,SDHB,SDHC,SDHD,SUCLG2,SUCLG1,MPC1,DHTKD1</v>
          </cell>
        </row>
        <row r="639">
          <cell r="A639" t="str">
            <v>Congenital Lipoid Adrenal Hyperplasia   or Lipoid CAH</v>
          </cell>
          <cell r="B639" t="str">
            <v>NA</v>
          </cell>
        </row>
        <row r="640">
          <cell r="A640" t="str">
            <v>Congenital Lipoid Adrenal Hyperplasia or Lipoid CAH</v>
          </cell>
          <cell r="B640" t="str">
            <v>NA</v>
          </cell>
        </row>
        <row r="641">
          <cell r="A641" t="str">
            <v>Conjugation of carboxylic acids</v>
          </cell>
          <cell r="B641" t="str">
            <v>NA</v>
          </cell>
        </row>
        <row r="642">
          <cell r="A642" t="str">
            <v>Conjugation of salicylate with glycine</v>
          </cell>
          <cell r="B642" t="str">
            <v>NA</v>
          </cell>
        </row>
        <row r="643">
          <cell r="A643" t="str">
            <v>Constitutive Signaling by NOTCH1 HD Domain Mutants</v>
          </cell>
          <cell r="B643" t="str">
            <v>JAG1,JAG2,NOTCH1,DLL1,DLL4</v>
          </cell>
        </row>
        <row r="644">
          <cell r="A644" t="str">
            <v>Constitutive Signaling by NOTCH1 HD+PEST Domain Mutants</v>
          </cell>
          <cell r="B644" t="str">
            <v>JAG1,CCNC,CDK8,CREBBP,EP300,HES1,RBPJ,JAG2,MYC,NOTCH1,SKP1,CUL1,RBX1,SNW1,NCSTN,DLL1,DLL4,PSENEN,HES5</v>
          </cell>
        </row>
        <row r="645">
          <cell r="A645" t="str">
            <v>Constitutive Signaling by NOTCH1 PEST Domain Mutants</v>
          </cell>
          <cell r="B645" t="str">
            <v>JAG1,CCNC,CDK8,CREBBP,EP300,HES1,RBPJ,JAG2,MYC,NOTCH1,SKP1,CUL1,RBX1,SNW1,NCSTN,DLL1,DLL4,PSENEN,HES5</v>
          </cell>
        </row>
        <row r="646">
          <cell r="A646" t="str">
            <v>Constitutive Signaling by NOTCH1 t   Translocation Mutant</v>
          </cell>
          <cell r="B646" t="str">
            <v>NA</v>
          </cell>
        </row>
        <row r="647">
          <cell r="A647" t="str">
            <v>Conversion from APC</v>
          </cell>
          <cell r="B647" t="str">
            <v>NA</v>
          </cell>
        </row>
        <row r="648">
          <cell r="A648" t="str">
            <v>Conversion of angiotensinogen to angiotensin II</v>
          </cell>
          <cell r="B648" t="str">
            <v>CMA1,CTSG,ACE</v>
          </cell>
        </row>
        <row r="649">
          <cell r="A649" t="str">
            <v>Copper homeostasis</v>
          </cell>
          <cell r="B649" t="str">
            <v>ADAM10,AKT1,APC,XIAP,APP,ATOX1,ATP7A,ATP7B,CCND1,CASP3,SLC31A1,SLC31A2,COX11,FOXO1,FOXO3,GSK3B,JUN,MAPT,MDM2,MT1A,MT1B,MT1E,MT1F,MT1G,MT1H,MT1X,MT2A,MT3,MTF1,SLC11A2,PIK3CA,PRNP,PTEN,SCO1,SOD1,SOD3,SP1,ADAM17,TP53,ADAM9,CCS,COX17,MTF2,BACE1,STEAP1,XAF1,STEAP3,STEAP4,MT4,COMMD1,STEAP2</v>
          </cell>
        </row>
        <row r="650">
          <cell r="A650" t="str">
            <v>Copper metabolism</v>
          </cell>
          <cell r="B650" t="str">
            <v>ATP7A,ATP7B,SLC31A1,SLC11A2</v>
          </cell>
        </row>
        <row r="651">
          <cell r="A651" t="str">
            <v>Cori cycle</v>
          </cell>
          <cell r="B651" t="str">
            <v>ALDOA,G6PD,GAPDH,GPI,GPT,HK1,INS,LDHA,PFKP,PGAM1,PGK1,PGK2,SLC2A1,SLC2A2,SLC2A4,TALDO1,TPI1</v>
          </cell>
        </row>
        <row r="652">
          <cell r="A652" t="str">
            <v>Coronavirus disease - COVID-19</v>
          </cell>
          <cell r="B652" t="str">
            <v>NA</v>
          </cell>
        </row>
        <row r="653">
          <cell r="A653" t="str">
            <v>Corticosterone Methyl Oxidase I Deficiency</v>
          </cell>
          <cell r="B653" t="str">
            <v>NA</v>
          </cell>
        </row>
        <row r="654">
          <cell r="A654" t="str">
            <v>Corticosterone Methyl Oxidase II Deficiency</v>
          </cell>
          <cell r="B654" t="str">
            <v>NA</v>
          </cell>
        </row>
        <row r="655">
          <cell r="A655" t="str">
            <v>Corticotropin Activation of Cortisol Production</v>
          </cell>
          <cell r="B655" t="str">
            <v>GNAS,GNB1,GNGT1,MC2R,POMC,PRKACB</v>
          </cell>
        </row>
        <row r="656">
          <cell r="A656" t="str">
            <v>Cortisol synthesis and secretion</v>
          </cell>
          <cell r="B656" t="str">
            <v>NA</v>
          </cell>
        </row>
        <row r="657">
          <cell r="A657" t="str">
            <v>Costimulation by the CD28 family</v>
          </cell>
          <cell r="B657" t="str">
            <v>CD4,CD28,CD80,CD86,CDC42,MAP3K8,CTLA4,MTOR,FYN,LCK,PAK1,PAK2,PAK3,PDCD1,PDPK1,PIK3CA,PTPN11,RAC1,VAV1,TNFRSF14,MAP3K14,GRAP2,ICOSLG,PRR5,MLST8,MAPKAP1,BTLA,RICTOR,NA</v>
          </cell>
        </row>
        <row r="658">
          <cell r="A658" t="str">
            <v>Creatine Deficiency, Guanidinoacetate Methyltransferase Deficiency</v>
          </cell>
          <cell r="B658" t="str">
            <v>ARG1,ASL,ASS1,CKB,CPS1,DAO,EPRS1,GAMT,GATM,GLUD1,GOT1,NOS1,OAT,OTC,PRODH,ALDH4A1,SLC25A15,PYCR2,RARS2,P4HA3</v>
          </cell>
        </row>
        <row r="659">
          <cell r="A659" t="str">
            <v>Creatine metabolism</v>
          </cell>
          <cell r="B659" t="str">
            <v>CKB,CKM,CKMT2,GAMT,GATM,CKMT1A</v>
          </cell>
        </row>
        <row r="660">
          <cell r="A660" t="str">
            <v>Creatine pathway</v>
          </cell>
          <cell r="B660" t="str">
            <v>CKB,GAMT,GATM,OAT,SLC6A8</v>
          </cell>
        </row>
        <row r="661">
          <cell r="A661" t="str">
            <v>Cross-presentation of particulate exogenous antigens</v>
          </cell>
          <cell r="B661" t="str">
            <v>NA</v>
          </cell>
        </row>
        <row r="662">
          <cell r="A662" t="str">
            <v>Crosslinking of collagen fibrils</v>
          </cell>
          <cell r="B662" t="str">
            <v>PXDN</v>
          </cell>
        </row>
        <row r="663">
          <cell r="A663" t="str">
            <v>Cushing syndrome</v>
          </cell>
          <cell r="B663" t="str">
            <v>NA</v>
          </cell>
        </row>
        <row r="664">
          <cell r="A664" t="str">
            <v>Cyclin A</v>
          </cell>
          <cell r="B664" t="str">
            <v>NA</v>
          </cell>
        </row>
        <row r="665">
          <cell r="A665" t="str">
            <v>Cyclin A:Cdk2-associated events at S phase entry</v>
          </cell>
          <cell r="B665" t="str">
            <v>CCNH,CDC25A,CDK2,CDK7,CDKN1A,CDKN1B,CKS1B,E2F1,MAX,MNAT1,MYC,PSMA1,PSMA2,PSMA3,PSMA4,PSMA5,PSMA6,PSMA7,PSMB1,PSMB2,PSMB3,PSMB4,PSMB5,PSMB6,PSMB7,PSMB8,PSMB9,PSMB10,PSMC1,PSMC2,PSMC3,PSMC4,PSMC5,PSMC6,PSMD1,PSMD2,PSMD3,PSMD4,PSMD5,PSMD7,PSMD8,PSMD9,PSMD10,PSMD11,PSMD12,PSMD13,PSME1,PSME2,PTK6,SKP1,SKP2,WEE1,SEM1,CUL1,PSMF1,PSMD6,PSME3,PSMD14,CABLES1</v>
          </cell>
        </row>
        <row r="666">
          <cell r="A666" t="str">
            <v>Cyclin D associated events in G1</v>
          </cell>
          <cell r="B666" t="str">
            <v>CCND1,CCND2,CCND3,CCNH,CDK2,CDK4,CDK6,CDK7,CKS1B,E2F4,MNAT1,RB1,RBL1,RBL2,SKP1,SKP2,CUL1</v>
          </cell>
        </row>
        <row r="667">
          <cell r="A667" t="str">
            <v>Cyclin E associated events during G1</v>
          </cell>
          <cell r="B667" t="str">
            <v>NA</v>
          </cell>
        </row>
        <row r="668">
          <cell r="A668" t="str">
            <v>Cyclizine H1-Antihistamine Action</v>
          </cell>
          <cell r="B668" t="str">
            <v>GNAQ,GNB1,HRH1,ITPR1,NFKB1,PRKCB,PLCB1,GNG2</v>
          </cell>
        </row>
        <row r="669">
          <cell r="A669" t="str">
            <v>Cyclophosphamide Action Pathway</v>
          </cell>
          <cell r="B669" t="str">
            <v>ALDH1A1,ALDH3A1,CYP2A6,CYP2B6,CYP2C19,CYP2C8,CYP2C9,CYP3A4,GSTM1</v>
          </cell>
        </row>
        <row r="670">
          <cell r="A670" t="str">
            <v>Cyclophosphamide Metabolism Pathway</v>
          </cell>
          <cell r="B670" t="str">
            <v>ALDH1A1,ALDH3A1,CYP2A6,CYP2B6,CYP2C19,CYP2C8,CYP2C9,CYP3A4,GSTM1</v>
          </cell>
        </row>
        <row r="671">
          <cell r="A671" t="str">
            <v>Cyclothiazide Action Pathway</v>
          </cell>
          <cell r="B671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672">
          <cell r="A672" t="str">
            <v>Cyproheptadine H1-Antihistamine Action</v>
          </cell>
          <cell r="B672" t="str">
            <v>GNAQ,GNB1,HRH1,ITPR1,NFKB1,PRKCB,PLCB1,GNG2</v>
          </cell>
        </row>
        <row r="673">
          <cell r="A673" t="str">
            <v>Cystathionine beta-Synthase Deficiency</v>
          </cell>
          <cell r="B673" t="str">
            <v>AMD1,BHMT,CTH,DNMT1,MARS1,MAT2A,MTAP,MTHFR,SHMT1,SRM,MSRB2,MAT2B,CHDH,MSRB3,IL4I1,LOC102724560</v>
          </cell>
        </row>
        <row r="674">
          <cell r="A674" t="str">
            <v>Cysteine Metabolism</v>
          </cell>
          <cell r="B674" t="str">
            <v>CARS1,CDO1,CTH,CTNS,GCLC,GCLM,GOT1,LDHA,MPST</v>
          </cell>
        </row>
        <row r="675">
          <cell r="A675" t="str">
            <v>Cysteine and methionine catabolism</v>
          </cell>
          <cell r="B675" t="str">
            <v>AHCY,BHMT,CDO1,CTH,GOT1,GSS,MPST,MTR,ETHE1,CSAD,SQOR,LOC102724560</v>
          </cell>
        </row>
        <row r="676">
          <cell r="A676" t="str">
            <v>Cysteine and methionine metabolism</v>
          </cell>
          <cell r="B676" t="str">
            <v>NA</v>
          </cell>
        </row>
        <row r="677">
          <cell r="A677" t="str">
            <v>Cysteine formation from homocysteine</v>
          </cell>
          <cell r="B677" t="str">
            <v>CTH,LOC102724560</v>
          </cell>
        </row>
        <row r="678">
          <cell r="A678" t="str">
            <v>Cystinosis, Ocular Nonnephropathic</v>
          </cell>
          <cell r="B678" t="str">
            <v>CARS1,CDO1,CTH,CTNS,GCLC,GCLM,GOT1,LDHA,MPST</v>
          </cell>
        </row>
        <row r="679">
          <cell r="A679" t="str">
            <v>Cystinuria</v>
          </cell>
          <cell r="B679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680">
          <cell r="A680" t="str">
            <v>Cytochrome P450 - arranged by substrate type</v>
          </cell>
          <cell r="B680" t="str">
            <v>AHR,CYP1A1,CYP1A2,CYP1B1,CYP11A1,CYP11B2,CYP19A1,CYP21A2,CYP24A1,CYP27A1,CYP27B1,CYP51A1,FDXR,POMC,POR,RXRA,TBXAS1,NCOA1,NR1H4,NCOA2,CYP46A1,CYP2S1,CYP39A1,AHRR,CYP3A43,CYP2U1,CYP2R1,CYP4F22,CYP4V2,CYP26C1</v>
          </cell>
        </row>
        <row r="681">
          <cell r="A681" t="str">
            <v>Cytokine Signaling in Immune system</v>
          </cell>
          <cell r="B681" t="str">
            <v>ABL2,ADAR,AGER,ANXA2,FASLG,ARF1,ATF1,B2M,BST2,CA1,CANX,CAPZA1,CASP1,CASP3,CASP8,CBL,CD4,CD27,TNFRSF8,TNFSF8,CD36,CD40LG,CD70,CDC42,CDKN1B,CFL1,CHUK,CNN2,CNTF,CNTFR,MAP3K8,CREB1,ATF2,CSF1,CSF1R,CSF2,CSF2RA,CSF2RB,CSF3,CSF3R,CSK,CTF1,CTSG,DUSP3,EDA,EGR1,ELK1,PTK2B,FOXO3,FLNA,FLNB,FLT3,FLT3LG,FOS,FYN,IFI6,GATA3,GBP2,GHR,GRB2,GRB10,RAPGEF1,GSTA2,HCK,HGF,HMOX1,HNRNPA2B1,HNRNPF,HSPA9,IFI27,IFI35,IFIT2,IFIT1,IFIT3,IFNAR1,IFNG,IFNGR1,IFNGR2,IKBKB,IL1B,IL1R1,IL1RN,IL2,IL2RA,IL2RB,IL2RG,IL3,IL3RA,IL4,IL4R,IL5,IL5RA,IL6,IL6R,IL6ST,IL7,IL7R,IL9,IL9R,IL10,IL10RA,IL10RB,IL11,IL11RA,IL12A,IL12B,IL12RB1,IL12RB2,IL13,IL13RA1,IL13RA2,IL15,IL15RA,IL16,TNFRSF9,IL17A,IL18,INPP5D,INPPL1,IRAK1,IRAK2,IRF3,ISG20,JAK1,JAK2,JAK3,JUN,KPNA1,KPNB1,KRAS,LCK,LCP1,LGALS9,LIF,LIFR,LMNB1,LTA,LTBR,LYN,SMAD3,SMAD7,MAOA,MAP3K3,CIITA,MIF,MSN,MT2A,MTAP,MYD88,NEDD4,NFKB1,NFKB2,NFKBIA,NUP88,OAS1,OAS2,OAS3,TNFRSF11B,OSM,P4HB,SERPINB2,PAK2,PIK3CA,PIK3CB,PIK3CD,PIK3CG,PIK3R1,PIN1,PITPNA,PLCG2,PML,PPIA,PPM1B,PPP2R5D,PRKACA,MAPK1,MAPK3,MAPK7,MAPK8,MAP2K6,PRLR,PRTN3,PSMA1,PSMA2,PSMA3,PSMA4,PSMA5,PSMA6,PSMA7,PSMB1,PSMB2,PSMB3,PSMB4,PSMB5,PSMB6,PSMB7,PSMB8,PSMB9,PSMB10,PSMC1,PSMC2,PSMC3,PSMC4,PSMC5,PSMC6,PSMD1,PSMD2,PSMD3,PSMD4,PSMD5,PSMD7,PSMD8,PSMD9,PSMD10,PSMD11,PSMD12,PSMD13,PSME1,PSME2,PTAFR,PTGS2,PTPN1,PTPN6,PTPN11,PTPRJ,PTPRZ1,RAG1,RAG2,RALA,RANBP2,RAP1B,RELA,RELB,RNASEL,ABCE1,RPLP0,SDC1,SEC13,SHC1,SKP1,SLA,SMARCA4,SNRPA1,SOD1,SOD2,SOS1,SP100,SRC,STAT1,STAT2,STAT3,STAT4,STAT6,STX1A,STX3,STX4,VAMP7,SYK,ADAM17,MAP3K7,TALDO1,ELOC,ELOB,TCP1,TEC,TNF,TNFRSF1B,TP53,TPR,HSP90B1,TRAF2,TRAF3,TRAF6,TNFSF4,TNFRSF4,TYK2,UBA7,UBE2N,SUMO1,VAV1,YES1,YWHAZ,IL1R2,SEM1,NUP214,CUL5,AAAS,CUL1,RAE1,IKBKG,IFITM1,PIAS1,THOC5,TNFSF11,OASL,SOCS1,TNFRSF25,TNFSF13,TNFSF9,TNFRSF6B,TNFRSF18,TNFRSF11A,IL18RAP,IL1RL2,IL18R1,SOCS2,SQSTM1,BTRC,TNFSF18,MAP3K14,SOCS3,UBA3,UBE2M,AIP,USP14,IL1RL1,OSMR,IL32,CRLF1,UBE2L6,RPS6KA5,MAPKAPK2,SOCS6,GRAP2,GSTO1,IL27RA,EIF4E2,PSMF1,RNF7,NUP155,ISG15,N4BP1,LRRC14,NUP93,GAB2,PSMD6,TNFSF15,NUP153,RBX1,HNRNPDL,BCL2L11,SH2B3,IL18BP,EBI3,PSME3,PSMD14,IRF9,IFITM3,IFI30,TAB1,IFITM2,TNFSF13B,NUP50,EDAR,IL24,NUP42,IL1RAPL1,IRAK3,USP18,NUP205,PSME4,NUP210,NUP160,FBXW11,NUP188,CLCF1,RIGI,NUP62,IL17RA,IFIT5,SAMHD1,IL36RN,IL37,IL17C,PDCD4,TBK1,BLNK,IL19,IL20,IL21R,IL22,IRAK4,VRK3,TNFRSF12A,IP6K2,IL23A,NUP54,IL20RA,IL20RB,BRWD1,TOLLIP,XAF1,IL17RB,NDC1,NUP133,IL26,NUP107,IL22RA1,IL21,SIGIRR,EDA2R,CRLF2,IL25,NUP37,TNIP2,NLRX1,GSDMD,NUP85,NLRC5,SLA2,IL1F10,IL17RC,HAVCR2,TSLP,IL33,RSAD2,IL17F,TNFRSF13C,IL22RA2,IKBIP,PSMB11,EDARADD,NUP35,IL17RE,IL31RA,GAB3,PSMA8,IL34,IL23R,IFNLR1,TXLNA,PDE12,IL27,IFNL1,NUP43,IL31,PEDS1-UBE2V1,TNFSF12-TNFSF13,BOLA2B,NA</v>
          </cell>
        </row>
        <row r="682">
          <cell r="A682" t="str">
            <v>Cytokine-cytokine receptor interaction</v>
          </cell>
          <cell r="B682" t="str">
            <v>NA</v>
          </cell>
        </row>
        <row r="683">
          <cell r="A683" t="str">
            <v>Cytoprotection by HMOX1</v>
          </cell>
          <cell r="B683" t="str">
            <v>ALB,BACH1,COX4I1,COX5B,COX6A1,COX6B1,COX6C,COX7B,COX7C,COX8A,FABP1,HBA2,HBB,HMOX1,ABCC1,MT-CO1,MT-CO2,MT-CO3,NDUFA4,PPARA,PTK6,RXRA,STAT3,TBL1X,MAFK,COX7A2L,COX5A,TXNIP,CYCS,STAP2,TBL1XR1,HM13,COX19,NLRP3</v>
          </cell>
        </row>
        <row r="684">
          <cell r="A684" t="str">
            <v>Cytosolic DNA-sensing pathway</v>
          </cell>
          <cell r="B684" t="str">
            <v>NA</v>
          </cell>
        </row>
        <row r="685">
          <cell r="A685" t="str">
            <v>Cytosolic iron-sulfur cluster assembly</v>
          </cell>
          <cell r="B685" t="str">
            <v>ABCB7,ERCC2,NUBP1,POLD1,CIAO1,NUBP2,NDOR1,CIAO2B,RTEL1,CIAPIN1,MMS19,CIAO3,BRIP1</v>
          </cell>
        </row>
        <row r="686">
          <cell r="A686" t="str">
            <v>Cytosolic sensors of pathogen-associated DNA</v>
          </cell>
          <cell r="B686" t="str">
            <v>POLR3D,CHUK,CTNNB1,DHX9,XRCC6,IFI16,IKBKB,IRF3,IRF7,MRE11,MYD88,POLR2E,POLR2F,POLR2H,POLR2K,POLR2L,PRKDC,RELA,TRIM21,STAT6,XRCC5,IKBKG,RIPK1,LRRFIP1,AIM2,POLR1C,POLR3F,POLR3C,RIPK3,POLR3A,TREX1,DTX4,CRCP,TBK1,POLR1D,DDX41,POLR3K,POLR3B,POLR3E,ZBP1,CGAS,NLRP4,TICAM1,DHX36,POLR3H,NLRC3,STING1</v>
          </cell>
        </row>
        <row r="687">
          <cell r="A687" t="str">
            <v>Cytosolic sulfonation of small molecules</v>
          </cell>
          <cell r="B687" t="str">
            <v>SULT1E1,SULT1A2,SULT1A1,SULT1C2,SULT2A1,BPNT1,SULT4A1,SULT1C4,SULT1B1,PODXL2,BPNT2,ABHD14B,SULT6B1,SULT1A4</v>
          </cell>
        </row>
        <row r="688">
          <cell r="A688" t="str">
            <v>Cytosolic tRNA aminoacylation</v>
          </cell>
          <cell r="B688" t="str">
            <v>AARS1,CARS1,DARS1,EPRS1,FARSA,GARS1,HARS1,IARS1,KARS1,MARS1,NARS1,PPA1,QARS1,RARS1,SARS1,TARS1,VARS1,WARS1,AIMP2,YARS1,AIMP1,EEF1E1,FARSB,LARS1</v>
          </cell>
        </row>
        <row r="689">
          <cell r="A689" t="str">
            <v>D-Arginine and D-Ornithine Metabolism</v>
          </cell>
          <cell r="B689" t="str">
            <v>DAO</v>
          </cell>
        </row>
        <row r="690">
          <cell r="A690" t="str">
            <v>D-Fructose 1,6-bisphosphate = Dihydroxy-acetone phosphate + D-Glyceraldehyde 3-phosphate</v>
          </cell>
          <cell r="B690" t="str">
            <v>NA</v>
          </cell>
        </row>
        <row r="691">
          <cell r="A691" t="str">
            <v>D-Fructose 1-phosphate = Dihydroxy-acetone phosphate + D-Glyceraldehyde</v>
          </cell>
          <cell r="B691" t="str">
            <v>NA</v>
          </cell>
        </row>
        <row r="692">
          <cell r="A692" t="str">
            <v>D-Glucosamine 6-phosphate + H2O = D-Fructose 6-phosphate + NH3</v>
          </cell>
          <cell r="B692" t="str">
            <v>NA</v>
          </cell>
        </row>
        <row r="693">
          <cell r="A693" t="str">
            <v>D-Glyceraldehyde 3-phosphate = Dihydroxy-acetone phosphate</v>
          </cell>
          <cell r="B693" t="str">
            <v>NA</v>
          </cell>
        </row>
        <row r="694">
          <cell r="A694" t="str">
            <v>D-Glycerate 2-phosphate = Phosphoenol-pyruvic acid + H2O</v>
          </cell>
          <cell r="B694" t="str">
            <v>NA</v>
          </cell>
        </row>
        <row r="695">
          <cell r="A695" t="str">
            <v>D-Glyceric Acidura</v>
          </cell>
          <cell r="B695" t="str">
            <v>ALDH3A1,AKR1B1,GPD1,GPD2,LIPC,LPL,PLPP1,PLPP2,AGPAT1,GPAM,GLYCTK</v>
          </cell>
        </row>
        <row r="696">
          <cell r="A696" t="str">
            <v>D-Mannose 1-phosphate = D-Mannose 6-phosphate</v>
          </cell>
          <cell r="B696" t="str">
            <v>NA</v>
          </cell>
        </row>
        <row r="697">
          <cell r="A697" t="str">
            <v>D-Mannose 6-phosphate = D-Fructose 6-phosphate</v>
          </cell>
          <cell r="B697" t="str">
            <v>NA</v>
          </cell>
        </row>
        <row r="698">
          <cell r="A698" t="str">
            <v>D-glucuronate degradation</v>
          </cell>
          <cell r="B698" t="str">
            <v>CRYL1,DCXR</v>
          </cell>
        </row>
        <row r="699">
          <cell r="A699" t="str">
            <v>D4-GDI Signaling Pathway</v>
          </cell>
          <cell r="B699" t="str">
            <v>NA</v>
          </cell>
        </row>
        <row r="700">
          <cell r="A700" t="str">
            <v>DAG and IP3 signaling</v>
          </cell>
          <cell r="B700" t="str">
            <v>GRK2,CALM3,CAMK4,CAMK2B,CAMK2G,CREB1,KPNA2,PDE1A,PDE1C,PDE1B,PLCG1,PRKAR2A,AHCYL1,NBEA</v>
          </cell>
        </row>
        <row r="701">
          <cell r="A701" t="str">
            <v>DARPP-32 events</v>
          </cell>
          <cell r="B701" t="str">
            <v>CALM3,CDK5,PPP1CA,PPP2R5D,PPP3R1,PRKACA</v>
          </cell>
        </row>
        <row r="702">
          <cell r="A702" t="str">
            <v>DDX58</v>
          </cell>
          <cell r="B702" t="str">
            <v>NA</v>
          </cell>
        </row>
        <row r="703">
          <cell r="A703" t="str">
            <v>DNA Damage Bypass</v>
          </cell>
          <cell r="B703" t="str">
            <v>DDB1,PCNA,POLD1,POLD2,POLE,POLE2,POLH,REV3L,RFC1,RFC2,RFC3,RFC4,RFC5,RPA1,RPA2,RPA3,UBA7,UBE2B,UFD1,USP1,VCP,TRIM25,USP10,UBE2L6,ISG15,PCLAF,RBX1,MAD2L2,POLD3,POLI,RCHY1,POLK,REV1,DTL,POLE3,NPLOC4,POLE4,WDR48,POLD4,SPRTN,USP43</v>
          </cell>
        </row>
        <row r="704">
          <cell r="A704" t="str">
            <v>DNA Damage Recognition in GG-NER</v>
          </cell>
          <cell r="B704" t="str">
            <v>ACTB,ACTL6A,CETN2,GPS1,NFRKB,XPC,YY1,COPS3,RUVBL1,COPS2,RBX1,MCRS1,COPS8,COPS6,COPS5,TFPT,COPS4,INO80,INO80D,ACTR5,INO80B,ACTR8,INO80C,INO80E</v>
          </cell>
        </row>
        <row r="705">
          <cell r="A705" t="str">
            <v>DNA Damage Reversal</v>
          </cell>
          <cell r="B705" t="str">
            <v>MGMT,ASCC3,ASCC1,ALKBH5,FTO,ASCC2,ALKBH2,ALKBH3</v>
          </cell>
        </row>
        <row r="706">
          <cell r="A706" t="str">
            <v>DNA Double Strand Break Response</v>
          </cell>
          <cell r="B706" t="str">
            <v>ABL1,APBB1,ATM,BARD1,BRCA1,H2AX,KPNA2,MRE11,NBN,PPP5C,MAPK8,TP53,TP53BP1,UBE2I,UBE2N,UBE2V2,SUMO1,NSD2,H3-4,BAP1,SMARCA5,HERC2,RNF8,BAZ1B,BABAM2,MDC1,RAD50,KAT5,CHEK2,BABAM1,UBXN1,PIAS4,UIMC1,BRCC3,ABRAXAS1,RNF168,H4C15</v>
          </cell>
        </row>
        <row r="707">
          <cell r="A707" t="str">
            <v>DNA Double-Strand Break Repair</v>
          </cell>
          <cell r="B707" t="str">
            <v>ABL1,APBB1,ATM,ATR,BARD1,BLM,BRCA1,BRCA2,CDK2,CHEK1,DNA2,ERCC1,ERCC4,FEN1,XRCC6,H2AX,HUS1,KPNA2,LIG3,LIG4,MRE11,NBN,PPP4C,PPP5C,PRKDC,MAPK8,RAD1,RAD17,RAD51,RAD51C,RAD51B,RAD51D,RAD52,RBBP8,RFC2,RFC3,RFC4,RFC5,RNF4,RPA1,RPA2,RPA3,SUMO2,TOP3A,TP53,TP53BP1,UBE2I,UBE2N,UBE2V2,SUMO1,NSD2,WRN,XRCC1,XRCC2,XRCC3,XRCC4,XRCC5,SEM1,H3-4,BAP1,SMARCA5,TIMELESS,HERC2,RNF8,BAZ1B,EXO1,BABAM2,MDC1,RAD50,KAT5,RAD51AP1,POLQ,TOPBP1,CHEK2,PAXIP1,SPIDR,BABAM1,UBXN1,SIRT6,PIAS4,UIMC1,RTEL1,TIPIN,RIF1,CLSPN,DCLRE1C,BRCC3,PALB2,NHEJ1,RMI1,MUS81,RHNO1,BRIP1,ATRIP,ABRAXAS1,SLX4,RMI2,EME1,PPP4R2,RNF168,EME2,SLX1A,H4C15</v>
          </cell>
        </row>
        <row r="708">
          <cell r="A708" t="str">
            <v>DNA Repair</v>
          </cell>
          <cell r="B708" t="str">
            <v>ABL1,ACTB,ACTL6A,APBB1,APEX1,ATM,ATR,BARD1,BLM,BRCA1,BRCA2,CCNH,CDK2,CDK7,CETN2,CHEK1,ERCC8,DDB1,DDB2,DNA2,EP300,ERCC1,ERCC2,ERCC3,ERCC4,ERCC5,ERCC6,FANCA,FANCC,FANCD2,FANCE,FANCB,FANCF,FANCG,FEN1,XRCC6,GPS1,MSH6,GTF2H1,GTF2H2,GTF2H3,GTF2H4,H2AX,HMGN1,HUS1,KPNA2,LIG1,LIG3,LIG4,MGMT,MLH1,MNAT1,MPG,MRE11,MSH2,MSH3,NBN,NFRKB,NTHL1,OGG1,PCNA,PMS2,POLB,POLD1,POLD2,POLE,POLE2,POLH,POLR2A,POLR2B,POLR2C,POLR2D,POLR2E,POLR2F,POLR2G,POLR2H,POLR2I,POLR2J,POLR2K,POLR2L,PPP4C,PPP5C,PRKDC,MAPK8,RAD1,RAD17,RAD51,RAD51C,RAD51B,RAD51D,RAD52,RBBP8,REV3L,RFC1,RFC2,RFC3,RFC4,RFC5,RNF4,RPA1,RPA2,RPA3,SUMO3,SUMO2,TCEA1,TDG,TOP3A,TP53,TP53BP1,UBA7,UBE2B,UBE2I,UBE2N,UBE2V2,SUMO1,UFD1,USP1,VCP,NSD2,WRN,XPA,XPC,XRCC1,XRCC2,XRCC3,XRCC4,XRCC5,YY1,TRIM25,USP7,SEM1,ELL,H3-4,BAP1,SMARCA5,PARG,COPS3,RUVBL1,TIMELESS,HERC2,MBD4,RNF8,BAZ1B,USP10,EXO1,UBE2L6,COPS2,CHD1L,BABAM2,ISG15,MDC1,AQR,PCLAF,RBX1,RAD50,MCRS1,PPIE,MAD2L2,KAT5,RAD51AP1,POLD3,POLQ,COPS8,ASCC3,COPS6,COPS5,TOPBP1,CHEK2,POLI,PNKP,FAN1,PAXIP1,SPIDR,SMUG1,RCHY1,POT1,TINF2,PRPF19,BABAM1,UBE2T,TFPT,ASCC1,UBXN1,COPS4,POLK,REV1,DTL,SIRT6,PIAS4,UIMC1,RTEL1,POLE3,TERF2IP,INO80,RNF111,ALKBH5,INO80D,ADPRS,TIPIN,FANCL,RIF1,FANCI,NEIL3,NPLOC4,POLE4,XAB2,WDR48,UVSSA,FANCM,POLD4,CLSPN,DCLRE1C,ACD,FTO,BRCC3,NEIL1,PALB2,NHEJ1,ACTR5,RMI1,MUS81,FAAP100,INO80B,RHNO1,SPRTN,BRIP1,ATRIP,ABRAXAS1,ASCC2,SLX4,USP45,FAAP24,ZNF830,ACTR8,RMI2,ALKBH2,USP43,INO80C,EME1,PPP4R2,RNF168,EME2,FAAP20,CENPX,ALKBH3,NEIL2,INO80E,POLN,GTF2H5,SLX1A,H4C15,CENPS-CORT,ISY1-RAB43</v>
          </cell>
        </row>
        <row r="709">
          <cell r="A709" t="str">
            <v>DNA damage response</v>
          </cell>
          <cell r="B709" t="str">
            <v>ABL1,AKT1,APAF1,FAS,ATM,ATR,BAX,CCND1,BID,BRCA1,CASP3,CASP8,CASP9,CCNB1,CCND2,CCND3,CCNE1,CDK1,CDC25A,CDC25C,CDK2,CDK4,CDK5,CDK6,CDKN1A,CDKN1B,CHEK1,CREB1,DDB2,GADD45A,E2F1,FANCD2,SFN,H2AX,MDM2,MRE11,MYC,GADD45B,NBN,PMAIP1,PML,PRKDC,RAD1,RAD9A,RAD17,RAD51,RAD52,RB1,RFC1,RPA2,TP53,SMC1A,TNFRSF10B,CCNB2,CCNE2,TLK1,RAD50,GADD45G,TLK2,CHEK2,BBC3,SESN1,RRM2B,CYCS,PIDD1,TP53AIP1,ATRIP,CCNB3,HUS1B</v>
          </cell>
        </row>
        <row r="710">
          <cell r="A710" t="str">
            <v>DNA methylation</v>
          </cell>
          <cell r="B710" t="str">
            <v>DNMT1,DNMT3A,DNMT3B,UHRF1,DNMT3L,H4C15</v>
          </cell>
        </row>
        <row r="711">
          <cell r="A711" t="str">
            <v>DNA mismatch repair</v>
          </cell>
          <cell r="B711" t="str">
            <v>MSH6,LIG1,MLH1,MSH2,PCNA,PMS2,POLD1,POLD2,POLE,POLE2,RFC1,RFC2,RFC3,RFC4,RFC5,RPA1,RPA2,RPA3,EXO1,POLD3,POLE3,POLE4,POLD4</v>
          </cell>
        </row>
        <row r="712">
          <cell r="A712" t="str">
            <v>DNA replication</v>
          </cell>
          <cell r="B712" t="str">
            <v>CDC6,CDK2,MCM2,MCM3,MCM4,MCM5,MCM6,MCM7,ORC1,ORC2,ORC4,ORC5,PCNA,POLA1,POLD1,POLD2,POLE,POLE2,PRIM1,PRIM2,RFC1,RFC2,RFC3,RFC4,RFC5,RPA1,RPA2,RPA3,UBA52,UBC,CDC7,CDC45,POLD3,DBF4,ORC6,ORC3,POLA2,RPA4,GMNN,MCM10,POLD4,CDT1</v>
          </cell>
        </row>
        <row r="713">
          <cell r="A713" t="str">
            <v>DNA strand elongation</v>
          </cell>
          <cell r="B713" t="str">
            <v>DNA2,FEN1,LIG1,MCM2,MCM3,MCM5,PCNA,POLD1,POLD2,RFC1,RFC2,RFC3,RFC4,RFC5,RPA1,RPA2,RPA3,CDC45,GINS1,POLD3,GINS2,POLD4,GINS3,GINS4,MCM8</v>
          </cell>
        </row>
        <row r="714">
          <cell r="A714" t="str">
            <v>DOPA-Responsive Dystonia</v>
          </cell>
          <cell r="B714" t="str">
            <v>AKR1B1,CBR1,DHFR,GCH1,GCHFR,PTS,QDPR,SPR</v>
          </cell>
        </row>
        <row r="715">
          <cell r="A715" t="str">
            <v>DSCAM interactions</v>
          </cell>
          <cell r="B715" t="str">
            <v>DCC,DSCAM,PAK1,MAPK8,RAC1,NTN1</v>
          </cell>
        </row>
        <row r="716">
          <cell r="A716" t="str">
            <v>DYRK1A involvement regarding cell proliferation in brain development</v>
          </cell>
          <cell r="B716" t="str">
            <v>AMPH,APP,CCND1,CASP3,CASP9,CDK4,CDK6,CDKN1B,CREB1,CRY2,CSNK1A1,DNM1,DYRK1A,E2F4,E2F5,FGF2,FOXO1,MTOR,GLI1,GSK3B,H3-3A,HIP1,HES1,MAPT,NFATC1,NOTCH1,PSEN1,RBBP4,RBL1,RBL2,REST,SMARCB1,TFAP4,TFDP1,TFDP2,TP53,TSC1,TSC2,EIF2B5,DCAF7,SPRY2,RAD54L2,NCSTN,SIRT1,BACE1,LATS2,DLL1,GMNN,APH1A,TFDP3,PSENEN,LIN37,RPTOR,NEUROG2,MLST8,DEPTOR,AKT1S1,LIN52,DNER,LIN54,LIN9,HES5</v>
          </cell>
        </row>
        <row r="717">
          <cell r="A717" t="str">
            <v>Dasatinib Inhibition of BCR-ABL</v>
          </cell>
          <cell r="B717" t="str">
            <v>BAD,BCL2L1,CBL,CDKN1B,CRK,CRKL,MTOR,GRB2,JAK2,MDM2,MYC,PIK3R1,RPS6KB1,SKP2,SOS1,STAT5A,TP53,GAB2</v>
          </cell>
        </row>
        <row r="718">
          <cell r="A718" t="str">
            <v>De Novo Triacylglycerol Biosynthesis</v>
          </cell>
          <cell r="B718" t="str">
            <v>GPD1,DGAT1,AGPAT1,LPIN1,GPAM</v>
          </cell>
        </row>
        <row r="719">
          <cell r="A719" t="str">
            <v>De Novo Triacylglycerol Biosynthesis TG</v>
          </cell>
          <cell r="B719" t="str">
            <v>NA</v>
          </cell>
        </row>
        <row r="720">
          <cell r="A720" t="str">
            <v>Deadenylation of mRNA</v>
          </cell>
          <cell r="B720" t="str">
            <v>EIF4B,EIF4E,EIF4G1,CNOT2,CNOT3,CNOT4,PARN,CNOT9,PAN2,PAIP1,CNOT1,CNOT10,PABPC1,CNOT11,TNKS1BP1,PAN3</v>
          </cell>
        </row>
        <row r="721">
          <cell r="A721" t="str">
            <v>Deadenylation-dependent mRNA decay</v>
          </cell>
          <cell r="B721" t="str">
            <v>DDX6,EIF4B,EIF4E,EIF4G1,CNOT2,CNOT3,CNOT4,PARN,SKIC2,CNOT9,SKIC3,PAN2,PAIP1,HBS1L,LSM6,DIS3,CNOT1,EXOSC2,EDC4,LSM5,LSM4,CNOT10,PABPC1,LSM1,LSM3,DCPS,EXOSC3,EXOSC1,LSM7,XRN1,CNOT11,DCP1A,LSM2,EDC3,SKIC8,TNKS1BP1,NT5C3B,DCP2,DCP1B,PATL1,PAN3</v>
          </cell>
        </row>
        <row r="722">
          <cell r="A722" t="str">
            <v>Death Receptor Signaling</v>
          </cell>
          <cell r="B722" t="str">
            <v>FAS,FASLG,RHOA,ARHGDIA,BAD,CASP8,CASP10,CHUK,CYLD,IKBKB,IRAK1,MCF2,MYD88,NFKB1,NFKBIA,NGF,NGFR,PRKCI,MAPK8,RAC1,RELA,SMPD2,ADAM17,MAP3K7,TNF,TNFAIP3,TNFRSF1A,TRAF1,TRAF2,TRAF6,UBE2D1,UBE2D2,UBE2D3,UBE2L3,YWHAE,ULK1,NSMAF,IKBKG,TRADD,RIPK1,TNFSF10,RIPK2,FADD,TNFRSF10D,TNFRSF10B,TNFRSF10A,CFLAR,SQSTM1,TAX1BP1,MAPKAPK2,MAGED1,BAG4,SPATA2,BCL2L11,OPTN,STUB1,RACK1,TAB1,RBCK1,PRDM4,NCSTN,ITGB3BP,CLIP3,AATF,BEX3,RNF31,PSENEN,SHARPIN,LINGO1,OTULIN,MIB2</v>
          </cell>
        </row>
        <row r="723">
          <cell r="A723" t="str">
            <v>Defective ABCA1 causes TGD</v>
          </cell>
          <cell r="B723" t="str">
            <v>APOA1</v>
          </cell>
        </row>
        <row r="724">
          <cell r="A724" t="str">
            <v>Defective ABCA12 causes ARCI4B</v>
          </cell>
          <cell r="B724" t="str">
            <v>NA</v>
          </cell>
        </row>
        <row r="725">
          <cell r="A725" t="str">
            <v>Defective ABCA3 causes SMDP3</v>
          </cell>
          <cell r="B725" t="str">
            <v>NA</v>
          </cell>
        </row>
        <row r="726">
          <cell r="A726" t="str">
            <v>Defective ABCB11 causes PFIC2 and BRIC2</v>
          </cell>
          <cell r="B726" t="str">
            <v>NA</v>
          </cell>
        </row>
        <row r="727">
          <cell r="A727" t="str">
            <v>Defective ABCB4 causes PFIC3, ICP3 and GBD1</v>
          </cell>
          <cell r="B727" t="str">
            <v>NA</v>
          </cell>
        </row>
        <row r="728">
          <cell r="A728" t="str">
            <v>Defective ABCB6 causes MCOPCB7</v>
          </cell>
          <cell r="B728" t="str">
            <v>NA</v>
          </cell>
        </row>
        <row r="729">
          <cell r="A729" t="str">
            <v>Defective ABCC2 causes DJS</v>
          </cell>
          <cell r="B729" t="str">
            <v>NA</v>
          </cell>
        </row>
        <row r="730">
          <cell r="A730" t="str">
            <v>Defective ABCC6 causes PXE</v>
          </cell>
          <cell r="B730" t="str">
            <v>ABCC6</v>
          </cell>
        </row>
        <row r="731">
          <cell r="A731" t="str">
            <v>Defective ABCD1 causes ALD</v>
          </cell>
          <cell r="B731" t="str">
            <v>NA</v>
          </cell>
        </row>
        <row r="732">
          <cell r="A732" t="str">
            <v>Defective ABCD4 causes MAHCJ</v>
          </cell>
          <cell r="B732" t="str">
            <v>ABCD4,LMBRD1</v>
          </cell>
        </row>
        <row r="733">
          <cell r="A733" t="str">
            <v>Defective ABCG5 causes sitosterolemia</v>
          </cell>
          <cell r="B733" t="str">
            <v>ABCG8</v>
          </cell>
        </row>
        <row r="734">
          <cell r="A734" t="str">
            <v>Defective ABCG8 causes GBD4 and sitosterolemia</v>
          </cell>
          <cell r="B734" t="str">
            <v>ABCG5</v>
          </cell>
        </row>
        <row r="735">
          <cell r="A735" t="str">
            <v>Defective ACY1 causes encephalopathy</v>
          </cell>
          <cell r="B735" t="str">
            <v>NA</v>
          </cell>
        </row>
        <row r="736">
          <cell r="A736" t="str">
            <v>Defective ADA disrupts  adenosine deamination</v>
          </cell>
          <cell r="B736" t="str">
            <v>NA</v>
          </cell>
        </row>
        <row r="737">
          <cell r="A737" t="str">
            <v>Defective AHCY causes HMAHCHD</v>
          </cell>
          <cell r="B737" t="str">
            <v>NA</v>
          </cell>
        </row>
        <row r="738">
          <cell r="A738" t="str">
            <v>Defective CBLIF causes IFD</v>
          </cell>
          <cell r="B738" t="str">
            <v>CBLIF</v>
          </cell>
        </row>
        <row r="739">
          <cell r="A739" t="str">
            <v>Defective CD320 causes MMATC</v>
          </cell>
          <cell r="B739" t="str">
            <v>TCN2,CD320</v>
          </cell>
        </row>
        <row r="740">
          <cell r="A740" t="str">
            <v>Defective CFTR causes cystic fibrosis</v>
          </cell>
          <cell r="B740" t="str">
            <v>CFTR,PSMA1,PSMA2,PSMA3,PSMA4,PSMA5,PSMA6,PSMA7,PSMB1,PSMB2,PSMB3,PSMB4,PSMB5,PSMB6,PSMB7,PSMB8,PSMB9,PSMB10,PSMC1,PSMC2,PSMC3,PSMC4,PSMC5,PSMC6,PSMD1,PSMD2,PSMD3,PSMD4,PSMD5,PSMD7,PSMD8,PSMD9,PSMD10,PSMD11,PSMD12,PSMD13,PSME1,PSME2,SEL1L,VCP,SEM1,PSMF1,PSMD6,PSME3,PSMD14,ERLIN1,ERLIN2,PSME4,PSMB11,PSMA8</v>
          </cell>
        </row>
        <row r="741">
          <cell r="A741" t="str">
            <v>Defective CP causes aceruloplasminemia</v>
          </cell>
          <cell r="B741" t="str">
            <v>NA</v>
          </cell>
        </row>
        <row r="742">
          <cell r="A742" t="str">
            <v>Defective CYP11A1 causes AICSR</v>
          </cell>
          <cell r="B742" t="str">
            <v>FDXR</v>
          </cell>
        </row>
        <row r="743">
          <cell r="A743" t="str">
            <v>Defective CYP11B1 causes AH4</v>
          </cell>
          <cell r="B743" t="str">
            <v>NA</v>
          </cell>
        </row>
        <row r="744">
          <cell r="A744" t="str">
            <v>Defective CYP11B2 causes CMO-1 deficiency</v>
          </cell>
          <cell r="B744" t="str">
            <v>NA</v>
          </cell>
        </row>
        <row r="745">
          <cell r="A745" t="str">
            <v>Defective CYP17A1 causes AH5</v>
          </cell>
          <cell r="B745" t="str">
            <v>NA</v>
          </cell>
        </row>
        <row r="746">
          <cell r="A746" t="str">
            <v>Defective CYP19A1 causes AEXS</v>
          </cell>
          <cell r="B746" t="str">
            <v>NA</v>
          </cell>
        </row>
        <row r="747">
          <cell r="A747" t="str">
            <v>Defective CYP1B1 causes Glaucoma</v>
          </cell>
          <cell r="B747" t="str">
            <v>NA</v>
          </cell>
        </row>
        <row r="748">
          <cell r="A748" t="str">
            <v>Defective CYP21A2 causes AH3</v>
          </cell>
          <cell r="B748" t="str">
            <v>NA</v>
          </cell>
        </row>
        <row r="749">
          <cell r="A749" t="str">
            <v>Defective CYP24A1 causes HCAI</v>
          </cell>
          <cell r="B749" t="str">
            <v>NA</v>
          </cell>
        </row>
        <row r="750">
          <cell r="A750" t="str">
            <v>Defective CYP26B1 causes RHFCA</v>
          </cell>
          <cell r="B750" t="str">
            <v>CYP26B1</v>
          </cell>
        </row>
        <row r="751">
          <cell r="A751" t="str">
            <v>Defective CYP26C1 causes FFDD4</v>
          </cell>
          <cell r="B751" t="str">
            <v>NA</v>
          </cell>
        </row>
        <row r="752">
          <cell r="A752" t="str">
            <v>Defective CYP27A1 causes CTX</v>
          </cell>
          <cell r="B752" t="str">
            <v>NA</v>
          </cell>
        </row>
        <row r="753">
          <cell r="A753" t="str">
            <v>Defective CYP27B1 causes VDDR1A</v>
          </cell>
          <cell r="B753" t="str">
            <v>NA</v>
          </cell>
        </row>
        <row r="754">
          <cell r="A754" t="str">
            <v>Defective CYP27B1 causes VDDR1B</v>
          </cell>
          <cell r="B754" t="str">
            <v>CYP2R1</v>
          </cell>
        </row>
        <row r="755">
          <cell r="A755" t="str">
            <v>Defective CYP2U1 causes SPG56</v>
          </cell>
          <cell r="B755" t="str">
            <v>NA</v>
          </cell>
        </row>
        <row r="756">
          <cell r="A756" t="str">
            <v>Defective CYP4F22 causes ARCI5</v>
          </cell>
          <cell r="B756" t="str">
            <v>NA</v>
          </cell>
        </row>
        <row r="757">
          <cell r="A757" t="str">
            <v>Defective CYP7B1 causes SPG5A and CBAS3</v>
          </cell>
          <cell r="B757" t="str">
            <v>NA</v>
          </cell>
        </row>
        <row r="758">
          <cell r="A758" t="str">
            <v>Defective DHDDS causes RP59</v>
          </cell>
          <cell r="B758" t="str">
            <v>DHDDS,NUS1</v>
          </cell>
        </row>
        <row r="759">
          <cell r="A759" t="str">
            <v>Defective DOLK causes CDG-1m</v>
          </cell>
          <cell r="B759" t="str">
            <v>NA</v>
          </cell>
        </row>
        <row r="760">
          <cell r="A760" t="str">
            <v>Defective FMO3 causes TMAU</v>
          </cell>
          <cell r="B760" t="str">
            <v>NA</v>
          </cell>
        </row>
        <row r="761">
          <cell r="A761" t="str">
            <v>Defective GGT1 causes GLUTH</v>
          </cell>
          <cell r="B761" t="str">
            <v>NA</v>
          </cell>
        </row>
        <row r="762">
          <cell r="A762" t="str">
            <v>Defective GGT1 in aflatoxin detoxification causes GLUTH</v>
          </cell>
          <cell r="B762" t="str">
            <v>NA</v>
          </cell>
        </row>
        <row r="763">
          <cell r="A763" t="str">
            <v>Defective GNE causes sialuria, NK and IBM2</v>
          </cell>
          <cell r="B763" t="str">
            <v>NA</v>
          </cell>
        </row>
        <row r="764">
          <cell r="A764" t="str">
            <v>Defective GSS causes GSS deficiency</v>
          </cell>
          <cell r="B764" t="str">
            <v>NA</v>
          </cell>
        </row>
        <row r="765">
          <cell r="A765" t="str">
            <v>Defective HEXA causes GM2G1</v>
          </cell>
          <cell r="B765" t="str">
            <v>HEXA</v>
          </cell>
        </row>
        <row r="766">
          <cell r="A766" t="str">
            <v>Defective HEXB causes GM2G2</v>
          </cell>
          <cell r="B766" t="str">
            <v>NA</v>
          </cell>
        </row>
        <row r="767">
          <cell r="A767" t="str">
            <v>Defective HLCS causes multiple carboxylase deficiency</v>
          </cell>
          <cell r="B767" t="str">
            <v>ACACA,PC,PCCA,PCCB,MCCC1,MCCC2</v>
          </cell>
        </row>
        <row r="768">
          <cell r="A768" t="str">
            <v>Defective HPRT1 disrupts guanine and hypoxanthine salvage</v>
          </cell>
          <cell r="B768" t="str">
            <v>HPRT1</v>
          </cell>
        </row>
        <row r="769">
          <cell r="A769" t="str">
            <v>Defective Intrinsic Pathway for Apoptosis</v>
          </cell>
          <cell r="B769" t="str">
            <v>APP,FASLG,C1QBP,CAPN1,CAPN2,CAST,CDC25A,CDC25B,CDC25C,CDK5,FOXO3,GOLGA2,JUN,LMNB1,PRDX1,SOD2,PRDX2,YWHAE,CDK5R1,BCL2L11</v>
          </cell>
        </row>
        <row r="770">
          <cell r="A770" t="str">
            <v>Defective LMBRD1 causes methylmalonic aciduria and homocystinuria type cblF</v>
          </cell>
          <cell r="B770" t="str">
            <v>LMBRD1</v>
          </cell>
        </row>
        <row r="771">
          <cell r="A771" t="str">
            <v>Defective MAN1B1 causes MRT15</v>
          </cell>
          <cell r="B771" t="str">
            <v>NA</v>
          </cell>
        </row>
        <row r="772">
          <cell r="A772" t="str">
            <v>Defective MAOA causes BRUNS</v>
          </cell>
          <cell r="B772" t="str">
            <v>MAOA</v>
          </cell>
        </row>
        <row r="773">
          <cell r="A773" t="str">
            <v>Defective MAT1A causes MATD</v>
          </cell>
          <cell r="B773" t="str">
            <v>NA</v>
          </cell>
        </row>
        <row r="774">
          <cell r="A774" t="str">
            <v>Defective MMAA causes MMA, cblA type</v>
          </cell>
          <cell r="B774" t="str">
            <v>MMUT</v>
          </cell>
        </row>
        <row r="775">
          <cell r="A775" t="str">
            <v>Defective MMAB causes MMA, cblB type</v>
          </cell>
          <cell r="B775" t="str">
            <v>NA</v>
          </cell>
        </row>
        <row r="776">
          <cell r="A776" t="str">
            <v>Defective MMACHC causes MAHCC</v>
          </cell>
          <cell r="B776" t="str">
            <v>NA</v>
          </cell>
        </row>
        <row r="777">
          <cell r="A777" t="str">
            <v>Defective MMADHC causes MMAHCD</v>
          </cell>
          <cell r="B777" t="str">
            <v>MMACHC</v>
          </cell>
        </row>
        <row r="778">
          <cell r="A778" t="str">
            <v>Defective MTR causes HMAG</v>
          </cell>
          <cell r="B778" t="str">
            <v>MTRR</v>
          </cell>
        </row>
        <row r="779">
          <cell r="A779" t="str">
            <v>Defective MTRR causes HMAE</v>
          </cell>
          <cell r="B779" t="str">
            <v>MTR</v>
          </cell>
        </row>
        <row r="780">
          <cell r="A780" t="str">
            <v>Defective MUT causes MMAM</v>
          </cell>
          <cell r="B780" t="str">
            <v>MMAA</v>
          </cell>
        </row>
        <row r="781">
          <cell r="A781" t="str">
            <v>Defective NEU1 causes sialidosis</v>
          </cell>
          <cell r="B781" t="str">
            <v>GLB1,CTSA</v>
          </cell>
        </row>
        <row r="782">
          <cell r="A782" t="str">
            <v>Defective OPLAH causes OPLAHD</v>
          </cell>
          <cell r="B782" t="str">
            <v>NA</v>
          </cell>
        </row>
        <row r="783">
          <cell r="A783" t="str">
            <v>Defective PAPSS2 causes SEMD-PA</v>
          </cell>
          <cell r="B783" t="str">
            <v>NA</v>
          </cell>
        </row>
        <row r="784">
          <cell r="A784" t="str">
            <v>Defective PGM1 causes CDG1t</v>
          </cell>
          <cell r="B784" t="str">
            <v>NA</v>
          </cell>
        </row>
        <row r="785">
          <cell r="A785" t="str">
            <v>Defective SLC12A1 causes Bartter syndrome 1</v>
          </cell>
          <cell r="B785" t="str">
            <v>NA</v>
          </cell>
        </row>
        <row r="786">
          <cell r="A786" t="str">
            <v>Defective SLC12A3 causes Gitelman syndrome</v>
          </cell>
          <cell r="B786" t="str">
            <v>NA</v>
          </cell>
        </row>
        <row r="787">
          <cell r="A787" t="str">
            <v>Defective SLC12A6 causes agenesis of the corpus callosum, with peripheral neuropathy</v>
          </cell>
          <cell r="B787" t="str">
            <v>NA</v>
          </cell>
        </row>
        <row r="788">
          <cell r="A788" t="str">
            <v>Defective SLC17A5 causes Salla disease   and ISSD</v>
          </cell>
          <cell r="B788" t="str">
            <v>NA</v>
          </cell>
        </row>
        <row r="789">
          <cell r="A789" t="str">
            <v>Defective SLC1A1 is implicated in schizophrenia 18   and dicarboxylic aminoaciduria</v>
          </cell>
          <cell r="B789" t="str">
            <v>NA</v>
          </cell>
        </row>
        <row r="790">
          <cell r="A790" t="str">
            <v>Defective SLC1A3 causes episodic ataxia 6</v>
          </cell>
          <cell r="B790" t="str">
            <v>NA</v>
          </cell>
        </row>
        <row r="791">
          <cell r="A791" t="str">
            <v>Defective SLC20A2 causes idiopathic basal ganglia calcification 1</v>
          </cell>
          <cell r="B791" t="str">
            <v>NA</v>
          </cell>
        </row>
        <row r="792">
          <cell r="A792" t="str">
            <v>Defective SLC22A12 causes renal hypouricemia 1</v>
          </cell>
          <cell r="B792" t="str">
            <v>NA</v>
          </cell>
        </row>
        <row r="793">
          <cell r="A793" t="str">
            <v>Defective SLC22A5 causes systemic primary carnitine deficiency</v>
          </cell>
          <cell r="B793" t="str">
            <v>NA</v>
          </cell>
        </row>
        <row r="794">
          <cell r="A794" t="str">
            <v>Defective SLC24A1 causes congenital stationary night blindness 1D</v>
          </cell>
          <cell r="B794" t="str">
            <v>NA</v>
          </cell>
        </row>
        <row r="795">
          <cell r="A795" t="str">
            <v>Defective SLC24A4 causes hypomineralized amelogenesis imperfecta</v>
          </cell>
          <cell r="B795" t="str">
            <v>NA</v>
          </cell>
        </row>
        <row r="796">
          <cell r="A796" t="str">
            <v>Defective SLC24A5 causes oculocutaneous albinism 6</v>
          </cell>
          <cell r="B796" t="str">
            <v>NA</v>
          </cell>
        </row>
        <row r="797">
          <cell r="A797" t="str">
            <v>Defective SLC26A2 causes chondrodysplasias</v>
          </cell>
          <cell r="B797" t="str">
            <v>NA</v>
          </cell>
        </row>
        <row r="798">
          <cell r="A798" t="str">
            <v>Defective SLC26A3 causes congenital secretory chloride diarrhea 1</v>
          </cell>
          <cell r="B798" t="str">
            <v>NA</v>
          </cell>
        </row>
        <row r="799">
          <cell r="A799" t="str">
            <v>Defective SLC26A4 causes Pendred syndrome</v>
          </cell>
          <cell r="B799" t="str">
            <v>NA</v>
          </cell>
        </row>
        <row r="800">
          <cell r="A800" t="str">
            <v>Defective SLC34A1 causes hypophosphatemic nephrolithiasis</v>
          </cell>
          <cell r="B800" t="str">
            <v>NA</v>
          </cell>
        </row>
        <row r="801">
          <cell r="A801" t="str">
            <v>Defective SLC34A2 causes PALM</v>
          </cell>
          <cell r="B801" t="str">
            <v>NA</v>
          </cell>
        </row>
        <row r="802">
          <cell r="A802" t="str">
            <v>Defective SLC34A2 causes pulmonary alveolar microlithiasis</v>
          </cell>
          <cell r="B802" t="str">
            <v>NA</v>
          </cell>
        </row>
        <row r="803">
          <cell r="A803" t="str">
            <v>Defective SLC34A3 causes Hereditary hypophosphatemic rickets with hypercalciuria</v>
          </cell>
          <cell r="B803" t="str">
            <v>NA</v>
          </cell>
        </row>
        <row r="804">
          <cell r="A804" t="str">
            <v>Defective SLC35A1 causes congenital disorder of glycosylation 2F</v>
          </cell>
          <cell r="B804" t="str">
            <v>NA</v>
          </cell>
        </row>
        <row r="805">
          <cell r="A805" t="str">
            <v>Defective SLC39A4 causes acrodermatitis enteropathica, zinc-deficiency type</v>
          </cell>
          <cell r="B805" t="str">
            <v>NA</v>
          </cell>
        </row>
        <row r="806">
          <cell r="A806" t="str">
            <v>Defective SLC40A1 causes hemochromatosis 4</v>
          </cell>
          <cell r="B806" t="str">
            <v>NA</v>
          </cell>
        </row>
        <row r="807">
          <cell r="A807" t="str">
            <v>Defective SLC4A1 causes hereditary spherocytosis type 4  , distal renal tubular acidosis   and dRTA with hemolytic anemia</v>
          </cell>
          <cell r="B807" t="str">
            <v>NA</v>
          </cell>
        </row>
        <row r="808">
          <cell r="A808" t="str">
            <v>Defective SLC4A4 causes renal tubular acidosis, proximal, with ocular abnormalities and mental retardation</v>
          </cell>
          <cell r="B808" t="str">
            <v>NA</v>
          </cell>
        </row>
        <row r="809">
          <cell r="A809" t="str">
            <v>Defective SLC5A1 causes congenital glucose</v>
          </cell>
          <cell r="B809" t="str">
            <v>NA</v>
          </cell>
        </row>
        <row r="810">
          <cell r="A810" t="str">
            <v>Defective SLC5A2 causes renal glucosuria</v>
          </cell>
          <cell r="B810" t="str">
            <v>NA</v>
          </cell>
        </row>
        <row r="811">
          <cell r="A811" t="str">
            <v>Defective SLC5A5 causes thyroid dyshormonogenesis 1</v>
          </cell>
          <cell r="B811" t="str">
            <v>NA</v>
          </cell>
        </row>
        <row r="812">
          <cell r="A812" t="str">
            <v>Defective SLC5A7 causes distal hereditary motor neuronopathy 7A</v>
          </cell>
          <cell r="B812" t="str">
            <v>NA</v>
          </cell>
        </row>
        <row r="813">
          <cell r="A813" t="str">
            <v>Defective SLC6A19 causes Hartnup disorder</v>
          </cell>
          <cell r="B813" t="str">
            <v>NA</v>
          </cell>
        </row>
        <row r="814">
          <cell r="A814" t="str">
            <v>Defective SLC6A2 causes orthostatic intolerance</v>
          </cell>
          <cell r="B814" t="str">
            <v>NA</v>
          </cell>
        </row>
        <row r="815">
          <cell r="A815" t="str">
            <v>Defective SLC6A3 causes Parkinsonism-dystonia infantile</v>
          </cell>
          <cell r="B815" t="str">
            <v>NA</v>
          </cell>
        </row>
        <row r="816">
          <cell r="A816" t="str">
            <v>Defective SLC6A5 causes hyperekplexia 3</v>
          </cell>
          <cell r="B816" t="str">
            <v>NA</v>
          </cell>
        </row>
        <row r="817">
          <cell r="A817" t="str">
            <v>Defective SLC7A7 causes lysinuric protein intolerance</v>
          </cell>
          <cell r="B817" t="str">
            <v>NA</v>
          </cell>
        </row>
        <row r="818">
          <cell r="A818" t="str">
            <v>Defective SLC9A6 causes X-linked, syndromic mental retardation,, Christianson type</v>
          </cell>
          <cell r="B818" t="str">
            <v>NA</v>
          </cell>
        </row>
        <row r="819">
          <cell r="A819" t="str">
            <v>Defective SLC9A9 causes autism 16</v>
          </cell>
          <cell r="B819" t="str">
            <v>NA</v>
          </cell>
        </row>
        <row r="820">
          <cell r="A820" t="str">
            <v>Defective TCN2 causes TCN2 deficiency</v>
          </cell>
          <cell r="B820" t="str">
            <v>TCN2</v>
          </cell>
        </row>
        <row r="821">
          <cell r="A821" t="str">
            <v>Defective TPMT causes TPMT deficiency</v>
          </cell>
          <cell r="B821" t="str">
            <v>NA</v>
          </cell>
        </row>
        <row r="822">
          <cell r="A822" t="str">
            <v>Defective factor IX causes hemophilia B</v>
          </cell>
          <cell r="B822" t="str">
            <v>F8,F9,F10,F11,GGCX,GP5,GP9</v>
          </cell>
        </row>
        <row r="823">
          <cell r="A823" t="str">
            <v>Defective gamma-carboxylation of F9</v>
          </cell>
          <cell r="B823" t="str">
            <v>GGCX</v>
          </cell>
        </row>
        <row r="824">
          <cell r="A824" t="str">
            <v>Defective pyroptosis</v>
          </cell>
          <cell r="B824" t="str">
            <v>POLA1,PRIM1,PRIM2,POLA2</v>
          </cell>
        </row>
        <row r="825">
          <cell r="A825" t="str">
            <v>Defects in biotin   metabolism</v>
          </cell>
          <cell r="B825" t="str">
            <v>NA</v>
          </cell>
        </row>
        <row r="826">
          <cell r="A826" t="str">
            <v>Defects in cobalamin   metabolism</v>
          </cell>
          <cell r="B826" t="str">
            <v>NA</v>
          </cell>
        </row>
        <row r="827">
          <cell r="A827" t="str">
            <v>Defects in vitamin and cofactor metabolism</v>
          </cell>
          <cell r="B827" t="str">
            <v>ACACA,CBLIF,MTR,MTRR,MMUT,PC,PCCA,PCCB,ABCD4,TCN2,CUBN,MMACHC,CD320,LMBRD1,MCCC1,MCCC2,AMN</v>
          </cell>
        </row>
        <row r="828">
          <cell r="A828" t="str">
            <v>Defects of Formation of Fibrin Clot</v>
          </cell>
          <cell r="B828" t="str">
            <v>NA</v>
          </cell>
        </row>
        <row r="829">
          <cell r="A829" t="str">
            <v>Degradation of AXIN</v>
          </cell>
          <cell r="B829" t="str">
            <v>PSMA1,PSMA2,PSMA3,PSMA4,PSMA5,PSMA6,PSMA7,PSMB1,PSMB2,PSMB3,PSMB4,PSMB5,PSMB6,PSMB7,PSMB8,PSMB9,PSMB10,PSMC1,PSMC2,PSMC3,PSMC4,PSMC5,PSMC6,PSMD1,PSMD2,PSMD3,PSMD4,PSMD5,PSMD7,PSMD8,PSMD9,PSMD10,PSMD11,PSMD12,PSMD13,PSME1,PSME2,SEM1,PSMF1,PSMD6,PSME3,PSMD14,PSME4,SMURF2,RNF146,PSMB11,PSMA8</v>
          </cell>
        </row>
        <row r="830">
          <cell r="A830" t="str">
            <v>Degradation of GABA</v>
          </cell>
          <cell r="B830" t="str">
            <v>ABAT,ALDH5A1</v>
          </cell>
        </row>
        <row r="831">
          <cell r="A831" t="str">
            <v>Degradation of Superoxides</v>
          </cell>
          <cell r="B831" t="str">
            <v>CAT,SOD1,SOD2,SOD3,TYRP1</v>
          </cell>
        </row>
        <row r="832">
          <cell r="A832" t="str">
            <v>Degradation of cysteine and homocysteine</v>
          </cell>
          <cell r="B832" t="str">
            <v>CDO1,SLC25A10,CTH,FMO1,GOT2,MPST,SUOX,TST,ETHE1,TXN2,CSAD,SQOR,ADO,GADL1,TSTD1</v>
          </cell>
        </row>
        <row r="833">
          <cell r="A833" t="str">
            <v>Degradation of the extracellular matrix</v>
          </cell>
          <cell r="B833" t="str">
            <v>A2M,ADAM8,BSG,CAPN1,CAPNS1,CAST,CD44,CDH1,CTSG,DCN,ELANE,HSPG2,LAMA3,LAMA5,LAMB1,LAMB3,LAMC1,LAMC2,MMP1,MMP2,MMP3,MMP7,MMP8,MMP9,MMP10,MMP11,MMP12,MMP13,MMP14,MMP15,MMP19,NID1,FURIN,HTRA1,PSEN1,SPP1,TIMP1,TIMP2,NCSTN,OPTC,SPOCK3,COL18A1,PHYKPL,SCUBE3</v>
          </cell>
        </row>
        <row r="834">
          <cell r="A834" t="str">
            <v>Delavirdine Action Pathway</v>
          </cell>
          <cell r="B834" t="str">
            <v>NA</v>
          </cell>
        </row>
        <row r="835">
          <cell r="A835" t="str">
            <v>Demeclocycline Action Pathway</v>
          </cell>
          <cell r="B835" t="str">
            <v>NA</v>
          </cell>
        </row>
        <row r="836">
          <cell r="A836" t="str">
            <v>Deoxy-uridine + Orthophosphate = 2-Deoxy-D-ribose 1-phosphate + Uracil</v>
          </cell>
          <cell r="B836" t="str">
            <v>NA</v>
          </cell>
        </row>
        <row r="837">
          <cell r="A837" t="str">
            <v>Depolymerization of the Nuclear Lamina</v>
          </cell>
          <cell r="B837" t="str">
            <v>CCNB1,CDK1,LMNB1,CTDNEP1,CNEP1R1</v>
          </cell>
        </row>
        <row r="838">
          <cell r="A838" t="str">
            <v>Deptropine H1-Antihistamine Action</v>
          </cell>
          <cell r="B838" t="str">
            <v>GNAQ,GNB1,HRH1,ITPR1,NFKB1,PRKCB,PLCB1,GNG2</v>
          </cell>
        </row>
        <row r="839">
          <cell r="A839" t="str">
            <v>Depyrimidination</v>
          </cell>
          <cell r="B839" t="str">
            <v>NTHL1,OGG1,TDG,H3-4,MBD4,SMUG1,POT1,TINF2,TERF2IP,NEIL3,ACD,NEIL1,NEIL2,H4C15</v>
          </cell>
        </row>
        <row r="840">
          <cell r="A840" t="str">
            <v>Deregulated CDK5 triggers multiple neurodegenerative pathways in Alzheimer's disease models</v>
          </cell>
          <cell r="B840" t="str">
            <v>APP,FASLG,CAPN1,CAPN2,CAST,CDC25A,CDC25B,CDC25C,CDK5,FOXO3,GOLGA2,JUN,LMNB1,PRDX1,SOD2,PRDX2,YWHAE,CDK5R1,BCL2L11</v>
          </cell>
        </row>
        <row r="841">
          <cell r="A841" t="str">
            <v>Desipramine Action Pathway</v>
          </cell>
          <cell r="B841" t="str">
            <v>ADRA1A,ATP1A1,ATP1A2,ATP1A3,ATP1A4,ATP1B1,ATP1B2,ATP1B3,FXYD2,CACNA1A,CACNB1,CHRNA4,CHRNB2,CYP2D6,DRD1,GRIN1,GRIN2A,HTR1A,KCND2,OPRM1,PCSK2,POMC,SCN1B,SCN10A,SLC6A2,SLC6A3,SLC6A4,CACNA2D2,KCNIP2,GRIN3A</v>
          </cell>
        </row>
        <row r="842">
          <cell r="A842" t="str">
            <v>Desipramine Metabolism Pathway</v>
          </cell>
          <cell r="B842" t="str">
            <v>CYP2D6,SLC6A2,SLC6A4</v>
          </cell>
        </row>
        <row r="843">
          <cell r="A843" t="str">
            <v>Desloratadine H1-Antihistamine Action</v>
          </cell>
          <cell r="B843" t="str">
            <v>GNAQ,GNB1,HRH1,ITPR1,NFKB1,PRKCB,PLCB1,GNG2</v>
          </cell>
        </row>
        <row r="844">
          <cell r="A844" t="str">
            <v>Desmosterolosis</v>
          </cell>
          <cell r="B844" t="str">
            <v>ACAT2,CYP51A1,DHCR24,FDFT1,FDPS,HMGCR,IDI1,LIPA,LSS,MVD,MVK,MSMO1,SC5D,SOAT1,SQLE,TM7SF2,GGPS1,PMVK,EBP,NSDHL,HSD17B7</v>
          </cell>
        </row>
        <row r="845">
          <cell r="A845" t="str">
            <v>Detoxification of Reactive Oxygen Species</v>
          </cell>
          <cell r="B845" t="str">
            <v>NUDT2,AQP8,ATOX1,ATP7A,CAT,CYBA,CYBB,GPX1,GPX2,GPX3,GSTP1,NCF2,NCF4,P4HB,SOD1,SOD2,SOD3,TXN,TXNRD1,PRDX6,CCS,TXNRD2,TXN2,ERO1A,CYCS,NCF1</v>
          </cell>
        </row>
        <row r="846">
          <cell r="A846" t="str">
            <v>Deubiquitination</v>
          </cell>
          <cell r="B846" t="str">
            <v>ACTB,ACTL6A,ADRB2,APC,AR,BARD1,CDK1,CDC20,CYLD,DDB2,EP300,HCFC1,SMAD4,SMAD7,MDM2,MDM4,ATXN3,NEDD8,NFKBIA,NFRKB,PRKN,POLB,PSMA1,PSMA2,PSMA3,PSMA4,PSMA5,PSMA6,PSMA7,PSMB1,PSMB2,PSMB3,PSMB4,PSMB5,PSMB6,PSMB7,PSMB8,PSMB9,PSMB10,PSMC1,PSMC2,PSMC3,PSMC4,PSMC5,PSMC6,PSMD1,PSMD2,PSMD3,PSMD4,PSMD5,PSMD7,PSMD8,PSMD9,PSMD10,PSMD11,PSMD12,PSMD13,PSME1,PSME2,PTEN,SIAH2,SKP2,MAP3K7,TNFAIP3,TP53,TRAF2,TRAF3,TRAF6,UFD1,USP4,VCP,YY1,USP7,SEM1,STAM,USP5,USP11,USP9X,BAP1,OGT,IKBKG,RUVBL1,RIPK1,RIPK2,KAT2B,USP13,USP14,USP2,USP10,USP8,HGS,PSMF1,BABAM2,USP34,PSMD6,USP15,PSME3,PSMD14,STAM2,MCRS1,TAB1,STAMBP,USP19,ADRM1,USP18,USP33,ABRAXAS2,PSME4,OTUD3,USP24,RIGI,USP49,USP21,BABAM1,USP25,TFPT,UCHL5,UIMC1,INO80,ZRANB1,INO80D,USP47,YOD1,OTUD5,OTUB1,MAVS,STAMBPL1,USP28,USP37,RNF123,SUDS3,BRCC3,RNF128,ACTR5,VCPIP1,RNF146,INO80B,USP44,ABRAXAS1,USP48,USP30,ACTR8,NLRP3,MYSM1,PSMB11,INO80C,PSMA8,OTUD7A,KDM1B,INO80E</v>
          </cell>
        </row>
        <row r="847">
          <cell r="A847" t="str">
            <v>Developmental Biology</v>
          </cell>
          <cell r="B847" t="str">
            <v>ABL1,ACVR1B,ACVR2B,ADAM10,AP2B1,ALCAM,AMH,ANK1,RHOA,BMP4,BNIP2,KLF5,RUNX1,CCNC,CCND3,CD36,CD72,CDC42,CDH1,CDK2,CDK4,CDK5,CDK8,CDKN1A,CDSN,CEBPA,CEBPB,CEBPD,CEBPE,CFL1,AP2M1,AP2S1,CLTA,CLTC,CNTN1,CREB1,CREBBP,CSF3R,CSNK2B,NCAN,CTNNB1,CYP51A1,DAB1,DAG1,DCC,DCX,DLG4,DNM1,DMRT1,DPYSL2,DRP2,DSCAM,DSP,E2F1,EBF1,EGFR,EGR2,EIF4G1,EP300,EPAS1,EPHA1,EPHB2,ERBB2,ETF1,EVPL,EZH2,FABP4,FAU,FES,FGF2,FGF9,FGF10,FGFR1,FOXF1,FOXO1,FOXO3,FLG,FLI1,NR5A1,FYN,GAP43,GATA2,GATA4,GATA6,GCK,GDF1,GFI1,GPC1,GRIN1,GRIN2B,ARHGAP35,GSK3B,HDAC2,HMGCR,FOXA1,FOXA2,FOXA3,HNF4G,ONECUT1,HOXA1,HOXA2,HOXA3,HOXA4,HOXB1,HOXB2,HOXB3,HOXB4,HOXC4,HOXD1,HOXD3,HOXD4,HRAS,HES1,HSPA8,IAPP,RBPJ,IHH,IL6R,INS,INSM1,PDX1,ISL1,ITGA1,ITGA2,ITGA2B,ITGA5,ITGA9,ITGAV,ITGB1,ITGB3,IVL,JUN,JUP,L1CAM,LAMA2,LAMB1,LAMC1,RPSA,LEP,LIMK1,LORICRIN,LPL,SMAD2,SMAD3,SMAD4,MAG,MBP,ADAM11,MEIS1,MET,KMT2A,MPZ,MSI1,MYB,MYC,MYL6,MYO9B,MYO10,NCAM1,NCBP1,NCK1,RPL10A,NELL2,NEO1,NEUROD1,NFKB1,NKX2-2,NKX6-1,NODAL,NOTCH1,NRCAM,NTN3,PAK1,PAK2,PAK3,PAX6,PBX1,PCK1,PIK3CA,PIK3CB,PIK3CD,PITPNA,PKNOX1,PLCG1,PLIN1,PLXNA1,PLXNB1,PLXNB3,PMP22,POLR2A,POLR2B,POLR2C,POLR2D,POLR2E,POLR2F,POLR2G,POLR2H,POLR2I,POLR2J,POLR2K,POLR2L,POU3F1,POU3F2,POU5F1,PPARG,MED1,PPL,PPP3CB,PRKAR2A,PRKCA,PRKCQ,MAPK1,MAPK3,MAPK8,MAP2K1,MAP2K2,MAP2K6,PRNP,PSPN,RELN,PSMA1,PSMA2,PSMA3,PSMA4,PSMA5,PSMA6,PSMA7,PSMB1,PSMB2,PSMB3,PSMB4,PSMB5,PSMB6,PSMB7,PSMB8,PSMB9,PSMB10,PSMC1,PSMC2,PSMC3,PSMC4,PSMC5,PSMC6,PSMD1,PSMD2,PSMD3,PSMD4,PSMD5,PSMD7,PSMD8,PSMD9,PSMD10,PSMD11,PSMD12,PSMD13,PSME1,PSME2,PTGDS,PTK2,PTPN11,PTPRA,PTPRC,RAC1,RARA,RASA1,RELA,RET,ROBO1,ROBO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RRAS,RXRA,SALL1,SDC2,SDCBP,CXCL12,ITSN1,SH3GL2,SHC1,SHH,SIAH1,SIAH2,SLC2A2,SLC2A4,SLIT1,SLIT3,SMARCA4,SNAI1,SOS1,SOX2,SOX9,SOX10,SPI1,SRC,SREBF2,SRY,ST14,STAT3,MED22,TBXT,TAL1,CNTN2,TBL1X,TBX6,ELOC,ELOB,HNF1A,HNF1B,TCF3,TCF7L2,CRIPTO,TEAD1,TEAD4,NR2F2,TGFB1,TGM1,TIAM1,TLN1,TNF,TRPC1,UBA52,UTRN,KDM6A,VAV2,EZR,VLDLR,WT1,YY1,ZIC3,PCGF2,CXCR4,DEK,SEM1,LHX3,NCOA3,EOMES,NCK2,CUL2,TEAD2,SEMA7A,CNTNAP1,ITGA10,UNC5C,NCOA1,NUMB,EED,ADAM23,NRP2,NRP1,HDAC3,CDK5R1,ARHGEF7,FOXH1,WASL,KALRN,SEMA5A,SPAG9,RPL14,ARTN,PIAS2,CNOT9,LGI1,NOG,RPS6KA5,MED14,KLF4,TGM5,RPL23,SLIT2,LHX2,ADIPOQ,MED21,NTN1,MED23,MED17,MED26,MED27,MED7,MED20,PSMF1,AKAP5,NCOR1,NCOR2,SEMA3E,EIF4A3,FARP2,PSMD6,MED24,MAFB,THRAP3,MED12,MED13,RBX1,MED6,MED16,RANBP9,ARPC5,ARPC4,ARPC3,ARPC1B,ACTR3,ACTR2,ARPC2,PLXNC1,PSME3,PSMD14,SEMA3A,YAP1,NCOA2,SEMA4D,ARPC1A,DRAP1,MYL12A,CTCF,DLL3,CHL1,FRS2,PPARGC1A,RNPS1,ADIRF,SPINK5,KLK8,RPL35,LYPLA2,CASC3,NCBP2,SNW1,USP33,ZSWIM8,NCOA6,CDK19,NFASC,PLXND1,PSME4,KAZN,NCSTN,MED13L,PIP5K1C,ZFPM2,SUZ12,RPL13A,CASP14,FLRT3,NGEF,KLK5,RPL36,WWTR1,UPF2,KLK13,PABPC1,FOXD3,CNTN6,RND1,ZNF638,DLL1,GIT1,MED4,SH3KBP1,KLK14,KLK12,NEUROG3,DHH,CDON,MED31,ANGPTL4,LEF1,MED15,TRIM33,ADAM22,TREM2,MED18,MED9,LGI2,DPPA4,MED29,PSENEN,SALL4,ADGRG6,SEMA6A,SHTN1,PRX,NTN4,CELA2A,ZNF335,PRDM14,PERP,GFRA4,SEMA4A,ARHGEF28,SOX17,HIF3A,TBL1XR1,LIN28A,NANOG,SCD5,SEMA6D,MED28,ARHGAP39,MED25,MIXL1,ADGRV1,MED10,FAM120B,ZSCAN10,AJUBA,HELZ2,WNT3A,LHX4,MED30,MED8,AGAP2,PSMB11,ACVR1C,PSMA8,GSC,MESP2,LGI4,ZNF467,LGI3,MED19,UNC5B,RFX6,PTF1A,LAMA1,MSGN1,NOTO,AGRN,TBPL2,MAFA,ONECUT3,MED11,SPINK6,H4C15,SPINK9,CD24</v>
          </cell>
        </row>
        <row r="848">
          <cell r="A848" t="str">
            <v>Dexbrompheniramine H1-Antihistamine Action</v>
          </cell>
          <cell r="B848" t="str">
            <v>GNAQ,GNB1,HRH1,ITPR1,NFKB1,PRKCB,PLCB1,GNG2</v>
          </cell>
        </row>
        <row r="849">
          <cell r="A849" t="str">
            <v>Dexchlorpheniramine H1-Antihistamine Action</v>
          </cell>
          <cell r="B849" t="str">
            <v>GNAQ,GNB1,HRH1,ITPR1,NFKB1,PRKCB,PLCB1,GNG2</v>
          </cell>
        </row>
        <row r="850">
          <cell r="A850" t="str">
            <v>Dezocine Action Pathway</v>
          </cell>
          <cell r="B850" t="str">
            <v>ADRA1A,ATP1A1,ATP1A2,ATP1A3,ATP1A4,ATP1B1,ATP1B2,ATP1B3,FXYD2,CACNA1A,CACNB1,CHRNA4,CHRNB2,DRD1,GRIN1,GRIN2A,HTR1A,KCND2,OPRM1,PCSK2,POMC,SCN1B,SCN10A,SLC6A2,SLC6A3,SLC6A4,CACNA2D2,KCNIP2,GRIN3A</v>
          </cell>
        </row>
        <row r="851">
          <cell r="A851" t="str">
            <v>Dibucaine Action Pathway</v>
          </cell>
          <cell r="B851" t="str">
            <v>ADRA1A,ATP1A1,ATP1A2,ATP1A3,ATP1A4,ATP1B1,ATP1B2,ATP1B3,FXYD2,CACNA1A,CACNB1,CHRNA4,CHRNB2,DRD1,GRIN1,GRIN2A,HTR1A,KCND2,OPRM1,PCSK2,POMC,SCN1B,SCN10A,SLC6A2,SLC6A3,SLC6A4,CACNA2D2,KCNIP2,GRIN3A</v>
          </cell>
        </row>
        <row r="852">
          <cell r="A852" t="str">
            <v>Diclofenac Action Pathway</v>
          </cell>
          <cell r="B852" t="str">
            <v>ALOX12,ALOX5,ALOX12B,ALOX15,ALOX15B,CBR1,CYP2B6,CYP2C8,CYP2E1,CYP2J2,CYP4A11,EPHX2,GGT1,GPX1,LTA4H,CYP4F3,LTC4S,PTGDS,PTGIS,PTGS1,PTGS2,TBXAS1,CYP4F2,AKR1C3,PTGES,CYP4F8,CYP2U1,PRXL2B,PLA2G4B</v>
          </cell>
        </row>
        <row r="853">
          <cell r="A853" t="str">
            <v>Diclofenac metabolic pathway</v>
          </cell>
          <cell r="B853" t="str">
            <v>CYP2B6,CYP2C19,CYP2C8,CYP2C18</v>
          </cell>
        </row>
        <row r="854">
          <cell r="A854" t="str">
            <v>Dicoumarol Action Pathway</v>
          </cell>
          <cell r="B854" t="str">
            <v>COL1A1,F2,F3,F5,F7,F8,F9,F10,F11,F12,F13A1,F13B,FGA,FGB,FGG,GGCX,KLKB1,PLAT,PLG,VKORC1</v>
          </cell>
        </row>
        <row r="855">
          <cell r="A855" t="str">
            <v>Dicumarol Action Pathway</v>
          </cell>
          <cell r="B855" t="str">
            <v>COL1A1,F2,F3,F5,F7,F8,F9,F10,F11,F12,F13A1,F13B,FGA,FGB,FGG,GGCX,KLKB1,PLAT,PLG,VKORC1</v>
          </cell>
        </row>
        <row r="856">
          <cell r="A856" t="str">
            <v>Didanosine Action Pathway</v>
          </cell>
          <cell r="B856" t="str">
            <v>NA</v>
          </cell>
        </row>
        <row r="857">
          <cell r="A857" t="str">
            <v>Diet-dependent trimethylamine</v>
          </cell>
          <cell r="B857" t="str">
            <v>NA</v>
          </cell>
        </row>
        <row r="858">
          <cell r="A858" t="str">
            <v>Diflunisal Action Pathway</v>
          </cell>
          <cell r="B858" t="str">
            <v>ALOX12,ALOX5,ALOX12B,ALOX15,ALOX15B,CBR1,CYP2B6,CYP2C8,CYP2E1,CYP2J2,CYP4A11,EPHX2,GGT1,GPX1,LTA4H,CYP4F3,LTC4S,PTGDS,PTGIS,PTGS1,PTGS2,TBXAS1,CYP4F2,AKR1C3,PTGES,CYP4F8,CYP2U1,PRXL2B,PLA2G4B</v>
          </cell>
        </row>
        <row r="859">
          <cell r="A859" t="str">
            <v>Digestion</v>
          </cell>
          <cell r="B859" t="str">
            <v>ALPI,CHIT1,CLPS,GUCY2C,LCT,PNLIP,SI,PIR,MGAM,TREH,CHIA</v>
          </cell>
        </row>
        <row r="860">
          <cell r="A860" t="str">
            <v>Digestion and absorption</v>
          </cell>
          <cell r="B860" t="str">
            <v>ALPI,CHIT1,CLPS,GUCY2C,LCT,PNLIP,RSC1A1,SI,SLC2A2,SLC2A5,SLC5A1,PIR,MGAM,TREH,CHIA</v>
          </cell>
        </row>
        <row r="861">
          <cell r="A861" t="str">
            <v>Digestion of dietary carbohydrate</v>
          </cell>
          <cell r="B861" t="str">
            <v>CHIT1,LCT,SI,MGAM,TREH,CHIA</v>
          </cell>
        </row>
        <row r="862">
          <cell r="A862" t="str">
            <v>Digestion of dietary lipid</v>
          </cell>
          <cell r="B862" t="str">
            <v>CLPS,PNLIP</v>
          </cell>
        </row>
        <row r="863">
          <cell r="A863" t="str">
            <v>Dihydromorphine Action Pathway</v>
          </cell>
          <cell r="B863" t="str">
            <v>ADRA1A,ATP1A1,ATP1A2,ATP1A3,ATP1A4,ATP1B1,ATP1B2,ATP1B3,FXYD2,CACNA1A,CACNB1,CHRNA4,CHRNB2,DRD1,GRIN1,GRIN2A,HTR1A,KCND2,OPRM1,PCSK2,POMC,SCN1B,SCN10A,SLC6A2,SLC6A3,SLC6A4,CACNA2D2,KCNIP2,GRIN3A</v>
          </cell>
        </row>
        <row r="864">
          <cell r="A864" t="str">
            <v>Dihydropyrimidinase Deficiency</v>
          </cell>
          <cell r="B864" t="str">
            <v>CAD,CDA,CTPS1,DCTD,DHODH,DPYD,DPYS,DUT,TYMP,ITPA,RRM2,TK1,TYMS,GDA,NME6,NT5C2,RRM2B,AK3,UPB1,UCKL1,CANT1,CMPK2,UPP2</v>
          </cell>
        </row>
        <row r="865">
          <cell r="A865" t="str">
            <v>Dihydropyrimidine Dehydrogenase Deficiency</v>
          </cell>
          <cell r="B865" t="str">
            <v>NA</v>
          </cell>
        </row>
        <row r="866">
          <cell r="A866" t="str">
            <v>Dilated cardiomyopathy</v>
          </cell>
          <cell r="B866" t="str">
            <v>NA</v>
          </cell>
        </row>
        <row r="867">
          <cell r="A867" t="str">
            <v>Diltiazem Action Pathway</v>
          </cell>
          <cell r="B867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868">
          <cell r="A868" t="str">
            <v>Dimethylglycine Dehydrogenase Deficiency</v>
          </cell>
          <cell r="B868" t="str">
            <v>AGXT,ALAS1,ALDH2,AMT,CTH,DLD,SARDH,GAMT,GARS1,GATM,GLDC,MAOA,PSPH,SARS1,SHMT1,SHMT2,SDS,GCAT,PHGDH,GNMT,DMGDH,PSAT1,SRR,GLYCTK</v>
          </cell>
        </row>
        <row r="869">
          <cell r="A869" t="str">
            <v>Dimethylthiambutene Action Pathway</v>
          </cell>
          <cell r="B869" t="str">
            <v>ADRA1A,ATP1A1,ATP1A2,ATP1A3,ATP1A4,ATP1B1,ATP1B2,ATP1B3,FXYD2,CACNA1A,CACNB1,CHRNA4,CHRNB2,DRD1,GRIN1,GRIN2A,HTR1A,KCND2,OPRM1,PCSK2,POMC,SCN1B,SCN10A,SLC6A2,SLC6A3,SLC6A4,CACNA2D2,KCNIP2,GRIN3A</v>
          </cell>
        </row>
        <row r="870">
          <cell r="A870" t="str">
            <v>Dimetindene H1-Antihistamine Action</v>
          </cell>
          <cell r="B870" t="str">
            <v>GNAQ,GNB1,HRH1,ITPR1,NFKB1,PRKCB,PLCB1,GNG2</v>
          </cell>
        </row>
        <row r="871">
          <cell r="A871" t="str">
            <v>Diphenhydramine H1-Antihistamine Action</v>
          </cell>
          <cell r="B871" t="str">
            <v>GNAQ,GNB1,HRH1,ITPR1,NFKB1,PRKCB,PLCB1,GNG2</v>
          </cell>
        </row>
        <row r="872">
          <cell r="A872" t="str">
            <v>Diphenoxylate Action Pathway</v>
          </cell>
          <cell r="B872" t="str">
            <v>ADRA1A,ATP1A1,ATP1A2,ATP1A3,ATP1A4,ATP1B1,ATP1B2,ATP1B3,FXYD2,CACNA1A,CACNB1,CHRNA4,CHRNB2,DRD1,GRIN1,GRIN2A,HTR1A,KCND2,OPRM1,PCSK2,POMC,SCN1B,SCN10A,SLC6A2,SLC6A3,SLC6A4,CACNA2D2,KCNIP2,GRIN3A</v>
          </cell>
        </row>
        <row r="873">
          <cell r="A873" t="str">
            <v>Diphenylpyraline H1-Antihistamine Action</v>
          </cell>
          <cell r="B873" t="str">
            <v>GNAQ,GNB1,HRH1,ITPR1,NFKB1,PRKCB,PLCB1,GNG2</v>
          </cell>
        </row>
        <row r="874">
          <cell r="A874" t="str">
            <v>Dipyridamole   Action Pathway</v>
          </cell>
          <cell r="B874" t="str">
            <v>NA</v>
          </cell>
        </row>
        <row r="875">
          <cell r="A875" t="str">
            <v>Dipyridamole Action Pathway</v>
          </cell>
          <cell r="B875" t="str">
            <v>NA</v>
          </cell>
        </row>
        <row r="876">
          <cell r="A876" t="str">
            <v>Disease</v>
          </cell>
          <cell r="B876" t="str">
            <v>ABL1,ACACA,ADORA2B,PARP1,AP1B1,AP2B1,AP1G1,JAG1,AKT1,ALDOB,ALK,SLC25A6,APC,APOA1,APP,APRT,FASLG,ABCC6,ARF1,ATIC,ATRX,AVPR2,B2M,BAD,BARD1,BCL2A1,BCL2L1,BCR,BRCA1,BRAF,BSG,BST2,BTK,C1QBP,C3,C3AR1,CALM3,CALR,CANX,CAPN1,CAPN2,CAST,CARS1,CASP1,CASP8,CASP9,CAV1,RUNX1,CBL,CCNC,CCNH,CCNT1,CD4,CD8B,CD9,CD28,ENTPD1,ENTPD5,CDC25A,CDC25B,CDC25C,CDC27,CDC42,CDH1,CDK2,CDK4,CDK5,CDK7,CDK8,CDK9,CDKN1A,CDKN2A,CEBPB,CEBPD,CFTR,RCC1,CHUK,AP2M1,AP2S1,CLCN6,CLTA,CLTC,COMT,CP,CREB1,CREBBP,CRK,CSF2RA,CSF2RB,CSNK1A1,CTNNB1,CTNND1,CTSG,CTSL,CUX1,CYBA,DAD1,DAG1,DAXX,DCTN1,DDOST,DDX5,DYNC1H1,DOCK1,DOCK2,DPEP1,HBEGF,S1PR1,EEF1A1,EEF1G,EEF2,EGF,EGFR,ELK1,ENO1,EP300,EPS15,ERBB2,ERCC2,ERCC3,ETV6,EXT1,EXT2,EZH2,F2,F8,F9,F10,F11,F12,FAU,FCGR3A,FDXR,FEN1,FGFR1,FGFR3,FGFR2,FGFR4,FKBP1A,FKBP4,FOXO3,FLT3,FLT3LG,FN1,FNTA,MTOR,FUT8,FYN,XRCC6,GAB1,GALE,GALNT1,GCK,GCKR,GGCX,GGT1,B4GALT1,GGT5,CBLIF,GJA1,GLB1,GCLM,GNAZ,GOLGA2,GOLGA4,GOLGB1,SFN,GP5,GP9,GPS2,GRB2,NR3C1,GRSF1,GSK3A,GSK3B,MSH6,GTF2A1,GTF2A2,GTF2B,GTF2E1,GTF2E2,GTF2F1,GTF2F2,GTF2H1,GTF2H2,GTF2H3,GTF2H4,GUCY2C,GYG1,GYS1,GYS2,HCK,NCKAP1L,HEXA,HIP1,HLA-A,HMGA1,HMOX1,NR4A1,HNRNPA1,HNRNPK,HPRT1,PRMT1,HES1,HSPA1B,HSP90AA1,HSP90AB1,HUS1,HYAL1,IDH1,IFNAR1,IFNGR1,IFNGR2,RBPJ,IKBKB,IL1R1,IL6,IL6R,IL10,IL17A,IMPDH1,IMPDH2,IRAK2,IRF3,IRF7,IRS1,ITGA4,ITGB1,STT3A,JAG2,JAK1,JAK2,JAK3,JUN,JUNB,KCNJ11,KDR,KHK,KIF5B,KIT,KLKB1,KLC1,KPNA1,KPNB1,KPNA2,IPO5,RPSA,LCK,LCT,LFNG,LIG1,LIG4,LMNA,LMNB1,LMO7,LRP5,LTF,SMAD3,SMAD4,MAN2A1,MAOA,MARK3,MC2R,MDM2,MEFV,MET,MGAT1,MGAT2,MGAT5,MLH1,MAP3K11,MNAT1,MRC1,MSH2,MSH3,MSN,MTR,MTRR,MMUT,MYC,MYD88,MYH9,MYO10,NCBP1,NCK1,RPL10A,NFE2L2,NFKB1,NFKBIA,NMT1,NOS2,NOTCH1,PNP,NPM1,NT5E,NTHL1,NUP88,OGG1,PEBP1,FURIN,PRDX1,PAH,PAK2,PC,PCBP2,PCCA,PCCB,CHMP1A,PDCD1,PDGFRA,PDPK1,PGK1,PHB1,PIK3C3,PIK3CA,PIM1,PIK3R1,PLCG1,PLCG2,PML,PMS2,POLA1,POLR2A,POLR2B,POLR2C,POLR2D,POLR2E,POLR2F,POLR2G,POLR2H,POLR2I,POLR2J,POLR2K,POLR2L,CTSA,PPIA,PPM1B,PPP1R3C,PRIM1,PRIM2,PRKAR1A,MAPK1,MAPK3,MAPK8,MAP2K1,MAP2K2,MAP2K7,EIF2AK2,DNAJC3,MASP1,PSMA1,PSMA2,PSMA3,PSMA4,PSMA5,PSMA6,PSMA7,PSMB1,PSMB2,PSMB3,PSMB4,PSMB5,PSMB6,PSMB7,PSMB8,PSMB9,PSMB10,PSMC1,PSMC2,PSMC3,PSMC4,PSMC5,PSMC6,PSMD1,PSMD2,PSMD3,PSMD4,PSMD5,PSMD7,PSMD8,PSMD9,PSMD10,PSMD11,PSMD12,PSMD13,PSME1,PSME2,PTPN11,PTPN12,RAD1,ABCD4,RAC1,RAD17,RAD51,RAD51C,RAD51B,RAD51D,RAF1,RAN,RANBP1,RANBP2,RANGAP1,RB1,ARID4A,RBBP4,RBBP7,RBP1,OPN1LW,RELA,REST,RFC2,RFC3,RFC4,RFC5,TRIM27,RLBP1,RPL4,RPL5,RPL6,RPL7,RPL7A,RPL8,RPL9,RPL11,RPL12,RPL13,RPL15,RPL17,RPL18,RPL18A,RPL19,RPL21,RPL23A,RPL24,RPL27,RPL30,RPL27A,RPL28,RPL29,RPL31,RPL32,RPL34,RPL35A,RPL37,RPL37A,RPL38,RPL41,RPLP0,RPLP1,RPLP2,RPN1,RPN2,RPS2,RPS3,RPS3A,RPS5,RPS6,RPS6KB2,RPS7,RPS8,RPS9,RPS10,RPS11,RPS12,RPS13,RPS14,RPS15,RPS15A,RPS16,RPS17,RPS18,RPS19,RPS20,RPS21,RPS23,RPS24,RPS25,RPS26,RPS27A,RPS28,RPS29,RRBP1,SEC13,SEL1L,MAP2K4,SFPQ,SFTPB,SFTPC,SFTPD,SHC1,SKP1,SKP2,SLC3A1,SLC3A2,SLC6A2,SMN2,SNAP25,SNRPB,SNRPD1,SNRPD2,SNRPD3,SNRPE,SNRPF,SNRPG,SOD2,SOS1,SP1,SPTBN1,SRC,SRPK1,SRPK2,SSRP1,STAT2,STAT3,STAT5A,STRN,SUPT4H1,SUPT5H,VAMP1,VAMP2,SYK,SYT1,ADAM17,TAF2,TAF4,TAF4B,TAF5,TAF6,TAF9,TAF10,TAF11,TAF12,TAF13,MAP3K7,TALDO1,TBL1X,TBP,TCEA1,ELOC,ELOB,TCN2,PRDX2,TGFB1,TGFBR1,TGFBR2,TJP1,TLR1,TLR2,TLR3,TLR5,TMPRSS2,TPM3,TPM4,TPR,TRAF2,TRAF3,TRAF6,TSC2,TSG101,TUFM,TXN,TXNRD1,TYK2,UBA52,UBE2D1,UBE2E1,UBE2I,SUMO1,UVRAG,VAV1,VCL,VCP,VHL,VWF,NELFA,WNT5A,XPO1,XRCC2,XRCC4,XRCC5,YWHAB,YWHAE,YWHAG,YWHAH,YWHAZ,CNBP,TRIM25,ZMYM2,MOGS,RAB7A,NELFE,EPM2A,SEM1,TUSC3,NUP214,CUBN,SHOC2,CUL5,AAAS,FXR1,PABPN1,TAF15,ELL,AXIN1,BRAP,FZD7,CUL3,CUL1,RAE1,GEMIN2,PPFIBP1,IKBKG,AP3B1,BECN1,CDC23,TRADD,EED,RNMT,RNGTT,RIPK1,FADD,TRIM24,DPM1,BANF1,DPM2,NRP1,HDAC3,KSR1,CDK5R1,SQSTM1,CDC16,GYG2,BTRC,RPL14,PSTPIP1,PAPSS1,NMI,HGS,CTDP1,SLC24A1,LRRFIP1,LRAT,TRIP11,CD163,RPL23,NMT2,QKI,EIF2AK3,PSMF1,VPS4B,BAG4,NUP155,ISG15,GCC2,NUP93,FAM131B,KEAP1,HEPH,ELMO1,GAB2,PSMD6,TOMM70,NUP153,RBX1,PDCD6IP,BCL2L11,ARPC5,ARPC4,ARPC3,ARPC1B,ACTR3,ACTR2,ARPC2,AKAP9,TRIM28,PSME3,PSMD14,SIGMAR1,TFG,HMG20B,ANAPC10,TAB1,BAIAP2,SEC23A,ATG7,ARPC1A,SLC35A1,POMT1,ERLIN1,TXNIP,RAD51AP1,PTGES3,NUP50,AHCYL1,NCKAP1,CYSLTR1,NOXA1,FRS2,FAM114A2,CPSF4,SUGT1,CBX1,YWHAQ,RIPK3,B4GAT1,TENT4A,CPSF6,UBE2C,TOPBP1,NUP42,CEP43,RCAN3,SLC7A9,CDC37,CORO1A,ERLIN2,PSIP1,SUPT16H,DDX20,RPL35,SNF8,VPS45,MRAS,ATG14,SEC31A,TRAK1,NCBP2,RPIA,SNW1,KDM1A,MPRIP,NUP205,RCOR1,KANK1,PSME4,NUP210,NUP160,NEDD4L,VPS39,LARP1,NCSTN,BRD4,ISCU,NUP188,SUZ12,RPL13A,RIGI,NUP62,POLA2,IL17RA,BRMS1,RPL36,ANAPC15,NELFB,GEMIN5,SIN3A,MMACHC,TKFC,FGFR1OP2,B3GAT3,VPS33B,HAVCR1,NOX1,SND1,VPS41,VPS4A,UBE2S,EML4,SLCO1B3,DLL1,PYCARD,TBK1,ANAPC2,ANAPC4,POMT2,SH3KBP1,SLC40A1,PIK3R4,NOX4,GEMIN4,DERL2,VPS36,SAR1B,IRAK4,VPS28,DCXR,CRBN,TLR7,CD320,TLR8,PHF21A,FZR1,BIN2,ANAPC5,ANAPC7,NELFCD,CHMP5,ANAPC11,ZC3HC1,VTA1,ATP6V1H,TAF9B,BCL11A,NUP54,MBD3,TLR9,DPM3,DLL4,UGT1A4,SLC6A20,ESRP1,GEMIN8,AGGF1,NEIL3,PRR5,PACS1,NDC1,HHAT,NUP133,AGK,LMBRD1,VPS11,BRK1,PSENEN,ERBIN,CYP26B1,ZC3HAV1,C1GALT1,MCCC1,AGTRAP,NUP107,BIRC6,MAVS,WDR48,VPS18,KIAA1549,RNF213,ACE2,SLC5A7,MCCC2,IFIH1,DPEP2,DPEP3,MLST8,ABCG5,ABCG8,PALS1,VPS16,ANAPC1,PORCN,VPS33A,NUP37,MAPKAP1,CHMP6,RHBDF2,NEIL1,SAP30L,TBL1XR1,PALB2,GEMIN7,GSDMD,GEMIN6,NHERF4,ALG13,CBLL1,NUP85,DHDDS,SIKE1,WDCP,DUSP16,KDM7A,FIP1L1,MAP1LC3B,AMN,RHNO1,ITCH,TAF3,BRIP1,MAGT1,VPS25,AKT1S1,SYVN1,IL17RC,ZCRB1,WNT3A,NLRP12,CHMP7,RFT1,CRB3,IL17F,NLRP3,TIRAP,NUS1,ANAPC16,CYP2R1,PSMB11,NOXO1,NUP35,AMER1,PSMA8,B3GLCT,RDH12,TICAM1,NA,MMAA,MLKL,TUBB,NAPEPLD,CDC26,SLC17A8,RICTOR,SLC9A9,STING1,NUP43,HES5,MYO18A,GTF2H5,H4C15,RNF103-CHMP3,CHURC1-FNTB,OPN1MW3</v>
          </cell>
        </row>
        <row r="877">
          <cell r="A877" t="str">
            <v>Diseases associated with N-glycosylation of proteins</v>
          </cell>
          <cell r="B877" t="str">
            <v>B4GALT1,GLB1,CTSA,ALG13,RFT1</v>
          </cell>
        </row>
        <row r="878">
          <cell r="A878" t="str">
            <v>Diseases associated with glycosaminoglycan metabolism</v>
          </cell>
          <cell r="B878" t="str">
            <v>EXT1,EXT2,B4GALT1,HEXA,B3GAT3</v>
          </cell>
        </row>
        <row r="879">
          <cell r="A879" t="str">
            <v>Diseases associated with glycosylation precursor biosynthesis</v>
          </cell>
          <cell r="B879" t="str">
            <v>GALE,DPM1,DPM2,DPM3,DHDDS,NUS1</v>
          </cell>
        </row>
        <row r="880">
          <cell r="A880" t="str">
            <v>Diseases associated with surfactant metabolism</v>
          </cell>
          <cell r="B880" t="str">
            <v>CSF2RA,CSF2RB,SFTPB,SFTPC,SFTPD</v>
          </cell>
        </row>
        <row r="881">
          <cell r="A881" t="str">
            <v>Diseases associated with visual transduction</v>
          </cell>
          <cell r="B881" t="str">
            <v>RBP1,OPN1LW,RLBP1,LRAT,RDH12,NAPEPLD,OPN1MW3</v>
          </cell>
        </row>
        <row r="882">
          <cell r="A882" t="str">
            <v>Diseases of carbohydrate metabolism</v>
          </cell>
          <cell r="B882" t="str">
            <v>ALDOB,GYG1,GYS1,GYS2,HYAL1,KHK,LCT,PPP1R3C,TALDO1,EPM2A,GYG2,RPIA,DCXR</v>
          </cell>
        </row>
        <row r="883">
          <cell r="A883" t="str">
            <v>Diseases of glycosylation</v>
          </cell>
          <cell r="B883" t="str">
            <v>DAG1,EXT1,EXT2,GALE,B4GALT1,GLB1,HEXA,LFNG,CTSA,DPM1,DPM2,POMT1,B4GAT1,B3GAT3,POMT2,DPM3,C1GALT1,ALG13,DHDDS,RFT1,NUS1,B3GLCT</v>
          </cell>
        </row>
        <row r="884">
          <cell r="A884" t="str">
            <v>Diseases of hemostasis</v>
          </cell>
          <cell r="B884" t="str">
            <v>F2,F8,F9,F10,F11,F12,GGCX,GP5,GP9,KLKB1,VWF</v>
          </cell>
        </row>
        <row r="885">
          <cell r="A885" t="str">
            <v>Diseases of metabolism</v>
          </cell>
          <cell r="B885" t="str">
            <v>ACACA,ALDOB,APRT,CSF2RA,CSF2RB,DAG1,EXT1,EXT2,FDXR,GALE,B4GALT1,CBLIF,GLB1,GCLM,GYG1,GYS1,GYS2,HEXA,HPRT1,HYAL1,IDH1,KHK,LCT,LFNG,MAOA,MC2R,MTR,MTRR,MMUT,PNP,PAH,PC,PCCA,PCCB,CTSA,PPP1R3C,ABCD4,SFTPB,SFTPC,SFTPD,TALDO1,TCN2,EPM2A,CUBN,DPM1,DPM2,GYG2,POMT1,B4GAT1,RPIA,MMACHC,B3GAT3,POMT2,DCXR,CD320,DPM3,UGT1A4,LMBRD1,CYP26B1,C1GALT1,MCCC1,MCCC2,ALG13,DHDDS,AMN,RFT1,NUS1,CYP2R1,B3GLCT,MMAA</v>
          </cell>
        </row>
        <row r="886">
          <cell r="A886" t="str">
            <v>Diseases of mitochondrial beta oxidation</v>
          </cell>
          <cell r="B886" t="str">
            <v>MMAA</v>
          </cell>
        </row>
        <row r="887">
          <cell r="A887" t="str">
            <v>Diseases of nucleotide metabolism</v>
          </cell>
          <cell r="B887" t="str">
            <v>APRT,HPRT1,PNP</v>
          </cell>
        </row>
        <row r="888">
          <cell r="A888" t="str">
            <v>Diseases of programmed cell death</v>
          </cell>
          <cell r="B888" t="str">
            <v>APP,FASLG,C1QBP,CAPN1,CAPN2,CAST,CASP8,CDC25A,CDC25B,CDC25C,CDK5,FOXO3,GOLGA2,JUN,LMNB1,PRDX1,POLA1,PRIM1,PRIM2,SOD2,PRDX2,TRAF2,YWHAE,TRADD,RIPK1,FADD,CDK5R1,BCL2L11,RIPK3,POLA2,MLKL,NA</v>
          </cell>
        </row>
        <row r="889">
          <cell r="A889" t="str">
            <v>Diseases of propionyl-CoA catabolism</v>
          </cell>
          <cell r="B889" t="str">
            <v>MMAA</v>
          </cell>
        </row>
        <row r="890">
          <cell r="A890" t="str">
            <v>Diseases of signal transduction by growth factor receptors and second messengers</v>
          </cell>
          <cell r="B890" t="str">
            <v>JAG1,AKT1,ALK,APC,ATIC,BAD,BCL2A1,BCL2L1,BCR,BRAF,CARS1,CASP9,CBL,CCNC,CDK8,CDKN1A,CEBPB,CHUK,CLCN6,CLTC,CREB1,CREBBP,CSNK1A1,CTNNB1,CUX1,DCTN1,EEF1G,EGF,EGFR,EP300,ERBB2,ETV6,FGFR1,FGFR3,FGFR2,FGFR4,FKBP1A,FLT3,FLT3LG,FN1,MTOR,GAB1,GOLGA4,GOLGB1,GRB2,GSK3B,HIP1,NR4A1,HES1,HSP90AA1,RBPJ,IRS1,JAG2,JAK2,JUNB,KDR,KIF5B,KIT,KLC1,LMNA,LMO7,LRP5,SMAD4,MARK3,MDM2,MAP3K11,MSN,MYC,NCBP1,NOTCH1,NPM1,PEBP1,PDGFRA,PDPK1,PHB1,PIK3CA,PIM1,PIK3R1,PLCG1,PPM1B,PRKAR1A,MAPK1,MAP2K1,MAP2K2,PSMA1,PSMA2,PSMA3,PSMA4,PSMA5,PSMA6,PSMA7,PSMB1,PSMB2,PSMB3,PSMB4,PSMB5,PSMB6,PSMB7,PSMB8,PSMB9,PSMB10,PSMC1,PSMC2,PSMC3,PSMC4,PSMC5,PSMC6,PSMD1,PSMD2,PSMD3,PSMD4,PSMD5,PSMD7,PSMD8,PSMD9,PSMD10,PSMD11,PSMD12,PSMD13,PSME1,PSME2,PTPN11,PTPN12,RAF1,RANBP2,RPS6,RPS6KB2,RRBP1,SEL1L,SHC1,SKP1,SOS1,SPTBN1,STAT3,STAT5A,STRN,TGFB1,TGFBR1,TGFBR2,TPM3,TPM4,TPR,TSC2,VCL,VCP,YWHAB,ZMYM2,SEM1,SHOC2,FXR1,AXIN1,BRAP,CUL1,PPFIBP1,AP3B1,TRIM24,KSR1,SQSTM1,PAPSS1,LRRFIP1,TRIP11,QKI,EIF2AK3,PSMF1,BAG4,GCC2,FAM131B,GAB2,PSMD6,RBX1,BCL2L11,AKAP9,PSME3,PSMD14,TFG,ATG7,FRS2,FAM114A2,TENT4A,CPSF6,CEP43,CDC37,ERLIN2,MRAS,SEC31A,TRAK1,NCBP2,SNW1,MPRIP,KANK1,PSME4,NCSTN,FGFR1OP2,SND1,EML4,DLL1,NOX4,DERL2,BIN2,ZC3HC1,BCL11A,DLL4,ESRP1,AGGF1,PRR5,HHAT,AGK,PSENEN,ERBIN,ZC3HAV1,AGTRAP,BIRC6,WDR48,KIAA1549,MLST8,PORCN,MAPKAP1,WDCP,KDM7A,FIP1L1,AKT1S1,SYVN1,WNT3A,PSMB11,AMER1,PSMA8,RICTOR,HES5,MYO18A</v>
          </cell>
        </row>
        <row r="891">
          <cell r="A891" t="str">
            <v>Diseases of the neuronal system</v>
          </cell>
          <cell r="B891" t="str">
            <v>RBP1,OPN1LW,RLBP1,LRAT,RDH12,NAPEPLD,OPN1MW3</v>
          </cell>
        </row>
        <row r="892">
          <cell r="A892" t="str">
            <v>Disopyramide Action Pathway</v>
          </cell>
          <cell r="B892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893">
          <cell r="A893" t="str">
            <v>Disorders in ketolysis</v>
          </cell>
          <cell r="B893" t="str">
            <v>ACAT1,ACAT2,BDH1,HMGCS1,OXCT1</v>
          </cell>
        </row>
        <row r="894">
          <cell r="A894" t="str">
            <v>Disorders in ketone body synthesis</v>
          </cell>
          <cell r="B894" t="str">
            <v>ACAT1,BDH1,HMGCS2,OXCT1</v>
          </cell>
        </row>
        <row r="895">
          <cell r="A895" t="str">
            <v>Disorders of bile acid synthesis and biliary transport</v>
          </cell>
          <cell r="B895" t="str">
            <v>BAAT,AKR1C4,ABCC2,CYP7A1,CYP27A1,FABP6,HSD17B4,ATP8B1,ABCB1,ABCB4,ABCD3,SLC10A1,SLC10A2,AKR1D1,ACOX2,ABCB11,ABCC3,CYP7B1,ABCC4,SLCO1B1,SLC27A5,SLC27A2,SLCO1B3,HSD3B7,SLC51B,SLC51A,NA</v>
          </cell>
        </row>
        <row r="896">
          <cell r="A896" t="str">
            <v>Disorders of folate metabolism and transport</v>
          </cell>
          <cell r="B896" t="str">
            <v>ATIC,FOLR1,MTHFD1,MTHFR,MTR,QDPR,SHMT1,SHMT2,SLC19A1,TYMS,MTHFD2,ALDH1L1,FTCD,SLC46A1,ALDH1L2,MTHFD2L</v>
          </cell>
        </row>
        <row r="897">
          <cell r="A897" t="str">
            <v>Disorders of fructose metabolism</v>
          </cell>
          <cell r="B897" t="str">
            <v>ALDH1A1,ALDOB,FBP1,G6PC1,GPI,HK1,KHK,PFKL,PGM1,SLC2A2,SLC5A1,SORD,TPI1,GLYCTK</v>
          </cell>
        </row>
        <row r="898">
          <cell r="A898" t="str">
            <v>Disorders of transmembrane transporters</v>
          </cell>
          <cell r="B898" t="str">
            <v>APOA1,ABCC6,AVPR2,BSG,CFTR,CP,GCK,GCKR,KCNJ11,NUP88,PSMA1,PSMA2,PSMA3,PSMA4,PSMA5,PSMA6,PSMA7,PSMB1,PSMB2,PSMB3,PSMB4,PSMB5,PSMB6,PSMB7,PSMB8,PSMB9,PSMB10,PSMC1,PSMC2,PSMC3,PSMC4,PSMC5,PSMC6,PSMD1,PSMD2,PSMD3,PSMD4,PSMD5,PSMD7,PSMD8,PSMD9,PSMD10,PSMD11,PSMD12,PSMD13,PSME1,PSME2,ABCD4,RANBP2,SEC13,SEL1L,SLC3A1,SLC3A2,SLC6A2,VCP,SEM1,NUP214,AAAS,RAE1,SLC24A1,PSMF1,NUP155,NUP93,HEPH,PSMD6,NUP153,PSME3,PSMD14,SLC35A1,ERLIN1,NUP50,NUP42,SLC7A9,ERLIN2,NUP205,PSME4,NUP210,NUP160,NUP188,NUP62,SLCO1B3,SLC40A1,NUP54,SLC6A20,NDC1,NUP133,LMBRD1,NUP107,SLC5A7,ABCG5,ABCG8,NUP37,NUP85,PSMB11,NUP35,PSMA8,SLC17A8,SLC9A9,NUP43</v>
          </cell>
        </row>
        <row r="899">
          <cell r="A899" t="str">
            <v>Dissolution of Fibrin Clot</v>
          </cell>
          <cell r="B899" t="str">
            <v>ANXA2,HRG,SERPINE1,SERPINB2,PLAT,PLAU,PLAUR,PLG,SERPINF2,S100A10</v>
          </cell>
        </row>
        <row r="900">
          <cell r="A900" t="str">
            <v>Disturbed pathways in Duchenne Muscular Dystrophy</v>
          </cell>
          <cell r="B900" t="str">
            <v>CACNA1F,CACNA1S,CACNA2D1,CACNB1,CACNB2,CACNG1,CAPN3,DMD,ELANE,FKBP1A,HSPA9,IL1A,IL6,IL10,ITPR1,MPO,NFKB1,NFKBIA,PLA2G4A,PRKAA1,STIM1,TGFB1,TNF,TRPC1,TRPC3,TRPC6</v>
          </cell>
        </row>
        <row r="901">
          <cell r="A901" t="str">
            <v>Disulfiram Action Pathway</v>
          </cell>
          <cell r="B901" t="str">
            <v>AOC1,ADH1A,ADH1B,ALDH2,ALDH3A1,ALDH1B1,CAT,COMT,CYP2E1,DBH,DCT,DDC,FAH,GOT1,GSTZ1,HGD,MAOA,MIF,PNMT,TYR,HAAO,ACSS2,ACSS1</v>
          </cell>
        </row>
        <row r="902">
          <cell r="A902" t="str">
            <v>Dobutamine Action Pathway</v>
          </cell>
          <cell r="B902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903">
          <cell r="A903" t="str">
            <v>Docetaxel Action Pathway</v>
          </cell>
          <cell r="B903" t="str">
            <v>ABCC2,ABCC1,ABCB1,ABCG2,TUBA1B,SLCO1B3,TUBB1</v>
          </cell>
        </row>
        <row r="904">
          <cell r="A904" t="str">
            <v>Docosahexaenoic acid oxylipin metabolism</v>
          </cell>
          <cell r="B904" t="str">
            <v>EPHX2,PTGS2</v>
          </cell>
        </row>
        <row r="905">
          <cell r="A905" t="str">
            <v>Dopamine Activation of Neurological Reward System</v>
          </cell>
          <cell r="B905" t="str">
            <v>ADCY2,DRD1,GNAS,PRKACB</v>
          </cell>
        </row>
        <row r="906">
          <cell r="A906" t="str">
            <v>Dopamine beta-Hydroxylase Deficiency</v>
          </cell>
          <cell r="B906" t="str">
            <v>AOC1,ADH1A,ALDH3A1,COMT,DBH,DCT,DDC,FAH,GOT1,GSTZ1,HGD,MAOA,MIF,PNMT,TYR,HAAO</v>
          </cell>
        </row>
        <row r="907">
          <cell r="A907" t="str">
            <v>Dopamine metabolism</v>
          </cell>
          <cell r="B907" t="str">
            <v>COMT,DDC,NQO1,MAOA,MAOB,PPP2CA,PPP2CB,PRKACA,PRKACB,PRKACG,SOD1,TH,TYR</v>
          </cell>
        </row>
        <row r="908">
          <cell r="A908" t="str">
            <v>Dopaminergic neurogenesis</v>
          </cell>
          <cell r="B908" t="str">
            <v>ALDH1A1,ASCL1,CDKN1C,DDC,EN1,EN2,FGF8,GBX2,GLI1,GLI2,FOXA2,LMX1A,LMX1B,MSX1,NEUROD1,NKX2-2,NKX6-1,NR4A2,OTX2,PITX3,RET,SHH,SLC6A3,SLC18A2,SOX2,STAT3,TGFB1,TH,WNT1,NEUROG2</v>
          </cell>
        </row>
        <row r="909">
          <cell r="A909" t="str">
            <v>Dopaminergic synapse</v>
          </cell>
          <cell r="B909" t="str">
            <v>NA</v>
          </cell>
        </row>
        <row r="910">
          <cell r="A910" t="str">
            <v>Downregulation of ACE2 by SARS-CoV-2 spike protein</v>
          </cell>
          <cell r="B910" t="str">
            <v>AGTR1,AGTR2,ACE2,NA</v>
          </cell>
        </row>
        <row r="911">
          <cell r="A911" t="str">
            <v>Downregulation of ERBB2 signaling</v>
          </cell>
          <cell r="B911" t="str">
            <v>ERBB2,HSP90AA1,MATK,PTPN12,CUL5,USP8,RNF41,STUB1,CDC37,PTPN18,ERBIN</v>
          </cell>
        </row>
        <row r="912">
          <cell r="A912" t="str">
            <v>Downregulation of SMAD2</v>
          </cell>
          <cell r="B912" t="str">
            <v>NA</v>
          </cell>
        </row>
        <row r="913">
          <cell r="A913" t="str">
            <v>Downregulation of TGF-beta receptor signaling</v>
          </cell>
          <cell r="B913" t="str">
            <v>SMAD2,SMAD3,SMAD7,TGFB1,TGFBR1,TGFBR2,XPO1,MTMR4,STUB1,STRAP,NEDD4L,PPP1R15A,BAMBI,PMEPA1,SMURF1,SMURF2</v>
          </cell>
        </row>
        <row r="914">
          <cell r="A914" t="str">
            <v>Downstream TCR signaling</v>
          </cell>
          <cell r="B914" t="str">
            <v>CD4,CHUK,IKBKB,INPP5D,LCK,NFKB1,NFKBIA,PDPK1,PRKCQ,PSMA1,PSMA2,PSMA3,PSMA4,PSMA5,PSMA6,PSMA7,PSMB1,PSMB2,PSMB3,PSMB4,PSMB5,PSMB6,PSMB7,PSMB8,PSMB9,PSMB10,PSMC1,PSMC2,PSMC3,PSMC4,PSMC5,PSMC6,PSMD1,PSMD2,PSMD3,PSMD4,PSMD5,PSMD7,PSMD8,PSMD9,PSMD10,PSMD11,PSMD12,PSMD13,PSME1,PSME2,PTEN,RELA,SKP1,MAP3K7,TRAF6,UBE2N,SEM1,CUL1,IKBKG,RIPK2,BCL10,PSMF1,PSMD6,PSME3,PSMD14,MALT1,TAB2,PSME4,TRAT1,CARD11,PSMB11,PSMA8,PEDS1-UBE2V1</v>
          </cell>
        </row>
        <row r="915">
          <cell r="A915" t="str">
            <v>Downstream signaling events of B Cell Receptor</v>
          </cell>
          <cell r="B915" t="str">
            <v>NA</v>
          </cell>
        </row>
        <row r="916">
          <cell r="A916" t="str">
            <v>Doxepin H1-Antihistamine Action</v>
          </cell>
          <cell r="B916" t="str">
            <v>GNAQ,GNB1,HRH1,ITPR1,NFKB1,PRKCB,PLCB1,GNG2</v>
          </cell>
        </row>
        <row r="917">
          <cell r="A917" t="str">
            <v>Doxepin Metabolism Pathway</v>
          </cell>
          <cell r="B917" t="str">
            <v>CYP1A2,CYP2C19,CYP2C9,CYP2D6,CYP3A4</v>
          </cell>
        </row>
        <row r="918">
          <cell r="A918" t="str">
            <v>Doxorubicin Metabolism Pathway</v>
          </cell>
          <cell r="B918" t="str">
            <v>CBR1,CBR3,ABCC2,NQO1,ABCC1,NDUFS2,NDUFS3,NOS3,ABCB1,POR,XDH,AKR1C3,ABCG2,AKR1A1,RALBP1,SLC22A16,NDUFS7</v>
          </cell>
        </row>
        <row r="919">
          <cell r="A919" t="str">
            <v>Doxycycline Action Pathway</v>
          </cell>
          <cell r="B919" t="str">
            <v>NA</v>
          </cell>
        </row>
        <row r="920">
          <cell r="A920" t="str">
            <v>Doxylamine H1-Antihistamine Action</v>
          </cell>
          <cell r="B920" t="str">
            <v>GNAQ,GNB1,HRH1,ITPR1,NFKB1,PRKCB,PLCB1,GNG2</v>
          </cell>
        </row>
        <row r="921">
          <cell r="A921" t="str">
            <v>Dravet syndrome</v>
          </cell>
          <cell r="B921" t="str">
            <v>AKT1,CALM3,CAMK2A,CHD2,FGF13,MTOR,KCNA2,NFKB1,PIK3CA,PRKCA,MAPK11,SCN1A,SCN1B,SCN2A,SCN2B,SCN3A,SCN4B,SCN8A,STXBP1,TNF,PRR5,SCN3B,PCDH19,MLST8,MAPKAP1,PRR5L,RICTOR,HCN1</v>
          </cell>
        </row>
        <row r="922">
          <cell r="A922" t="str">
            <v>Drug ADME</v>
          </cell>
          <cell r="B922" t="str">
            <v>ACY1,ADA,ADH1A,ADK,ALB,BCHE,BSG,SERPINA6,CYP2E1,CYP3A4,AKR1C1,SLC29A1,GGT1,GGT7,GGT5,GSTA1,GSTA2,GSTM1,GSTP1,GSTT1,GUK1,HPRT1,HSD11B1,HSD11B2,IMPDH1,IMPDH2,ITPA,NME1,PNP,PCK1,ABCB1,PON1,PON3,RAC1,SLC16A1,SLCO1A2,SLC22A1,SULT1E1,SULT1A1,SULT2A1,TPMT,XDH,CES2,GMPS,SLC22A8,ABCG2,ABCC5,ABCC4,SLC22A7,NT5C2,SULT1C4,UGT1A6,UGT1A3,NUDT15,SLC29A3,CNDP2,GGT6,MAPDA,SULT1A4,NME1-NME2</v>
          </cell>
        </row>
        <row r="923">
          <cell r="A923" t="str">
            <v>Drug induction of bile acid pathway</v>
          </cell>
          <cell r="B923" t="str">
            <v>BAAT,ABCC2,CYP3A4,CYP7A1,ABCB1,SLC10A1,SULT2A1,VDR,ABCB11,ABCC3,NR1I2,NR1I3,NR1H4,ABCC4,SLCO1B1,SLC51B,SLC51A</v>
          </cell>
        </row>
        <row r="924">
          <cell r="A924" t="str">
            <v>Drug metabolism - cytochrome P450</v>
          </cell>
          <cell r="B924" t="str">
            <v>NA</v>
          </cell>
        </row>
        <row r="925">
          <cell r="A925" t="str">
            <v>Drug metabolism - other enzymes</v>
          </cell>
          <cell r="B925" t="str">
            <v>NA</v>
          </cell>
        </row>
        <row r="926">
          <cell r="A926" t="str">
            <v>Drug resistance in ERBB2 KD mutants</v>
          </cell>
          <cell r="B926" t="str">
            <v>ERBB2,HSP90AA1,CDC37,ERBIN</v>
          </cell>
        </row>
        <row r="927">
          <cell r="A927" t="str">
            <v>Drug resistance of ALK mutants</v>
          </cell>
          <cell r="B927" t="str">
            <v>ALK</v>
          </cell>
        </row>
        <row r="928">
          <cell r="A928" t="str">
            <v>Drug resistance of FLT3 mutants</v>
          </cell>
          <cell r="B928" t="str">
            <v>FLT3</v>
          </cell>
        </row>
        <row r="929">
          <cell r="A929" t="str">
            <v>Drug resistance of KIT mutants</v>
          </cell>
          <cell r="B929" t="str">
            <v>NA</v>
          </cell>
        </row>
        <row r="930">
          <cell r="A930" t="str">
            <v>Drug resistance of PDGFR mutants</v>
          </cell>
          <cell r="B930" t="str">
            <v>PDGFRA</v>
          </cell>
        </row>
        <row r="931">
          <cell r="A931" t="str">
            <v>E2F mediated regulation of DNA replication</v>
          </cell>
          <cell r="B931" t="str">
            <v>CCNB1,CDK1,E2F1,ORC1,ORC2,ORC4,ORC5,POLA1,PRIM1,PRIM2,RB1,ORC6,ORC3,POLA2,PPP2R3B,MCM8</v>
          </cell>
        </row>
        <row r="932">
          <cell r="A932" t="str">
            <v>ECM-receptor interaction</v>
          </cell>
          <cell r="B932" t="str">
            <v>NA</v>
          </cell>
        </row>
        <row r="933">
          <cell r="A933" t="str">
            <v>EGF Signalling Pathway</v>
          </cell>
          <cell r="B933" t="str">
            <v>CSNK2A1,EGF,EGFR,ELK1,FOS,GRB2,HRAS,JAK1,JUN,MAP3K1,PLCG1,PRKCA,PRKCB,MAPK3,MAPK8,MAP2K1,RAF1,RASA1,MAP2K4,SHC1,SOS1,SRF,STAT1,STAT2,STAT3,STAT6</v>
          </cell>
        </row>
        <row r="934">
          <cell r="A934" t="str">
            <v>EGFR downregulation</v>
          </cell>
          <cell r="B934" t="str">
            <v>CBL,CDC42,EGF,EGFR,EPS15,PTPN3,PTPN12,PTPRK,ARHGEF7,HGS,SPRY2,EPN1,SH3KBP1,EPS15L1</v>
          </cell>
        </row>
        <row r="935">
          <cell r="A935" t="str">
            <v>EGFR tyrosine kinase inhibitor resistance</v>
          </cell>
          <cell r="B935" t="str">
            <v>AKT1,AKT2,ARAF,AXL,BAD,BAX,CCND1,BCL2,BCL2L1,BRAF,EGF,EGFR,EIF4E,EIF4EBP1,ERBB2,ERBB3,FGF2,FGFR3,FGFR2,FOXO3,MTOR,GAB1,GAS6,GRB2,GSK3B,HGF,NRG1,HRAS,IGF1,IGF1R,IL6,IL6R,JAK1,JAK2,KDR,KRAS,MET,MYC,NF1,NRAS,PDGFA,PDGFB,PDGFRA,PDGFRB,PDPK1,PIK3CA,PIK3CB,PIK3CD,PIK3R1,PIK3R2,PLCG1,PLCG2,PRKCA,PRKCB,PRKCG,MAPK1,MAPK3,MAP2K1,MAP2K2,PTEN,RAF1,RPS6,RPS6KB1,RPS6KB2,RRAS,SHC1,SOS1,SOS2,SRC,STAT3,TGFA,VEGFA,PIK3R3,EIF4E2,NRG2,AKT3,BCL2L11,RRAS2,MRAS,SHC2,SHC3,PDGFC,PDGFD,SHC4</v>
          </cell>
        </row>
        <row r="936">
          <cell r="A936" t="str">
            <v>EPH-Ephrin signaling</v>
          </cell>
          <cell r="B936" t="str">
            <v>ADAM10,AP2B1,RHOA,CDC42,CFL1,AP2M1,AP2S1,DNM1,GRIN1,GRIN2B,HRAS,MYL6,PAK1,PTK2,RAC1,RASA1,SDC2,SDCBP,ITSN1,TIAM1,NCK2,ARHGEF7,WASL,KALRN,ARPC5,ARPC4,ARPC3,ARPC1B,ACTR3,ACTR2,ARPC2,ARPC1A,MYL12A,NCSTN,NGEF,GIT1,PSENEN,ARHGEF28</v>
          </cell>
        </row>
        <row r="937">
          <cell r="A937" t="str">
            <v>EPHB-mediated forward signaling</v>
          </cell>
          <cell r="B937" t="str">
            <v>RHOA,CDC42,CFL1,GRIN1,GRIN2B,HRAS,PAK1,PTK2,RAC1,RASA1,SDC2,ITSN1,TIAM1,WASL,KALRN,ARPC5,ARPC4,ARPC3,ARPC1B,ACTR3,ACTR2,ARPC2,ARPC1A,ARHGEF28</v>
          </cell>
        </row>
        <row r="938">
          <cell r="A938" t="str">
            <v>EPO Signaling Pathway</v>
          </cell>
          <cell r="B938" t="str">
            <v>NA</v>
          </cell>
        </row>
        <row r="939">
          <cell r="A939" t="str">
            <v>ER Quality Control Compartment</v>
          </cell>
          <cell r="B939" t="str">
            <v>NA</v>
          </cell>
        </row>
        <row r="940">
          <cell r="A940" t="str">
            <v>ER to Golgi Anterograde Transport</v>
          </cell>
          <cell r="B940" t="str">
            <v>ARCN1,COPA,COPB1,CSNK1D,GOLGA2,GOLGB1,GRIA1,LMAN1,MIA2,NSF,PPP6C,SEC13,TRAPPC2,STX5,TRAPPC10,USO1,GBF1,COPB2,COG1,GOSR1,SEC22B,GOSR2,SEC24C,SEC16A,PREB,CNIH1,BET1,TFG,COG5,SEC23A,YKT6,TMED2,TMED10,TMEM115,SEC23IP,COPE,COG2,SEC31A,ANKRD28,SCFD1,TMED3,COG4,TRAPPC3,SAR1B,BET1L,TRAPPC4,TRAPPC2L,TMED9,COG6,TRAPPC1,GORASP1,TRAPPC6A,COG3,TRAPPC9,COG8,SEC16B,MCFD2,COG7,TRAPPC6B,TRAPPC5,TBC1D20,MIA3,TMED7-TICAM2</v>
          </cell>
        </row>
        <row r="941">
          <cell r="A941" t="str">
            <v>ER-Phagosome pathway</v>
          </cell>
          <cell r="B941" t="str">
            <v>B2M,BTK,CALR,CHUK,PDIA3,IKBKB,MYD88,PSMA1,PSMA2,PSMA3,PSMA4,PSMA5,PSMA6,PSMA7,PSMB1,PSMB2,PSMB3,PSMB4,PSMB5,PSMB6,PSMB7,PSMB8,PSMB9,PSMB10,PSMC1,PSMC2,PSMC3,PSMC4,PSMC5,PSMC6,PSMD1,PSMD2,PSMD3,PSMD4,PSMD5,PSMD7,PSMD8,PSMD9,PSMD10,PSMD11,PSMD12,PSMD13,PSME1,PSME2,STX4,TAP1,TAP2,TAPBP,SEM1,IKBKG,SNAP23,PSMF1,SEC22B,PSMD6,PSME3,PSMD14,SEC61B,PSME4,SEC61G,PSMB11,PSMA8</v>
          </cell>
        </row>
        <row r="942">
          <cell r="A942" t="str">
            <v>ERK</v>
          </cell>
          <cell r="B942" t="str">
            <v>NA</v>
          </cell>
        </row>
        <row r="943">
          <cell r="A943" t="str">
            <v>ERK pathway in Huntington's disease</v>
          </cell>
          <cell r="B943" t="str">
            <v>BDNF,CASP3,CASP7,CREB1,EGF,EGFR,ELK1,GRM1,HTT,HRAS,NTRK2,MAPK1,MAP2K7,RAF1,RPS6KA5</v>
          </cell>
        </row>
        <row r="944">
          <cell r="A944" t="str">
            <v>ERK1</v>
          </cell>
          <cell r="B944" t="str">
            <v>NA</v>
          </cell>
        </row>
        <row r="945">
          <cell r="A945" t="str">
            <v>ERKs are inactivated</v>
          </cell>
          <cell r="B945" t="str">
            <v>DUSP3,PPP2R5D,MAPK1,MAPK3,MAPK7,VRK3</v>
          </cell>
        </row>
        <row r="946">
          <cell r="A946" t="str">
            <v>ESR-mediated signaling</v>
          </cell>
          <cell r="B946" t="str">
            <v>AKT1,CCND1,BCL2,RUNX1,CBFB,CCNT1,CDK9,CDKN1B,CHD1,CREB1,ATF2,CREBBP,CTSD,DDX5,HBEGF,S1PR3,EGFR,ELK1,EP300,ESR1,ESR2,FKBP4,FOXO3,FOS,FOSB,NR5A2,GATA3,GTF2A1,GTF2A2,HDAC1,FOXA1,PRMT1,HSP90AA1,HSP90AB1,IGF1R,JUN,JUND,KPNA2,CITED1,MYB,MYC,PDPK1,PGR,PIK3CA,POLR2A,POLR2B,POLR2C,POLR2D,POLR2E,POLR2F,POLR2G,POLR2H,POLR2I,POLR2J,POLR2K,POLR2L,POU2F1,MED1,PRKCZ,MAPK1,MAPK3,PTK2,RAD21,CXCL12,SP1,SRC,SRF,STRN,TBP,TFF1,TFF3,TGFA,TLE3,USF1,USF2,XPO1,YY1,ZNF217,NCOA3,NRIP1,SMC1A,AXIN1,H2AC6,NCOA1,SPHK1,SMC3,EBAG9,GREB1,STAG1,CARM1,PTGES3,STAG2,KDM1A,KDM4B,KANK1,CXXC5,GPAM,UHMK1,KCTD6,H4C15</v>
          </cell>
        </row>
        <row r="947">
          <cell r="A947" t="str">
            <v>EV release from cardiac cells and their functional effects</v>
          </cell>
          <cell r="B947" t="str">
            <v>ERBB4,MYB,PRL,RGS16,CXCL12,KLF2,MIR143</v>
          </cell>
        </row>
        <row r="948">
          <cell r="A948" t="str">
            <v>Early SARS-CoV-2 Infection Events</v>
          </cell>
          <cell r="B948" t="str">
            <v>CTSL,DDX5,FURIN,PIK3C3,RB1,TMPRSS2,UVRAG,VCP,VHL,BECN1,NRP1,ISCU,HAVCR1,PIK3R4,ACE2,CHMP6,MAP1LC3B,ZCRB1,CHMP7,NA,RNF103-CHMP3</v>
          </cell>
        </row>
        <row r="949">
          <cell r="A949" t="str">
            <v>Ebastine H1-Antihistamine Action</v>
          </cell>
          <cell r="B949" t="str">
            <v>GNAQ,GNB1,HRH1,ITPR1,NFKB1,PRKCB,PLCB1,GNG2</v>
          </cell>
        </row>
        <row r="950">
          <cell r="A950" t="str">
            <v>Efavirenz Action Pathway</v>
          </cell>
          <cell r="B950" t="str">
            <v>NA</v>
          </cell>
        </row>
        <row r="951">
          <cell r="A951" t="str">
            <v>Effect of intestinal microbiome on anticoagulant response of vitamin K antagonists</v>
          </cell>
          <cell r="B951" t="str">
            <v>SCARB1,PPARA,PPARD,NR1I2</v>
          </cell>
        </row>
        <row r="952">
          <cell r="A952" t="str">
            <v>Effects of PIP2 hydrolysis</v>
          </cell>
          <cell r="B952" t="str">
            <v>MGLL</v>
          </cell>
        </row>
        <row r="953">
          <cell r="A953" t="str">
            <v>Effects of nitric oxide</v>
          </cell>
          <cell r="B953" t="str">
            <v>HBA1,MB,MT-CO1,NOS1,NOS2,NOS3,XDH</v>
          </cell>
        </row>
        <row r="954">
          <cell r="A954" t="str">
            <v>Efferocytosis</v>
          </cell>
          <cell r="B954" t="str">
            <v>NA</v>
          </cell>
        </row>
        <row r="955">
          <cell r="A955" t="str">
            <v>Eicosanoid ligand-binding receptors</v>
          </cell>
          <cell r="B955" t="str">
            <v>GPR17,PTGDR,PTGER1,PTGER3,PTGFR,PTGIR,TBXA2R,CYSLTR1,PTGDR2,CYSLTR2,OXER1</v>
          </cell>
        </row>
        <row r="956">
          <cell r="A956" t="str">
            <v>Eicosanoid metabolism via cyclooxygenases</v>
          </cell>
          <cell r="B956" t="str">
            <v>NA</v>
          </cell>
        </row>
        <row r="957">
          <cell r="A957" t="str">
            <v>Eicosanoid metabolism via cytochrome P450 monooxygenases pathway</v>
          </cell>
          <cell r="B957" t="str">
            <v>CYP4A11,EPHX2,PPARG,CYP4F2,CYP4F12,CYP4A22</v>
          </cell>
        </row>
        <row r="958">
          <cell r="A958" t="str">
            <v>Eicosanoid metabolism via lipooxygenases</v>
          </cell>
          <cell r="B958" t="str">
            <v>NA</v>
          </cell>
        </row>
        <row r="959">
          <cell r="A959" t="str">
            <v>Eicosanoid synthesis</v>
          </cell>
          <cell r="B959" t="str">
            <v>NA</v>
          </cell>
        </row>
        <row r="960">
          <cell r="A960" t="str">
            <v>Eicosanoids</v>
          </cell>
          <cell r="B960" t="str">
            <v>TBXAS1,CYP4F22</v>
          </cell>
        </row>
        <row r="961">
          <cell r="A961" t="str">
            <v>Electron Transport Chain</v>
          </cell>
          <cell r="B961" t="str">
            <v>NA</v>
          </cell>
        </row>
        <row r="962">
          <cell r="A962" t="str">
            <v>Electron transport chain: OXPHOS system in mitochondria</v>
          </cell>
          <cell r="B962" t="str">
            <v>SLC25A4,SLC25A5,SLC25A6,ATP5F1A,ATP5F1B,ATP5F1C,ATP5F1D,ATP5F1E,ATP5PB,ATP5MC1,ATP5MC2,ATP5MC3,ATP5ME,ATP5PF,ATP5PO,COX4I1,COX5B,COX6A1,COX6A2,COX6B1,COX6C,COX7A1,COX7A2,COX7B,COX7C,COX8A,COX11,COX15,MT-ATP6,MT-ATP8,MT-CO1,MT-CO2,MT-CO3,MT-CYB,MT-ND1,MT-ND2,MT-ND3,MT-ND4,MT-ND4L,MT-ND5,MT-ND6,NDUFA1,NDUFA2,NDUFA3,NDUFA4,NDUFA5,NDUFA6,NDUFA7,NDUFA8,NDUFA9,NDUFA10,NDUFAB1,NDUFB1,NDUFB2,NDUFB3,NDUFB4,NDUFB5,NDUFB6,NDUFB7,NDUFB8,NDUFB9,NDUFB10,NDUFC1,NDUFC2,NDUFS1,NDUFS2,NDUFS3,NDUFV1,NDUFS4,NDUFS5,NDUFS6,NDUFS8,NDUFV2,NDUFV3,SCO1,SDHA,SDHB,SDHC,SDHD,SURF1,UCP1,UCP2,UCP3,UQCRB,UQCRC1,UQCRC2,UQCRFS1,UQCRH,SLC25A14,COX7A2L,COX5A,SLC25A27,ATP5MF,COX17,ATP5PD,ATP5MG,UQCR11,UQCRQ,DMAC2L,UQCR10,NDUFA12,ATP5IF1,NDUFA11,NDUFS7</v>
          </cell>
        </row>
        <row r="963">
          <cell r="A963" t="str">
            <v>Electron transport from NADPH to Ferredoxin</v>
          </cell>
          <cell r="B963" t="str">
            <v>FDX1,FDXR,FDX2</v>
          </cell>
        </row>
        <row r="964">
          <cell r="A964" t="str">
            <v>Embramine H1-Antihistamine Action</v>
          </cell>
          <cell r="B964" t="str">
            <v>GNAQ,GNB1,HRH1,ITPR1,NFKB1,PRKCB,PLCB1,GNG2</v>
          </cell>
        </row>
        <row r="965">
          <cell r="A965" t="str">
            <v>Emedastine H1-Antihistamine Action</v>
          </cell>
          <cell r="B965" t="str">
            <v>GNAQ,GNB1,HRH1,ITPR1,NFKB1,PRKCB,PLCB1,GNG2</v>
          </cell>
        </row>
        <row r="966">
          <cell r="A966" t="str">
            <v>Emtricitabine Action Pathway</v>
          </cell>
          <cell r="B966" t="str">
            <v>NA</v>
          </cell>
        </row>
        <row r="967">
          <cell r="A967" t="str">
            <v>Enalapril Action Pathway</v>
          </cell>
          <cell r="B967" t="str">
            <v>AGT,ACE,REN</v>
          </cell>
        </row>
        <row r="968">
          <cell r="A968" t="str">
            <v>Enalapril Metabolism Pathway</v>
          </cell>
          <cell r="B968" t="str">
            <v>NA</v>
          </cell>
        </row>
        <row r="969">
          <cell r="A969" t="str">
            <v>Endochondral ossification</v>
          </cell>
          <cell r="B969" t="str">
            <v>ACAN,AKT1,ALPL,NKX3-2,BMP6,BMP7,BMPR1A,CALM1,RUNX2,RUNX3,SERPINH1,CDKN1C,COL2A1,COL10A1,CST5,CTSV,FGF2,FGFR1,FGFR3,FRZB,GH1,GHR,GLI3,HMGCS1,IGF1,IGF1R,IGF2,IHH,MEF2C,MGP,MMP9,MMP13,DDR2,ENPP1,PLAT,PLAU,PRKACA,PTCH1,PTH,PTHLH,PTH1R,SOX5,SOX9,SPP1,STAT1,STAT5B,TGFB1,TGFB2,THRA,TIMP3,VEGFA,IFT88,FGF18,ADAMTS4,ADAMTS1,HDAC4,ADAMTS5,KIF3A,CHST11,CAB39,SLC38A2,SOX6,SCIN,NA</v>
          </cell>
        </row>
        <row r="970">
          <cell r="A970" t="str">
            <v>Endochondral ossification with skeletal dysplasias</v>
          </cell>
          <cell r="B970" t="str">
            <v>ACAN,AKT1,ALPL,NKX3-2,BMP6,BMP7,BMPR1A,CALM1,RUNX2,RUNX3,SERPINH1,CDKN1C,COL2A1,COL10A1,CST5,CTSV,FGF2,FGFR1,FGFR3,FRZB,GH1,GHR,GLI3,HMGCS1,IGF1,IGF1R,IGF2,IHH,MEF2C,MGP,MMP9,MMP13,DDR2,ENPP1,PLAT,PLAU,PRKACA,PTCH1,PTH,PTHLH,PTH1R,SOX5,SOX9,SPP1,STAT1,STAT5B,TGFB1,TGFB2,THRA,TIMP3,VEGFA,IFT88,FGF18,ADAMTS4,ADAMTS1,HDAC4,ADAMTS5,KIF3A,CHST11,CAB39,SLC38A2,SOX6,SCIN,NA</v>
          </cell>
        </row>
        <row r="971">
          <cell r="A971" t="str">
            <v>Endocrine and other factor-regulated calcium reabsorption</v>
          </cell>
          <cell r="B971" t="str">
            <v>NA</v>
          </cell>
        </row>
        <row r="972">
          <cell r="A972" t="str">
            <v>Endocrine resistance</v>
          </cell>
          <cell r="B972" t="str">
            <v>NA</v>
          </cell>
        </row>
        <row r="973">
          <cell r="A973" t="str">
            <v>Endocytosis</v>
          </cell>
          <cell r="B973" t="str">
            <v>NA</v>
          </cell>
        </row>
        <row r="974">
          <cell r="A974" t="str">
            <v>Endogenous sterols</v>
          </cell>
          <cell r="B974" t="str">
            <v>AHR,CYP1B1,CYP11A1,CYP11B2,CYP19A1,CYP21A2,CYP27A1,CYP51A1,FDXR,POMC,RXRA,NCOA1,NR1H4,NCOA2,CYP46A1,CYP39A1,AHRR,CYP4V2</v>
          </cell>
        </row>
        <row r="975">
          <cell r="A975" t="str">
            <v>Endometrial cancer</v>
          </cell>
          <cell r="B975" t="str">
            <v>AKT1,AKT2,APC,ARAF,BAD,BAK1,BAX,CCND1,BRAF,CASP9,CDH1,CDKN1A,CTNNA1,CTNNA2,CTNNB1,DDB2,GADD45A,EGF,EGFR,ELK1,ERBB2,FGF1,FGF2,FGFR1,FGFR3,FGFR2,FOXO3,FOS,GRB2,GSK3B,HRAS,ILK,KRAS,MYC,GADD45B,NRAS,PDPK1,PIK3CA,PIK3CB,PIK3CD,PIK3R1,PIK3R2,MAPK1,MAPK3,MAP2K1,MAP2K2,PTEN,RAF1,SOS1,SOS2,TCF7,TCF7L2,TP53,AXIN1,AXIN2,PIK3R3,AKT3,APC2,GADD45G,CTNNA3,LEF1,POLK,TCF7L1</v>
          </cell>
        </row>
        <row r="976">
          <cell r="A976" t="str">
            <v>Endothelin pathways</v>
          </cell>
          <cell r="B976" t="str">
            <v>ADRA1A,ADRB1,ATP2A2,CAD,CALCA,CALM1,CNN1,ECE1,EDN1,EDNRA,EDNRB,GNA15,GNAI1,GNAS,GUCY1B2,MT-CO2,MYL1,MYLK,NOS3,NPY,NPY1R,PRKCA,MAPK1,MAP2K1,PTGIR,RAF1,CALCRL,RAMP1,GNB5,GNG13,ADCY10,RIIAD1,LOC105372522</v>
          </cell>
        </row>
        <row r="977">
          <cell r="A977" t="str">
            <v>Energy dependent regulation of mTOR by LKB1-AMPK</v>
          </cell>
          <cell r="B977" t="str">
            <v>PPM1A,RHEB,STK11,TSC1,TSC2</v>
          </cell>
        </row>
        <row r="978">
          <cell r="A978" t="str">
            <v>Enoxaparin Action Pathway</v>
          </cell>
          <cell r="B978" t="str">
            <v>SERPINC1,COL1A1,F2,F3,F5,F7,F8,F9,F10,F11,F12,F13A1,F13B,FGA,FGB,FGG,GGCX,KLKB1,PLAT,PLG,VKORC1</v>
          </cell>
        </row>
        <row r="979">
          <cell r="A979" t="str">
            <v>Enterocyte cholesterol metabolism</v>
          </cell>
          <cell r="B979" t="str">
            <v>ABCA1,ACAT2,APOA1,APOA4,APOB,CD36,CYP51A1,DHCR7,DHCR24,FABP2,FDFT1,FDPS,HMGCR,HMGCS1,IDI1,LBR,LDLR,LSS,MGAT1,MTTP,MVD,MVK,MSMO1,SC5D,SQLE,TM7SF2,DGAT1,PMVK,EBP,SLC27A4,NPC1L1,NSDHL,SAR1B,HSD17B7,ABCG5,ABCG8</v>
          </cell>
        </row>
        <row r="980">
          <cell r="A980" t="str">
            <v>Enterohepatic circulation of bile acids</v>
          </cell>
          <cell r="B980" t="str">
            <v>ABCC2,FABP6,ABCB1,SLC10A1,SLC10A2,ABCB11,ABCC3,ABCC4,SLCO1B1,SLCO1B3,SLC51B,SLC51A</v>
          </cell>
        </row>
        <row r="981">
          <cell r="A981" t="str">
            <v>Enzymatic degradation of Dopamine by monoamine oxidase</v>
          </cell>
          <cell r="B981" t="str">
            <v>COMT,MAOA</v>
          </cell>
        </row>
        <row r="982">
          <cell r="A982" t="str">
            <v>Enzymatic degradation of dopamine by COMT</v>
          </cell>
          <cell r="B982" t="str">
            <v>COMT,MAOA,LRTOMT</v>
          </cell>
        </row>
        <row r="983">
          <cell r="A983" t="str">
            <v>Ephrin signaling</v>
          </cell>
          <cell r="B983" t="str">
            <v>RAC1,SDCBP,NCK2,ARHGEF7,MYL12A,GIT1</v>
          </cell>
        </row>
        <row r="984">
          <cell r="A984" t="str">
            <v>Epigenetic regulation of gene expression</v>
          </cell>
          <cell r="B984" t="str">
            <v>ACTB,DNMT1,DNMT3A,DNMT3B,DR1,EP300,ERCC2,ERCC3,ERCC6,EZH2,KAT2A,GSK3B,GTF2H1,GTF2H2,GTF2H3,GTF2H4,HCFC1,HDAC1,HDAC2,JARID2,MEN1,KMT2A,PHF1,POLR2E,POLR2F,POLR2H,POLR2K,POLR2L,RBBP4,RBBP5,RBBP7,SUV39H1,TADA2A,TBP,TDG,TTF1,UBTF,KDM6A,DEK,KMT2D,SMARCA5,OGT,EED,SAP30,KAT2B,MBD2,TAF1C,TAF1B,TAF1A,BAZ1B,ASH2L,DDX21,POLR1C,SETD1A,KMT2B,SAP18,MCRS1,TADA3,MYBBP1A,POLR1G,EHMT2,WDR5,PSIP1,BAZ2A,CBX3,MTF2,PAXIP1,NCOA6,SETD1B,RRP8,SIRT1,SF3B1,SUZ12,POLR1A,ZZZ3,PHF19,AKAP8L,SAP30BP,UHRF1,HCFC2,DNMT3L,CXXC1,POLR1H,POLR1D,PHF20L1,PHF20,MBIP,ARID4B,MBD3,TET2,KANSL2,TASP1,KANSL3,YEATS2,KAT14,KMT2C,POLR1E,SUDS3,TAF1D,PAGR1,SAP130,SAP30L,TET1,WDR82,KAT8,POLR1B,DPY30,BOD1,SGF29,AEBP2,TET3,POLR1F,BOD1L1,KANSL1,GTF2H5,H4C15</v>
          </cell>
        </row>
        <row r="985">
          <cell r="A985" t="str">
            <v>Epinastine H1-Antihistamine Action</v>
          </cell>
          <cell r="B985" t="str">
            <v>GNAQ,GNB1,HRH1,ITPR1,NFKB1,PRKCB,PLCB1,GNG2</v>
          </cell>
        </row>
        <row r="986">
          <cell r="A986" t="str">
            <v>Epinephrine Action Pathway</v>
          </cell>
          <cell r="B986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987">
          <cell r="A987" t="str">
            <v>Epithelial cell signaling in Helicobacter pylori infection</v>
          </cell>
          <cell r="B987" t="str">
            <v>NA</v>
          </cell>
        </row>
        <row r="988">
          <cell r="A988" t="str">
            <v>Eplerenone Action Pathway</v>
          </cell>
          <cell r="B988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989">
          <cell r="A989" t="str">
            <v>Eprosartan Action Pathway</v>
          </cell>
          <cell r="B989" t="str">
            <v>AGT,AGTR1,ACE,GNAQ,GNB1,REN,GNG2</v>
          </cell>
        </row>
        <row r="990">
          <cell r="A990" t="str">
            <v>ErbB signaling pathway</v>
          </cell>
          <cell r="B990" t="str">
            <v>ABL1,ABL2,AKT1,AKT2,ARAF,AREG,BAD,CCND1,BRAF,BTC,CAMK2A,CAMK2B,CAMK2D,CAMK2G,CBL,CBLB,CDKN1A,CDKN1B,CRK,CRKL,HBEGF,EGF,EGFR,EIF4EBP1,ELK1,ERBB2,ERBB3,ERBB4,EREG,FOXO1,MTOR,GAB1,GRB2,GSK3B,NRG1,HRAS,JUN,KRAS,MDM2,MYC,NCK1,NRAS,PAK1,PAK2,PAK3,PDPK1,PIK3CA,PIK3CB,PIK3CD,PIK3R1,PIK3R2,PLCG1,PLCG2,PRKCA,PRKCB,PRKCG,MAPK1,MAPK3,MAPK8,MAPK9,MAPK10,MAP2K1,MAP2K2,MAP2K7,PTK2,RAF1,RPS6KB1,RPS6KB2,MAP2K4,SHC1,SOS1,SOS2,SRC,STAT5A,STAT5B,TGFA,TP53,NCK2,PIK3R3,NRG2,AKT3,BCL2L11,PAK4,NRG3,SHC2,SHC3,PAK6,PAK5,NRG4,SHC4,BUB1B-PAK6</v>
          </cell>
        </row>
        <row r="991">
          <cell r="A991" t="str">
            <v>Erlotinib Action Pathway</v>
          </cell>
          <cell r="B991" t="str">
            <v>EGFR,ABCB1,ABCG2</v>
          </cell>
        </row>
        <row r="992">
          <cell r="A992" t="str">
            <v>Erythrocytes take up carbon dioxide and release oxygen</v>
          </cell>
          <cell r="B992" t="str">
            <v>AQP1,CA1,CA2,CA4,HBA2,HBB,RHAG,SLC4A1</v>
          </cell>
        </row>
        <row r="993">
          <cell r="A993" t="str">
            <v>Erythrocytes take up oxygen and release carbon dioxide</v>
          </cell>
          <cell r="B993" t="str">
            <v>AQP1,CA1,CA2,CA4,HBA2,HBB,RHAG,SLC4A1</v>
          </cell>
        </row>
        <row r="994">
          <cell r="A994" t="str">
            <v>Erythromycin Action Pathway</v>
          </cell>
          <cell r="B994" t="str">
            <v>NA</v>
          </cell>
        </row>
        <row r="995">
          <cell r="A995" t="str">
            <v>Erythropoietin activates Phospholipase C gamma</v>
          </cell>
          <cell r="B995" t="str">
            <v>NA</v>
          </cell>
        </row>
        <row r="996">
          <cell r="A996" t="str">
            <v>Escape of Mtb from the phagocyte</v>
          </cell>
          <cell r="B996" t="str">
            <v>NA</v>
          </cell>
        </row>
        <row r="997">
          <cell r="A997" t="str">
            <v>Escitalopram Action Pathway</v>
          </cell>
          <cell r="B997" t="str">
            <v>ADRA1A,ATP1A1,ATP1A2,ATP1A3,ATP1A4,ATP1B1,ATP1B2,ATP1B3,FXYD2,CACNA1A,CACNB1,CHRNA4,CHRNB2,DRD1,GRIN1,GRIN2A,HTR1A,KCND2,OPRM1,PCSK2,POMC,SCN1B,SCN10A,SLC6A2,SLC6A3,SLC6A4,CACNA2D2,KCNIP2,GRIN3A</v>
          </cell>
        </row>
        <row r="998">
          <cell r="A998" t="str">
            <v>Esmolol Action Pathway</v>
          </cell>
          <cell r="B998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999">
          <cell r="A999" t="str">
            <v>Esomeprazole Action Pathway</v>
          </cell>
          <cell r="B999" t="str">
            <v>ATP4A,ATP4B,CA1,CCKBR,CHRM3,CLIC2,GAST,HRH2,SST,SSTR4</v>
          </cell>
        </row>
        <row r="1000">
          <cell r="A1000" t="str">
            <v>Esomeprazole Metabolism Pathway</v>
          </cell>
          <cell r="B1000" t="str">
            <v>ATP4A,ATP4B</v>
          </cell>
        </row>
        <row r="1001">
          <cell r="A1001" t="str">
            <v>Estradiol regulation in porto-sinusoidal vascular disease</v>
          </cell>
          <cell r="B1001" t="str">
            <v>CALM3,ESR1,KCNN3,SP1,SP3</v>
          </cell>
        </row>
        <row r="1002">
          <cell r="A1002" t="str">
            <v>Estrogen biosynthesis</v>
          </cell>
          <cell r="B1002" t="str">
            <v>CYP19A1,HSD17B1,HSD17B2,HSD17B11,HSD17B14,AKR1B15</v>
          </cell>
        </row>
        <row r="1003">
          <cell r="A1003" t="str">
            <v>Estrogen metabolism</v>
          </cell>
          <cell r="B1003" t="str">
            <v>STS,ARSD,ARSL,COMT,CYP1A1,CYP1A2,CYP1B1,CYP3A4,NQO1,GSTA1,GSTM1,SULT1E1,SULT1A1,UGT2B7,UGT1A6,UGT1A9,UGT1A1,UGT1A3</v>
          </cell>
        </row>
        <row r="1004">
          <cell r="A1004" t="str">
            <v>Estrogen receptor pathway</v>
          </cell>
          <cell r="B1004" t="str">
            <v>ACOX1,CYP1A1,CYP1A2,CYP1B1,ESR1,JUN,PCK1,PDK4,PPARA,SP1,STAT3,NR0B2,GPAM</v>
          </cell>
        </row>
        <row r="1005">
          <cell r="A1005" t="str">
            <v>Estrogen signaling pathway</v>
          </cell>
          <cell r="B1005" t="str">
            <v>AKT1,BCL2,BRAF,CHUK,CREB1,MAPK14,ELK1,ESR1,FOS,GNAS,GNB1,GNGT1,GPER1,IKBKB,JUN,NFKB1,PIK3CA,PRKACA,MAPK1,MAPK9,MAP2K1,SP1,IKBKG</v>
          </cell>
        </row>
        <row r="1006">
          <cell r="A1006" t="str">
            <v>Estrogen-dependent gene expression</v>
          </cell>
          <cell r="B1006" t="str">
            <v>CCND1,BCL2,RUNX1,CBFB,CCNT1,CDK9,CHD1,ATF2,CREBBP,CTSD,DDX5,EP300,ESR1,FKBP4,FOS,FOSB,NR5A2,GATA3,GTF2A1,GTF2A2,HDAC1,FOXA1,PRMT1,HSP90AA1,HSP90AB1,JUN,JUND,KPNA2,CITED1,MYB,MYC,PGR,POLR2A,POLR2B,POLR2C,POLR2D,POLR2E,POLR2F,POLR2G,POLR2H,POLR2I,POLR2J,POLR2K,POLR2L,POU2F1,MED1,RAD21,CXCL12,SP1,TBP,TFF1,TFF3,TGFA,TLE3,USF1,USF2,YY1,ZNF217,NCOA3,NRIP1,SMC1A,AXIN1,H2AC6,NCOA1,SMC3,EBAG9,GREB1,STAG1,CARM1,PTGES3,STAG2,KDM1A,KDM4B,KANK1,CXXC5,GPAM,KCTD6,H4C15</v>
          </cell>
        </row>
        <row r="1007">
          <cell r="A1007" t="str">
            <v>Estrone Metabolism</v>
          </cell>
          <cell r="B1007" t="str">
            <v>COMT,CYP1A1,CYP3A5,HSD17B1,HSPA5,PPIB,SULT1E1,PDIA4,PDIA6,ERP29,SDF2L1,DNAJB11,UGT1A1,PDIA2</v>
          </cell>
        </row>
        <row r="1008">
          <cell r="A1008" t="str">
            <v>Ethacrynic Acid Action Pathway</v>
          </cell>
          <cell r="B1008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1009">
          <cell r="A1009" t="str">
            <v>Ethanol Degradation</v>
          </cell>
          <cell r="B1009" t="str">
            <v>ADH1B,ALDH2,ALDH1B1,CAT,CYP2E1,ACSS2,ACSS1</v>
          </cell>
        </row>
        <row r="1010">
          <cell r="A1010" t="str">
            <v>Ethanol effects on histone modifications</v>
          </cell>
          <cell r="B1010" t="str">
            <v>ADH1A,ADH1B,ADH1C,AHCY,ALDH1A1,ALDH2,ALDH1A3,ATF2,CYP2E1,DHFR,HDAC1,HDAC2,MAT1A,MTHFR,MTR,SLC19A1,TYMS,HAT1,HDAC3,KAT2B,ALDH1A2,HDAC9,HDAC4,HDAC6,HDAC5,EHMT2,HDAC7,ELP3,HDAC8,ACSS2,HDAC10</v>
          </cell>
        </row>
        <row r="1011">
          <cell r="A1011" t="str">
            <v>Ethanol metabolism production of ROS by CYP2E1</v>
          </cell>
          <cell r="B1011" t="str">
            <v>CYP2E1,MAFG,NFE2L2,MAPK8,MAP2K1,MAP2K2,SP1,MAFK,MAFF</v>
          </cell>
        </row>
        <row r="1012">
          <cell r="A1012" t="str">
            <v>Ethanol oxidation</v>
          </cell>
          <cell r="B1012" t="str">
            <v>ADH1A,ADH1B,ADH1C,ADH4,ADH5,ADH6,ADH7,ALDH1A1,ALDH2,ALDH1B1,ACSS2,ACSS1</v>
          </cell>
        </row>
        <row r="1013">
          <cell r="A1013" t="str">
            <v>Ether lipid biosynthesis</v>
          </cell>
          <cell r="B1013" t="str">
            <v>ARSA,PEX1,PEX7,PEX19,UGT8,GNPAT,PEX3,AGPS,PEX16,GAL3ST1,LPIN2,CEPT1,LPIN1,DHRS7B,PEX5L,FAR2,LPIN3,LPCAT1,FAR1,PEDS1-UBE2V1</v>
          </cell>
        </row>
        <row r="1014">
          <cell r="A1014" t="str">
            <v>Ether lipid metabolism</v>
          </cell>
          <cell r="B1014" t="str">
            <v>NA</v>
          </cell>
        </row>
        <row r="1015">
          <cell r="A1015" t="str">
            <v>Ethylmalonic Encephalopathy</v>
          </cell>
          <cell r="B1015" t="str">
            <v>SUOX,TST,ETHE1</v>
          </cell>
        </row>
        <row r="1016">
          <cell r="A1016" t="str">
            <v>Ethylmorphine Action Pathway</v>
          </cell>
          <cell r="B1016" t="str">
            <v>ADRA1A,ATP1A1,ATP1A2,ATP1A3,ATP1A4,ATP1B1,ATP1B2,ATP1B3,FXYD2,CACNA1A,CACNB1,CHRNA4,CHRNB2,DRD1,GRIN1,GRIN2A,HTR1A,KCND2,OPRM1,PCSK2,POMC,SCN1B,SCN10A,SLC6A2,SLC6A3,SLC6A4,CACNA2D2,KCNIP2,GRIN3A</v>
          </cell>
        </row>
        <row r="1017">
          <cell r="A1017" t="str">
            <v>Etodolac Action Pathway</v>
          </cell>
          <cell r="B1017" t="str">
            <v>ALOX12,ALOX5,ALOX12B,ALOX15,ALOX15B,CBR1,CYP2B6,CYP2C8,CYP2E1,CYP2J2,CYP4A11,EPHX2,GGT1,GPX1,LTA4H,CYP4F3,LTC4S,PTGDS,PTGIS,PTGS1,PTGS2,TBXAS1,CYP4F2,AKR1C3,PTGES,CYP4F8,CYP2U1,PRXL2B,PLA2G4B</v>
          </cell>
        </row>
        <row r="1018">
          <cell r="A1018" t="str">
            <v>Etoposide Action Pathway</v>
          </cell>
          <cell r="B1018" t="str">
            <v>CYP3A4,CYP3A5,HSPA5,MPO,ABCB1,PPIB,PTGS1,PTGS2,TOP2A,TOP2B,ABCC3,PDIA4,PDIA6,ERP29,SDF2L1,DNAJB11,UGT1A1,PDIA2</v>
          </cell>
        </row>
        <row r="1019">
          <cell r="A1019" t="str">
            <v>Etoposide Metabolism Pathway</v>
          </cell>
          <cell r="B1019" t="str">
            <v>CYP3A4,CYP3A5,HSPA5,MPO,ABCB1,PPIB,PTGS1,PTGS2,TOP2A,TOP2B,ABCC3,PDIA4,PDIA6,ERP29,SDF2L1,DNAJB11,UGT1A1,PDIA2</v>
          </cell>
        </row>
        <row r="1020">
          <cell r="A1020" t="str">
            <v>Etoricoxib Action Pathway</v>
          </cell>
          <cell r="B1020" t="str">
            <v>ALOX12,ALOX5,ALOX12B,ALOX15,ALOX15B,CBR1,CYP2B6,CYP2C8,CYP2E1,CYP2J2,CYP4A11,EPHX2,GGT1,GPX1,LTA4H,CYP4F3,LTC4S,PTGDS,PTGIS,PTGS1,PTGS2,TBXAS1,CYP4F2,AKR1C3,PTGES,CYP4F8,CYP2U1,PRXL2B,PLA2G4B</v>
          </cell>
        </row>
        <row r="1021">
          <cell r="A1021" t="str">
            <v>Eukaryotic Translation Termination</v>
          </cell>
          <cell r="B1021" t="str">
            <v>APEH,ETF1,N6AMT1,TRMT112</v>
          </cell>
        </row>
        <row r="1022">
          <cell r="A1022" t="str">
            <v>Eumelanin Biosynthesis</v>
          </cell>
          <cell r="B1022" t="str">
            <v>DCT,TYR</v>
          </cell>
        </row>
        <row r="1023">
          <cell r="A1023" t="str">
            <v>Events associated with phagocytolytic activity of PMN cells</v>
          </cell>
          <cell r="B1023" t="str">
            <v>LPO,MPO</v>
          </cell>
        </row>
        <row r="1024">
          <cell r="A1024" t="str">
            <v>Excitatory Neural Signalling Through 5-HTR 4 and Serotonin</v>
          </cell>
          <cell r="B1024" t="str">
            <v>CREB1,GNAS,GNB1,GNGT1,HTR4,PPP1CA,PRKACB,NA</v>
          </cell>
        </row>
        <row r="1025">
          <cell r="A1025" t="str">
            <v>Excitatory Neural Signalling Through 5-HTR 6 and Serotonin</v>
          </cell>
          <cell r="B1025" t="str">
            <v>CREB1,GNAS,GNB1,GNGT1,HTR6,PPP1CA,PRKACB,NA</v>
          </cell>
        </row>
        <row r="1026">
          <cell r="A1026" t="str">
            <v>Excitatory Neural Signalling Through 5-HTR 7 and Serotonin</v>
          </cell>
          <cell r="B1026" t="str">
            <v>CREB1,GNAS,GNB1,GNGT1,HTR7,PPP1CA,PRKACB,NA</v>
          </cell>
        </row>
        <row r="1027">
          <cell r="A1027" t="str">
            <v>Extension of Telomeres</v>
          </cell>
          <cell r="B1027" t="str">
            <v>CDK2,DKC1,DNA2,FEN1,LIG1,PCNA,POLA1,POLD1,POLD2,PPP6C,PRIM1,PRIM2,RFC1,RFC2,RFC3,RFC4,RFC5,RPA1,RPA2,RPA3,TERT,WRN,RUVBL1,POLD3,RUVBL2,ANKRD28,POLA2,POT1,TINF2,RTEL1,TERF2IP,GAR1,CHTF8,WRAP53,SHQ1,PPP6R3,NOP10,NHP2,POLD4,CHTF18,ACD,DSCC1,STN1,PIF1,CTC1,TEN1</v>
          </cell>
        </row>
        <row r="1028">
          <cell r="A1028" t="str">
            <v>Extra-nuclear estrogen signaling</v>
          </cell>
          <cell r="B1028" t="str">
            <v>AKT1,CCND1,BCL2,CDKN1B,CREB1,HBEGF,S1PR3,EGFR,ELK1,ESR1,FOXO3,FOS,PRMT1,HSP90AA1,IGF1R,PDPK1,PIK3CA,PRKCZ,MAPK1,MAPK3,PTK2,SRC,SRF,STRN,XPO1,SPHK1,UHMK1</v>
          </cell>
        </row>
        <row r="1029">
          <cell r="A1029" t="str">
            <v>Extracellular matrix organization</v>
          </cell>
          <cell r="B1029" t="str">
            <v>A2M,ACTN1,ADAM8,BSG,DDR1,CAPN1,CAPNS1,CAST,SERPINH1,CD44,CD151,CDH1,COL15A1,COMP,HAPLN1,CTSG,DAG1,DCN,DMD,DMP1,DSPP,ELANE,ELN,FBN1,FGA,FGB,FGF2,FGG,FN1,HSPG2,TNC,IBSP,ITGA6,ITGA1,ITGA2,ITGA2B,ITGA3,ITGA4,ITGA5,ITGA7,ITGA9,ITGAD,ITGAE,ITGAL,ITGAM,ITGAV,ITGAX,ITGB1,ITGB2,ITGB3,ITGB4,ITGB5,ITGB6,ITGB7,ITGB8,KDR,LAMA2,LAMA3,LAMA4,LAMA5,LAMB1,LAMB2,LAMB3,LAMC1,LAMC2,LRP4,LTBP1,LUM,MMP1,MMP2,MMP3,MMP7,MMP8,MMP9,MMP10,MMP11,MMP12,MMP13,MMP14,MMP15,MMP19,MUSK,NID1,DDR2,P4HB,FURIN,SERPINE1,PECAM1,PLEC,PLOD1,PLOD2,PPIB,PRKCA,HTRA1,PSEN1,SPARC,SPP1,TGFB1,TGFB2,TGFB3,THBS1,TIMP1,TIMP2,TNR,TNXB,VCAM1,VTN,PXDN,LTBP4,ITGA10,ITGA8,CASK,PLOD3,NRXN1,SH3PXD2A,LAMC3,CRTAP,FBLN5,ITGA11,NCSTN,OPTC,F11R,SPOCK3,TRAPPC4,JAM2,NTN4,P3H1,COL18A1,JAM3,PHYKPL,SCUBE3,LAMA1,AGRN</v>
          </cell>
        </row>
        <row r="1030">
          <cell r="A1030" t="str">
            <v>FAS signaling pathway</v>
          </cell>
          <cell r="B1030" t="str">
            <v>NA</v>
          </cell>
        </row>
        <row r="1031">
          <cell r="A1031" t="str">
            <v>FCERI mediated Ca+2 mobilization</v>
          </cell>
          <cell r="B1031" t="str">
            <v>CALM3,PPP3R1,SYK,AHCYL1</v>
          </cell>
        </row>
        <row r="1032">
          <cell r="A1032" t="str">
            <v>FCGR3A-mediated IL10 synthesis</v>
          </cell>
          <cell r="B1032" t="str">
            <v>CALM3,CREB1,FCGR3A,IL10,SYK,AHCYL1</v>
          </cell>
        </row>
        <row r="1033">
          <cell r="A1033" t="str">
            <v>FGF23 signaling in hypophosphatemic rickets and related disorders</v>
          </cell>
          <cell r="B1033" t="str">
            <v>ALPL,CCND1,CDKN1A,CYP11B2,CYP24A1,CYP27B1,DMP1,FGFR3,FGFR2,GALNT3,NFKB1,NFKB2,ENPP1,PHEX,PTH,ROS1,SLC34A1,SPP1,FGF23,KL,FAM20C,SLC34A3</v>
          </cell>
        </row>
        <row r="1034">
          <cell r="A1034" t="str">
            <v>FLT3 Signaling</v>
          </cell>
          <cell r="B1034" t="str">
            <v>ABL2,CBL,CDKN1B,CSK,FOXO3,FLT3,FLT3LG,FYN,GRB10,HCK,LCK,PIK3CA,PIK3R1,PTPN11,PTPRJ,SLA,SOS1,SYK,SOCS2,SOCS6,GRAP2,GAB2,BCL2L11,SH2B3,SLA2</v>
          </cell>
        </row>
        <row r="1035">
          <cell r="A1035" t="str">
            <v>FLT3 signaling in disease</v>
          </cell>
          <cell r="B1035" t="str">
            <v>BCL2L1,CDKN1A,ETV6,FLT3,FLT3LG,GOLGB1,GRB2,PIK3CA,PIM1,PIK3R1,PTPN11,SOS1,SPTBN1,ZMYM2,TRIP11,GAB2,NOX4,MYO18A</v>
          </cell>
        </row>
        <row r="1036">
          <cell r="A1036" t="str">
            <v>FMO oxidises nucleophiles</v>
          </cell>
          <cell r="B1036" t="str">
            <v>FMO1,FMO2,FMO3</v>
          </cell>
        </row>
        <row r="1037">
          <cell r="A1037" t="str">
            <v>FOXO-mediated transcription</v>
          </cell>
          <cell r="B1037" t="str">
            <v>AGRP,FASLG,BCL6,BTG1,CAT,CAV1,CCNG2,CDKN1A,CDKN1B,CREBBP,GADD45A,DDIT3,EP300,FOXG1,FOXO1,FOXO3,G6PC1,GCK,MSTN,SFN,NR3C1,IGFBP1,INS,SMAD2,SMAD3,SMAD4,ATXN3,FOXO4,NFYA,NFYB,NFYC,NPY,PCK1,POMC,RBL2,SOD2,SREBF1,STK11,TXN,YWHAB,YWHAG,YWHAZ,KLF4,BCL2L11,CITED2,TXNIP,PPARGC1A,YWHAQ,SIRT3,SIRT1,ABCA6,SIN3A,BBC3,RETN,PCBP4,PINK1,TRIM63,PLXNA4,FBXO32</v>
          </cell>
        </row>
        <row r="1038">
          <cell r="A1038" t="str">
            <v>Fabry Disease</v>
          </cell>
          <cell r="B1038" t="str">
            <v>ARSA,KDSR,GALC,GBA1,GLA,GLB1,UGCG,UGT8,PLPP1,SGPL1,B4GALT6,GAL3ST1,SPTLC2,SPTLC1,NEU3,ACER3,SPHK2,CERK,DEGS2,ACER1,SGPP2,SGMS1,ENPP7</v>
          </cell>
        </row>
        <row r="1039">
          <cell r="A1039" t="str">
            <v>Factors involved in megakaryocyte development and platelet production</v>
          </cell>
          <cell r="B1039" t="str">
            <v>ABL1,CAPZB,CDK2,CDK5,CENPE,HBB,HBD,HBE1,HBG1,HBG2,HDAC1,HDAC2,IRF1,IRF2,ITPK1,JAK2,KIF2A,KIF11,KIFC1,MYB,NFE2,RAB5A,RAD51C,RAD51B,TP53,WEE1,KIF3B,HMG20B,KIF2C,KIF3A,VPS45,KIFAP3,KDM1A,RCOR1,CBX5,SIN3A,RACGAP1,AK3,PHF21A,CARMIL1,KIF15,RBSN,KIF9,MICAL1,KIF18A,KIF2B,CABLES1,JMJD1C</v>
          </cell>
        </row>
        <row r="1040">
          <cell r="A1040" t="str">
            <v>Familial Hypercholanemia</v>
          </cell>
          <cell r="B1040" t="str">
            <v>NA</v>
          </cell>
        </row>
        <row r="1041">
          <cell r="A1041" t="str">
            <v>Familial Lipoprotein Lipase Deficiency</v>
          </cell>
          <cell r="B1041" t="str">
            <v>ALDH3A1,AKR1B1,GPD1,GPD2,LIPC,LPL,PLPP1,PLPP2,AGPAT1,GPAM,GLYCTK</v>
          </cell>
        </row>
        <row r="1042">
          <cell r="A1042" t="str">
            <v>Familial hyperlipidemia type 1</v>
          </cell>
          <cell r="B1042" t="str">
            <v>APOA1,APOA2,APOA4,APOC2,CETP,LCAT,LDLR,LIPC,LPL,LRP1,PLTP,SEL1L,ANGPTL3,ANGPTL4,ANGPTL8,LMF1,APOA5,GPIHBP1</v>
          </cell>
        </row>
        <row r="1043">
          <cell r="A1043" t="str">
            <v>Familial hyperlipidemia type 2</v>
          </cell>
          <cell r="B1043" t="str">
            <v>APOA1,APOA2,APOA4,APOB,CETP,EPHX2,GHR,LCAT,LDLR,LIPC,LPL,PLTP,USF1,LDLRAP1,PCSK9,GPIHBP1</v>
          </cell>
        </row>
        <row r="1044">
          <cell r="A1044" t="str">
            <v>Familial hyperlipidemia type 3</v>
          </cell>
          <cell r="B1044" t="str">
            <v>APOA1,APOA2,APOA4,APOE,SCARB1,CETP,LCAT,LDLR,LIPC,LPL,LRP1,PLTP,VLDLR</v>
          </cell>
        </row>
        <row r="1045">
          <cell r="A1045" t="str">
            <v>Familial hyperlipidemia type 4</v>
          </cell>
          <cell r="B1045" t="str">
            <v>APOA1,APOA2,APOA4,APOC2,FAS,CETP,GCK,GCKR,LCAT,LDLR,LIPC,LPL,LRP1,MTTP,PLTP,SEL1L,PDIA2,LMF1,DGAT2,APOA5,GPIHBP1</v>
          </cell>
        </row>
        <row r="1046">
          <cell r="A1046" t="str">
            <v>Familial hyperlipidemia type 5</v>
          </cell>
          <cell r="B1046" t="str">
            <v>APOA1,APOA2,APOA4,APOC2,CETP,LCAT,LDLR,LIPC,LPL,LRP1,PLTP,SEL1L,LMF1,APOA5,GPIHBP1</v>
          </cell>
        </row>
        <row r="1047">
          <cell r="A1047" t="str">
            <v>Famotidine Action Pathway</v>
          </cell>
          <cell r="B1047" t="str">
            <v>ATP4A,ATP4B,CA1,CCKBR,CHRM3,CLIC2,GAST,HRH2,SST,SSTR4</v>
          </cell>
        </row>
        <row r="1048">
          <cell r="A1048" t="str">
            <v>Fanconi anemia pathway</v>
          </cell>
          <cell r="B1048" t="str">
            <v>NA</v>
          </cell>
        </row>
        <row r="1049">
          <cell r="A1049" t="str">
            <v>Fanconi-Bickel Syndrome</v>
          </cell>
          <cell r="B1049" t="str">
            <v>ALDOA,BPGM,ENO1,G6PC1,GAPDH,GPI,HK2,PFKM,PGAM1,PGAM2,PGK1,PKLR,SLC2A2,GALM</v>
          </cell>
        </row>
        <row r="1050">
          <cell r="A1050" t="str">
            <v>Farnesyl to CoQ10 metabolism</v>
          </cell>
          <cell r="B1050" t="str">
            <v>NA</v>
          </cell>
        </row>
        <row r="1051">
          <cell r="A1051" t="str">
            <v>Fas ligand pathway and stress induction of heat shock proteins</v>
          </cell>
          <cell r="B1051" t="str">
            <v>ACTA1,ACTB,ACTG1,PARP1,APAF1,FAS,FASLG,ARHGDIB,BCL2,CASP3,CASP6,CASP7,CASP8,CASP9,CASP10,DAXX,DFFA,DFFB,HSPB1,IL1A,JUN,LMNA,LMNB1,MAP3K1,NFX1,PAK1,PAK2,PRKDC,MAPK8,RB1,MAP2K4,SPTAN1,MAP3K7,TNF,MAPKAPK3,RIPK2,FADD,CFLAR,MAPKAPK2,FAF1,CYCS,LMNB2</v>
          </cell>
        </row>
        <row r="1052">
          <cell r="A1052" t="str">
            <v>Fat digestion and absorption</v>
          </cell>
          <cell r="B1052" t="str">
            <v>NA</v>
          </cell>
        </row>
        <row r="1053">
          <cell r="A1053" t="str">
            <v>Fatty Acid Biosynthesis</v>
          </cell>
          <cell r="B1053" t="str">
            <v>ACACA,ACACB,ACLY,DECR1,ECH1,ECHS1,ACSL1,ACSL3,ACSL4,FASN,HADH,PC,SCD,ACAA2,ACSL6,MECR,ACSL5,ECHDC2,PECR,ECHDC1,ACSS2,ECHDC3</v>
          </cell>
        </row>
        <row r="1054">
          <cell r="A1054" t="str">
            <v>Fatty Acid Elongation in Mitochondria</v>
          </cell>
          <cell r="B1054" t="str">
            <v>ECHS1,HSD17B10,HADHA,HADHB,PPT1,ACAA2,MECR</v>
          </cell>
        </row>
        <row r="1055">
          <cell r="A1055" t="str">
            <v>Fatty Acids and Lipoproteins Transport in Hepatocytes</v>
          </cell>
          <cell r="B1055" t="str">
            <v>APOC2,SCARB1,STARD3,PCSK9</v>
          </cell>
        </row>
        <row r="1056">
          <cell r="A1056" t="str">
            <v>Fatty Acids bound to GPR40   regulate insulin secretion</v>
          </cell>
          <cell r="B1056" t="str">
            <v>NA</v>
          </cell>
        </row>
        <row r="1057">
          <cell r="A1057" t="str">
            <v>Fatty acid degradation</v>
          </cell>
          <cell r="B1057" t="str">
            <v>NA</v>
          </cell>
        </row>
        <row r="1058">
          <cell r="A1058" t="str">
            <v>Fatty acid metabolism</v>
          </cell>
          <cell r="B1058" t="str">
            <v>ACAA1,ACACA,ACADL,ACADM,ACADS,ACADVL,ACLY,ABCD1,ALOX12,ALOX5,ALOX5AP,ALOX12B,ALOX15,ALOX15B,SLC25A20,CBR1,CPT2,CRAT,ECI1,DECR1,DPEP1,ECHS1,EHHADH,EPHX2,FAAH,ACSL1,FASN,GGT1,GGT5,HADHA,HADHB,HADH,HPGD,HSD17B4,FADS1,LTA4H,LTC4S,ABCC1,NDUFAB1,PCCA,PCCB,PHYH,PLA2G4A,PON1,PON2,PON3,PPARD,PPT1,PRKAA2,PRKAB2,PTGDS,PTGS1,PTGS2,RXRA,SCD,SCP2,SLC22A5,TBXAS1,THRSP,HSD17B8,ACOX2,ACOX3,AKR1C3,MAPKAPK2,PPT2,FADS2,PTGES,ACOT8,ACAA2,SLC25A17,SLC27A3,SLC27A2,MORC2,PTGR1,AMACR,HACL1,DECR2,HPGDS,MCAT,MECR,HAO2,PRKAG2,CROT,ELOVL2,ACOXL,OLAH,PECR,PCTP,MID1IP1,ALOXE3,DPEP2,DPEP3,SCD5,ELOVL7,ACSF2,ACAD10,ACAD11,ACBD6,MCEE,CBR4,PRXL2B,PTGR2,FAAH2,AWAT1,ACSF3,NUDT7,NUDT19,HTD2</v>
          </cell>
        </row>
        <row r="1059">
          <cell r="A1059" t="str">
            <v>Fatty acid omega-oxidation</v>
          </cell>
          <cell r="B1059" t="str">
            <v>ADH1A,ADH1B,ADH1C,ADH4,ADH6,ADH7,ALDH1A1,ALDH2,CYP1A1,CYP1A2,CYP2A6,CYP2D6,CYP2E1,CYP3A4,CYP4A11</v>
          </cell>
        </row>
        <row r="1060">
          <cell r="A1060" t="str">
            <v>Fatty acid transporters</v>
          </cell>
          <cell r="B1060" t="str">
            <v>CD36,DBI,FABP4,FABP1,FABP2,FABP3,FABP5,FABP6,FABP7,ACSL1,ACSL3,ACSL4,SLC27A4,ACSBG1,ACSL6,ACSL5,ACSBG2,FABP9</v>
          </cell>
        </row>
        <row r="1061">
          <cell r="A1061" t="str">
            <v>Fatty acids</v>
          </cell>
          <cell r="B1061" t="str">
            <v>NA</v>
          </cell>
        </row>
        <row r="1062">
          <cell r="A1062" t="str">
            <v>Fatty acyl-CoA biosynthesis</v>
          </cell>
          <cell r="B1062" t="str">
            <v>ACACA,ACLY,FASN,PPT1,SCD,HSD17B8,PPT2,SLC27A3,SLC27A2,MORC2,OLAH,SCD5,ELOVL7,CBR4,ACSF3,HTD2</v>
          </cell>
        </row>
        <row r="1063">
          <cell r="A1063" t="str">
            <v>Fc Epsilon Receptor I Signaling in Mast Cells</v>
          </cell>
          <cell r="B1063" t="str">
            <v>AKT1,BTK,MAPK14,CSF2,FCER1A,MS4A2,FCER1G,FYN,GRB2,HRAS,IL3,IL4,IL5,IL13,INPP5D,KRAS,LCP2,LYN,NRAS,PDK1,PIK3CA,PIK3R1,PLA2G4A,PLCG1,PRKCA,MAPK1,MAPK8,MAP2K1,MAP2K2,MAP2K3,MAP2K6,MAP2K7,RAC1,RAF1,MAP2K4,SOS1,SYK,TNF,GAB2,VAV3,LAT</v>
          </cell>
        </row>
        <row r="1064">
          <cell r="A1064" t="str">
            <v>Fc epsilon RI signaling pathway</v>
          </cell>
          <cell r="B1064" t="str">
            <v>NA</v>
          </cell>
        </row>
        <row r="1065">
          <cell r="A1065" t="str">
            <v>Fc epsilon receptor   signaling</v>
          </cell>
          <cell r="B1065" t="str">
            <v>NA</v>
          </cell>
        </row>
        <row r="1066">
          <cell r="A1066" t="str">
            <v>Fc gamma R-mediated phagocytosis</v>
          </cell>
          <cell r="B1066" t="str">
            <v>NA</v>
          </cell>
        </row>
        <row r="1067">
          <cell r="A1067" t="str">
            <v>Fcgamma receptor   dependent phagocytosis</v>
          </cell>
          <cell r="B1067" t="str">
            <v>NA</v>
          </cell>
        </row>
        <row r="1068">
          <cell r="A1068" t="str">
            <v>Felbamate Metabolism Pathway</v>
          </cell>
          <cell r="B1068" t="str">
            <v>ADH1A,ALDH3A1,CYP2E1,CYP3A4</v>
          </cell>
        </row>
        <row r="1069">
          <cell r="A1069" t="str">
            <v>Felbamate metabolism</v>
          </cell>
          <cell r="B1069" t="str">
            <v>CYP2E1,CYP3A4</v>
          </cell>
        </row>
        <row r="1070">
          <cell r="A1070" t="str">
            <v>Felodipine Action Pathway</v>
          </cell>
          <cell r="B1070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071">
          <cell r="A1071" t="str">
            <v>Felodipine Metabolism Pathway</v>
          </cell>
          <cell r="B1071" t="str">
            <v>CACNA1C,CACNB1,CACNA2D2</v>
          </cell>
        </row>
        <row r="1072">
          <cell r="A1072" t="str">
            <v>Female steroid hormones in cardiomyocyte energy metabolism</v>
          </cell>
          <cell r="B1072" t="str">
            <v>ACADM,ACLY,ESR1,ESRRA,HADHB,MTTP,PPARA,SLC2A4,PPARGC1B</v>
          </cell>
        </row>
        <row r="1073">
          <cell r="A1073" t="str">
            <v>Fenethazine H1-Antihistamine Action</v>
          </cell>
          <cell r="B1073" t="str">
            <v>GNAQ,GNB1,HRH1,ITPR1,NFKB1,PRKCB,PLCB1,GNG2</v>
          </cell>
        </row>
        <row r="1074">
          <cell r="A1074" t="str">
            <v>Fenoprofen Action Pathway</v>
          </cell>
          <cell r="B1074" t="str">
            <v>ALOX12,ALOX5,ALOX12B,ALOX15,ALOX15B,CBR1,CYP2B6,CYP2C8,CYP2E1,CYP2J2,CYP4A11,EPHX2,GGT1,GPX1,LTA4H,CYP4F3,LTC4S,PTGDS,PTGIS,PTGS1,PTGS2,TBXAS1,CYP4F2,AKR1C3,PTGES,CYP4F8,CYP2U1,PRXL2B,PLA2G4B</v>
          </cell>
        </row>
        <row r="1075">
          <cell r="A1075" t="str">
            <v>Fentanyl Action Pathway</v>
          </cell>
          <cell r="B1075" t="str">
            <v>ADRA1A,ATP1A1,ATP1A2,ATP1A3,ATP1A4,ATP1B1,ATP1B2,ATP1B3,FXYD2,CACNA1A,CACNB1,CHRNA4,CHRNB2,DRD1,GRIN1,GRIN2A,HTR1A,KCND2,OPRM1,PCSK2,POMC,SCN1B,SCN10A,SLC6A2,SLC6A3,SLC6A4,CACNA2D2,KCNIP2,GRIN3A</v>
          </cell>
        </row>
        <row r="1076">
          <cell r="A1076" t="str">
            <v>Ferroptosis</v>
          </cell>
          <cell r="B1076" t="str">
            <v>ALOX15,CBS,CP,CTH,CYBB,AKR1C1,AKR1C2,DPP4,ACSL1,ACSL3,ACSL4,FDFT1,FTH1,FTL,GCH1,GCLC,GCLM,GPX4,GSS,HMGCR,HMOX1,HSPB1,IREB2,SLC11A2,PCBP1,PCBP2,PHKG2,POR,PRNP,SAT1,SLC1A5,SLC3A2,TF,TFRC,TP53,TXNRD1,VDAC2,VDAC3,NCOA4,AKR1C3,ATG5,LPCAT3,ATG7,ACSL6,SLC39A14,SLC7A11,NOX1,COQ2,SLC40A1,NOX4,CHMP5,ACSL5,STEAP3,CISD1,SLC39A8,CHMP6,SLC38A1,MAP1LC3B,MAP1LC3A,AIFM2,FTMT,SAT2,MAP1LC3C,GRIK1-AS2</v>
          </cell>
        </row>
        <row r="1077">
          <cell r="A1077" t="str">
            <v>Fertilization</v>
          </cell>
          <cell r="B1077" t="str">
            <v>ACR,CD9,ADAM2,B4GALT1,OVGP1,SPAM1,ZP2,ZP3,ADAM21,ADAM20,ADAM30,ZP1,ZP4,HVCN1,KCNU1</v>
          </cell>
        </row>
        <row r="1078">
          <cell r="A1078" t="str">
            <v>Fexofenadine H1-Antihistamine Action</v>
          </cell>
          <cell r="B1078" t="str">
            <v>GNAQ,GNB1,HRH1,ITPR1,NFKB1,PRKCB,PLCB1,GNG2</v>
          </cell>
        </row>
        <row r="1079">
          <cell r="A1079" t="str">
            <v>Fibrin complement receptor 3 signaling pathway</v>
          </cell>
          <cell r="B1079" t="str">
            <v>AKT1,RHOA,CBLB,CD14,CHUK,FGA,FGB,FGG,CXCL3,IFNB1,IKBKB,IL6,IL12B,CXCL10,IRAK1,IRAK2,IRF3,ITGAM,ITGB2,LBP,MYD88,NFKB1,NOS2,PIK3CA,PLAT,PLG,REL,RELA,CCL2,SRC,SYK,TLR3,TLR4,TNF,TRAF6,TYROBP,IKBKG,LY96,IRAK4,RASSF5,TIRAP,TICAM1,TICAM2</v>
          </cell>
        </row>
        <row r="1080">
          <cell r="A1080" t="str">
            <v>Flavan-3-ol metabolic pathway</v>
          </cell>
          <cell r="B1080" t="str">
            <v>COMT</v>
          </cell>
        </row>
        <row r="1081">
          <cell r="A1081" t="str">
            <v>Flecainide Action Pathway</v>
          </cell>
          <cell r="B1081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082">
          <cell r="A1082" t="str">
            <v>Flunarizine H1-Antihistamine Action</v>
          </cell>
          <cell r="B1082" t="str">
            <v>GNAQ,GNB1,HRH1,ITPR1,NFKB1,PRKCB,PLCB1,GNG2</v>
          </cell>
        </row>
        <row r="1083">
          <cell r="A1083" t="str">
            <v>Fluoroacetic acid toxicity</v>
          </cell>
          <cell r="B1083" t="str">
            <v>ACO2,ALDH2,ALDH9A1,ALDH3A2,CS,ACSS2</v>
          </cell>
        </row>
        <row r="1084">
          <cell r="A1084" t="str">
            <v>Fluoropyrimidine Pathway, Pharmacokinetics</v>
          </cell>
          <cell r="B1084" t="str">
            <v>CDA,CES1,CYP2A6,DPYD,DPYS,TYMP,SLC29A1,PPAT,RRM1,RRM2,TK1,TYMS,UCK2,UMPS,UPP1,ABCC3,CES2,ABCG2,ABCC5,ABCC4,SLC22A7,UPB1,UCK1,UPP2</v>
          </cell>
        </row>
        <row r="1085">
          <cell r="A1085" t="str">
            <v>Fluoropyrimidine activity</v>
          </cell>
          <cell r="B1085" t="str">
            <v>CDA,CES1,CYP2A6,DHFR,DPYD,DPYS,TYMP,SLC29A1,ERCC2,FPGS,MTHFR,PPAT,RRM1,RRM2,TDG,TK1,TP53,TYMS,UCK2,UMPS,UPP1,XRCC3,ABCC3,CES2,GGH,ABCG2,ABCC5,ABCC4,SLC22A7,SMUG1,UPB1,UCK1,UPP2,MIR29C</v>
          </cell>
        </row>
        <row r="1086">
          <cell r="A1086" t="str">
            <v>Fluorouracil Action Pathway</v>
          </cell>
          <cell r="B1086" t="str">
            <v>TYMS</v>
          </cell>
        </row>
        <row r="1087">
          <cell r="A1087" t="str">
            <v>Fluorouracil Metabolism Pathway</v>
          </cell>
          <cell r="B1087" t="str">
            <v>TYMS</v>
          </cell>
        </row>
        <row r="1088">
          <cell r="A1088" t="str">
            <v>Fluoxetine Action Pathway</v>
          </cell>
          <cell r="B1088" t="str">
            <v>ADRA1A,ATP1A1,ATP1A2,ATP1A3,ATP1A4,ATP1B1,ATP1B2,ATP1B3,FXYD2,CACNA1A,CACNB1,CHRNA4,CHRNB2,CYP2C19,CYP2C9,CYP2D6,CYP3A4,CYP3A5,DRD1,GRIN1,GRIN2A,HTR1A,KCND2,OPRM1,PCSK2,POMC,SCN1B,SCN10A,SLC6A2,SLC6A3,SLC6A4,CACNA2D2,KCNIP2,GRIN3A</v>
          </cell>
        </row>
        <row r="1089">
          <cell r="A1089" t="str">
            <v>Fluoxetine Metabolism Pathway</v>
          </cell>
          <cell r="B1089" t="str">
            <v>CYP2C19,CYP2C9,CYP2D6,CYP3A4,CYP3A5,SLC6A4</v>
          </cell>
        </row>
        <row r="1090">
          <cell r="A1090" t="str">
            <v>Flurbiprofen Action Pathway</v>
          </cell>
          <cell r="B1090" t="str">
            <v>ALOX12,ALOX5,ALOX12B,ALOX15,ALOX15B,CBR1,CYP2B6,CYP2C8,CYP2E1,CYP2J2,CYP4A11,EPHX2,GGT1,GPX1,LTA4H,CYP4F3,LTC4S,PTGDS,PTGIS,PTGS1,PTGS2,TBXAS1,CYP4F2,AKR1C3,PTGES,CYP4F8,CYP2U1,PRXL2B,PLA2G4B</v>
          </cell>
        </row>
        <row r="1091">
          <cell r="A1091" t="str">
            <v>Fluvastatin Action Pathway</v>
          </cell>
          <cell r="B1091" t="str">
            <v>ACAT2,CYP51A1,DHCR24,FDFT1,FDPS,HMGCR,IDI1,LIPA,LSS,MVD,MVK,MSMO1,SC5D,SOAT1,SQLE,TM7SF2,GGPS1,PMVK,EBP,NSDHL,HSD17B7</v>
          </cell>
        </row>
        <row r="1092">
          <cell r="A1092" t="str">
            <v>Focal adhesion</v>
          </cell>
          <cell r="B1092" t="str">
            <v>NA</v>
          </cell>
        </row>
        <row r="1093">
          <cell r="A1093" t="str">
            <v>Focal adhesion: PI3K-Akt-mTOR-signaling pathway</v>
          </cell>
          <cell r="B1093" t="str">
            <v>ACACA,AKT1,AKT2,ANGPT1,ANGPT2,ATF4,BAD,CASP9,CDKN1A,CDKN1B,CHAD,CHRM1,CHRM2,COL1A1,COL1A2,COL2A1,COL3A1,COL4A1,COL4A2,COL4A4,COL4A6,COL5A1,COL5A2,COL6A2,COL11A1,COL11A2,COMP,CREB1,ATF2,ATF6B,CSF1,CSF1R,CSF3,CSF3R,CSH1,LPAR1,EFNA1,EFNA2,EFNA3,EFNA4,EFNA5,EGF,EGFR,EPHA2,EIF4B,EIF4E,EIF4EBP1,ELAVL1,EPAS1,EPO,EPOR,F2R,FGF1,FGF2,FGF3,FGF4,FGF6,FGF7,FGF8,FGF9,FGF10,FGF11,FGF12,FGF13,FGF14,FGFR1,FGFR3,FGFR2,FGFR4,VEGFD,FOXO1,FOXO3,FLT1,FLT4,FN1,MTOR,GHR,GNB1,GNB2,GNB3,GNG3,GNG4,GNG5,GNG7,GNG10,GNG11,GNGT1,GNGT2,LPAR4,GRB2,GSK3B,GYS1,GYS2,HGF,HIF1A,FOXA1,HRAS,HSP90AA1,HSP90AB1,TNC,IBSP,IFNA7,IFNAR1,IFNAR2,IFNB1,IGF1,IGF1R,IKBKB,IL2,IL2RA,IL2RB,IL2RG,IL3RA,IL4R,IL6R,IL7R,INS,INSR,ITGA6,IRS1,ITGA2,ITGA2B,ITGA3,ITGA4,ITGA5,ITGA7,ITGA9,ITGAD,ITGAE,ITGAL,ITGAV,ITGAX,ITGB1,ITGB2,ITGB3,ITGB4,ITGB5,ITGB6,ITGB7,ITGB8,JAK1,JAK2,JAK3,KDR,KIT,KRAS,LAMA2,LAMA3,LAMA4,LAMA5,LAMB1,LAMB2,LAMB3,LAMC1,LAMC2,LIPE,MDM2,RAB8A,MET,KITLG,NGF,NGFR,NOS1,NOS2,NOS3,NRAS,OSM,PDGFA,PDGFB,PDGFRA,PDGFRB,PDPK1,PFKFB1,PFKFB2,PFKFB3,PFKFB4,PGF,PIK3C2A,PIK3C2B,PIK3CA,PIK3CB,PIK3CD,PIK3CG,PIK3R1,PIK3R2,PPP2CA,PPP2CB,PPP2R1A,PPP2R1B,PPP2R2B,PPP2R2C,PPP2R3A,PPP2R5A,PPP2R5B,PPP2R5C,PPP2R5D,PPP2R5E,PRKAA1,PRKAA2,MAPK1,MAPK3,MAP2K1,MAP2K2,PRL,PRLR,RELN,PTEN,PTK2,RAB2A,RAF1,RHEB,RPS6,RPS6KB1,RPS6KB2,SLC2A1,SLC2A2,SLC2A3,SLC2A4,SOS1,SPP1,SREBF1,STK11,TEK,THBS1,THBS2,THBS3,THBS4,TNR,TNXB,HSP90B1,TSC1,TSC2,VEGFA,VEGFB,VEGFC,VTN,VWF,TCL1A,ULK1,IRS4,ITGA10,ITGA8,IKBKG,IRS2,FGF18,FGF17,FGF16,LPAR2,OSMR,RAB11B,EIF4E2,CREB5,TCL1B,FGF19,AKT3,LPAR6,LAMC3,CREB3,RAB10,PPARGC1A,CDC37,ITGA11,PHLPP2,TBC1D1,PHLPP1,PIK3R5,LPAR3,FGF20,FGF21,FGF22,PIK3R4,COL5A3,ANGPT4,RAB14,CAB39,GNG13,PELO,GNG2,DDIT4,PPP2R3C,PPP2R2D,GNG12,PDGFC,LPAR5,RPTOR,GNB4,TNN,MLST8,HIF3A,CREB3L2,PDGFD,CAB39L,AKT1S1,CREB3L3,CREB3L1,STRADA,GNG8,PIK3IP1,CREB3L4,CRTC2,EIF4E1B,LAMA1</v>
          </cell>
        </row>
        <row r="1094">
          <cell r="A1094" t="str">
            <v>Folate Malabsorption, Hereditary</v>
          </cell>
          <cell r="B1094" t="str">
            <v>DHFR,FPGS,MTHFD1,MTHFR,GGH,MTHFS,MTHFD2,ALDH1L1,FTCD,MTHFD1L,SLC46A1,MTFMT</v>
          </cell>
        </row>
        <row r="1095">
          <cell r="A1095" t="str">
            <v>Folate Metabolism</v>
          </cell>
          <cell r="B1095" t="str">
            <v>FOLR1,FOLR2,FOLR3,NFKB1,NFKB2,RELA,CCL2,SLC19A1,TP53,SLC46A1,IZUMO1R</v>
          </cell>
        </row>
        <row r="1096">
          <cell r="A1096" t="str">
            <v>Folate biosynthesis</v>
          </cell>
          <cell r="B1096" t="str">
            <v>NA</v>
          </cell>
        </row>
        <row r="1097">
          <cell r="A1097" t="str">
            <v>Folate-alcohol and cancer pathway hypotheses</v>
          </cell>
          <cell r="B1097" t="str">
            <v>ADH5,ALDH1A1,CBS,CEBPB,CREB1,CYP2E1,MTHFR,MTR,ALDH1L1</v>
          </cell>
        </row>
        <row r="1098">
          <cell r="A1098" t="str">
            <v>Fondaparinux Action Pathway</v>
          </cell>
          <cell r="B1098" t="str">
            <v>SERPINC1,COL1A1,F2,F3,F5,F7,F8,F9,F10,F11,F12,F13A1,F13B,FGA,FGB,FGG,GGCX,KLKB1,PLAT,PLG,VKORC1</v>
          </cell>
        </row>
        <row r="1099">
          <cell r="A1099" t="str">
            <v>Forasartan Action Pathway</v>
          </cell>
          <cell r="B1099" t="str">
            <v>AGT,AGTR1,ACE,REN</v>
          </cell>
        </row>
        <row r="1100">
          <cell r="A1100" t="str">
            <v>Formation of ATP by chemiosmotic coupling</v>
          </cell>
          <cell r="B1100" t="str">
            <v>ATP5F1A,ATP5F1B,ATP5F1C,ATP5F1D,ATP5F1E,ATP5PB,ATP5MC1,ATP5MC2,ATP5MC3,ATP5ME,ATP5PF,ATP5PO,MT-ATP6,MT-ATP8,ATP5MF,ATP5PD,ATP5MG,DMAC2L</v>
          </cell>
        </row>
        <row r="1101">
          <cell r="A1101" t="str">
            <v>Formation of Fibrin Clot</v>
          </cell>
          <cell r="B1101" t="str">
            <v>NA</v>
          </cell>
        </row>
        <row r="1102">
          <cell r="A1102" t="str">
            <v>Formation of Incision Complex in GG-NER</v>
          </cell>
          <cell r="B1102" t="str">
            <v>CCNH,CDK7,CETN2,ERCC1,ERCC2,ERCC3,ERCC4,ERCC5,GTF2H1,GTF2H2,GTF2H3,GTF2H4,MNAT1,RPA1,RPA2,RPA3,SUMO3,SUMO2,UBE2I,UBE2N,UBE2V2,SUMO1,XPA,XPC,CHD1L,RBX1,RNF111,USP45,GTF2H5</v>
          </cell>
        </row>
        <row r="1103">
          <cell r="A1103" t="str">
            <v>Formation of TC-NER Pre-Incision Complex</v>
          </cell>
          <cell r="B1103" t="str">
            <v>CCNH,CDK7,ERCC8,DDB1,EP300,ERCC2,ERCC3,ERCC6,GPS1,GTF2H1,GTF2H2,GTF2H3,GTF2H4,HMGN1,MNAT1,POLR2A,POLR2B,POLR2C,POLR2D,POLR2E,POLR2F,POLR2G,POLR2H,POLR2I,POLR2J,POLR2K,POLR2L,TCEA1,XPA,USP7,COPS3,COPS2,AQR,RBX1,PPIE,COPS8,COPS6,COPS5,PRPF19,COPS4,XAB2,UVSSA,ZNF830,GTF2H5,ISY1-RAB43</v>
          </cell>
        </row>
        <row r="1104">
          <cell r="A1104" t="str">
            <v>Formation of selenosugars for excretion</v>
          </cell>
          <cell r="B1104" t="str">
            <v>NA</v>
          </cell>
        </row>
        <row r="1105">
          <cell r="A1105" t="str">
            <v>Formation of the active cofactor, UDP-glucuronate</v>
          </cell>
          <cell r="B1105" t="str">
            <v>UGDH,UGP2,SLC35D1</v>
          </cell>
        </row>
        <row r="1106">
          <cell r="A1106" t="str">
            <v>Formation of the beta-catenin:TCF transactivating complex</v>
          </cell>
          <cell r="B1106" t="str">
            <v>RUNX3,CTNNB1,HDAC1,MEN1,MYC,RBBP5,SMARCA4,TERT,TLE1,TLE2,TLE3,TLE4,KMT2D,H3-4,TRRAP,AXIN2,RUVBL1,ASH2L,KAT5,CDC73,LEO1,H4C15</v>
          </cell>
        </row>
        <row r="1107">
          <cell r="A1107" t="str">
            <v>Formation of the cornified envelope</v>
          </cell>
          <cell r="B1107" t="str">
            <v>CDSN,DSP,EVPL,FLG,IVL,JUP,LORICRIN,PPL,ST14,TGM1,TGM5,SPINK5,KLK8,KAZN,CASP14,KLK5,KLK13,KLK14,KLK12,CELA2A,PERP,SPINK6,SPINK9</v>
          </cell>
        </row>
        <row r="1108">
          <cell r="A1108" t="str">
            <v>Formation of xylulose-5-phosphate</v>
          </cell>
          <cell r="B1108" t="str">
            <v>SORD,XYLB,AKR1A1,CRYL1,DCXR</v>
          </cell>
        </row>
        <row r="1109">
          <cell r="A1109" t="str">
            <v>Fosinopril Action Pathway</v>
          </cell>
          <cell r="B1109" t="str">
            <v>AGT,ACE,REN</v>
          </cell>
        </row>
        <row r="1110">
          <cell r="A1110" t="str">
            <v>Fosinopril Metabolism Pathway</v>
          </cell>
          <cell r="B1110" t="str">
            <v>ACE</v>
          </cell>
        </row>
        <row r="1111">
          <cell r="A1111" t="str">
            <v>Fosphenytoin   Action Pathway</v>
          </cell>
          <cell r="B1111" t="str">
            <v>NA</v>
          </cell>
        </row>
        <row r="1112">
          <cell r="A1112" t="str">
            <v>Fosphenytoin   Metabolism Pathway</v>
          </cell>
          <cell r="B1112" t="str">
            <v>NA</v>
          </cell>
        </row>
        <row r="1113">
          <cell r="A1113" t="str">
            <v>Fosphenytoin Action Pathway</v>
          </cell>
          <cell r="B1113" t="str">
            <v>NA</v>
          </cell>
        </row>
        <row r="1114">
          <cell r="A1114" t="str">
            <v>Fosphenytoin Metabolism Pathway</v>
          </cell>
          <cell r="B1114" t="str">
            <v>NA</v>
          </cell>
        </row>
        <row r="1115">
          <cell r="A1115" t="str">
            <v>FoxO signaling pathway</v>
          </cell>
          <cell r="B1115" t="str">
            <v>NA</v>
          </cell>
        </row>
        <row r="1116">
          <cell r="A1116" t="str">
            <v>Fragile X syndrome</v>
          </cell>
          <cell r="B1116" t="str">
            <v>ABAT,AP2A1,AP2B1,AKT1,ALDH3A2,APP,ARAF,BDNF,BRAF,CAMK4,CAMK2A,CAMK2B,CDKN2A,AP2M1,AP2S1,CLTA,CLTB,CLTC,CNR1,CPT1A,CREB1,DAG1,DLG4,DNM2,DUSP3,EEF1A1,EIF4A1,EIF4E,EIF4EBP2,EIF4G1,EPHA4,FMR1,MTOR,FYN,GAB1,GABRA1,GABRB2,GABRD,GABRG2,GAD1,GRB2,GRIA1,GRIA2,GRIN1,GRIN2A,GRIN2B,GRM1,GRM5,HOXB8,ITPR1,KCNC1,KCND2,KRAS,MAP1B,MECP2,MMP9,NF1,NTRK2,PDK1,PIK3CB,PLCG1,PPP1CA,PPP2R5B,PPP3CA,PRKACA,PRKAR1A,PRKCA,MAPK1,MAP2K1,MAP2K2,PTEN,PTPN11,ABCD3,RAF1,RAP1GAP,RHEB,RPS6KB1,SH3GL1,SH3GL3,SHC1,SLC6A1,SLC16A1,SOS1,SRC,TARBP2,TSC1,TSC2,ALDH5A1,CLTCL1,CAMK1,MKNK1,SYNGAP1,HOMER1,PICK1,AKAP5,TECR,TTI1,ARHGAP32,TELO2,GPHN,CYFIP1,ARC,DICER1,GRIP1,CYFIP2,AGO2,SHANK1,EPS8L1,RPTOR,DLGAP3,MLST8,DEPTOR,GRIP2,MAP1LC3B,AKT1S1,PTPN5,AGAP2,HCN1,LOC105372522,TBC1D7-LOC100130357</v>
          </cell>
        </row>
        <row r="1117">
          <cell r="A1117" t="str">
            <v>Free fatty acids regulate insulin secretion</v>
          </cell>
          <cell r="B1117" t="str">
            <v>CD36,FFAR1</v>
          </cell>
        </row>
        <row r="1118">
          <cell r="A1118" t="str">
            <v>Frs2-mediated activation</v>
          </cell>
          <cell r="B1118" t="str">
            <v>BRAF,CRKL,RAPGEF1,NGF,MAPK1,MAPK3,MAP2K1,MAP2K2,RAP1A,YWHAB,FRS2</v>
          </cell>
        </row>
        <row r="1119">
          <cell r="A1119" t="str">
            <v>Fructose Intolerance, Hereditary</v>
          </cell>
          <cell r="B1119" t="str">
            <v>ALDOA,ALDOB,AKR1B1,FBP1,GMDS,HK1,KHK,MPI,PFKFB1,PFKL,PMM1,SORD,TPI1,GFUS,FPGT,PHPT1,GMPPB,FCSK</v>
          </cell>
        </row>
        <row r="1120">
          <cell r="A1120" t="str">
            <v>Fructose and Mannose Degradation</v>
          </cell>
          <cell r="B1120" t="str">
            <v>ALDOA,ALDOB,AKR1B1,FBP1,GMDS,HK1,KHK,MPI,PFKFB1,PFKL,PMM1,SORD,TPI1,GFUS,FPGT,PHPT1,GMPPB,FCSK</v>
          </cell>
        </row>
        <row r="1121">
          <cell r="A1121" t="str">
            <v>Fructose and Mannose metabolism</v>
          </cell>
          <cell r="B1121" t="str">
            <v>NA</v>
          </cell>
        </row>
        <row r="1122">
          <cell r="A1122" t="str">
            <v>Fructose biosynthesis</v>
          </cell>
          <cell r="B1122" t="str">
            <v>AKR1B1,SORD</v>
          </cell>
        </row>
        <row r="1123">
          <cell r="A1123" t="str">
            <v>Fructose catabolism</v>
          </cell>
          <cell r="B1123" t="str">
            <v>ALDH1A1,ALDOB,KHK,TKFC,GLYCTK</v>
          </cell>
        </row>
        <row r="1124">
          <cell r="A1124" t="str">
            <v>Fructose metabolism</v>
          </cell>
          <cell r="B1124" t="str">
            <v>ALDH1A1,ALDOB,AKR1B1,KHK,SORD,TKFC,GLYCTK</v>
          </cell>
        </row>
        <row r="1125">
          <cell r="A1125" t="str">
            <v>Fructose-1,6-diphosphatase Deficiency</v>
          </cell>
          <cell r="B1125" t="str">
            <v>ALDOA,BPGM,ENO1,FBP1,G6PC1,SLC37A4,GAPDH,GPI,HK2,LDHA,MDH2,PC,PCK1,PGAM1,PGAM2,PGM1,SLC2A2,TPI1,SLC25A11,MPC1,PANK1,GALM</v>
          </cell>
        </row>
        <row r="1126">
          <cell r="A1126" t="str">
            <v>Fructosuria</v>
          </cell>
          <cell r="B1126" t="str">
            <v>ALDOA,ALDOB,AKR1B1,FBP1,GMDS,HK1,KHK,MPI,PFKFB1,PFKL,PMM1,SORD,TPI1,GFUS,FPGT,PHPT1,GMPPB,FCSK</v>
          </cell>
        </row>
        <row r="1127">
          <cell r="A1127" t="str">
            <v>Fumarase Deficiency</v>
          </cell>
          <cell r="B1127" t="str">
            <v>ACO2,CS,DLAT,DLD,DLST,FH,IDH3A,IDH3B,IDH3G,MDH1,PC,PDHA1,PDHB,SDHA,SDHB,SDHC,SDHD,SUCLG2,SUCLG1,MPC1,DHTKD1</v>
          </cell>
        </row>
        <row r="1128">
          <cell r="A1128" t="str">
            <v>Furosemide Action Pathway</v>
          </cell>
          <cell r="B1128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1129">
          <cell r="A1129" t="str">
            <v>G -Gangliosidosis: Variant B, Tay-Sachs Disease</v>
          </cell>
          <cell r="B1129" t="str">
            <v>NA</v>
          </cell>
        </row>
        <row r="1130">
          <cell r="A1130" t="str">
            <v>G alpha   signalling events</v>
          </cell>
          <cell r="B1130" t="str">
            <v>NA</v>
          </cell>
        </row>
        <row r="1131">
          <cell r="A1131" t="str">
            <v>G-Gangliosidosis: Variant B, Tay-Sachs Disease</v>
          </cell>
          <cell r="B1131" t="str">
            <v>CHIT1,GFPT1,HEXA,HK1,PGM3,RENBP,UAP1,GNPDA1,GNE,SLC17A5,AMDHD2,NANS,NAGK,CMAS,GNPNAT1,NPL,NANP</v>
          </cell>
        </row>
        <row r="1132">
          <cell r="A1132" t="str">
            <v>G-Protein Signaling Through Tubby Proteins</v>
          </cell>
          <cell r="B1132" t="str">
            <v>CHRM1,GNAQ,GNB1,GNGT1,HTR2C,TUB,PLCB1</v>
          </cell>
        </row>
        <row r="1133">
          <cell r="A1133" t="str">
            <v>G-protein mediated events</v>
          </cell>
          <cell r="B1133" t="str">
            <v>GRK2,CALM3,CAMK4,CAMK2B,CAMK2G,CREB1,GNAL,KPNA2,PDE1A,PDE1C,PDE1B,PLA2G4A,PRKAR2A,MAPK1,AHCYL1,NBEA</v>
          </cell>
        </row>
        <row r="1134">
          <cell r="A1134" t="str">
            <v>G1</v>
          </cell>
          <cell r="B1134" t="str">
            <v>NA</v>
          </cell>
        </row>
        <row r="1135">
          <cell r="A1135" t="str">
            <v>G1 Phase</v>
          </cell>
          <cell r="B1135" t="str">
            <v>CCND1,CCND2,CCND3,CCNH,CDK2,CDK4,CDK6,CDK7,CKS1B,E2F4,MNAT1,RB1,RBL1,RBL2,SKP1,SKP2,CUL1</v>
          </cell>
        </row>
        <row r="1136">
          <cell r="A1136" t="str">
            <v>G2</v>
          </cell>
          <cell r="B1136" t="str">
            <v>NA</v>
          </cell>
        </row>
        <row r="1137">
          <cell r="A1137" t="str">
            <v>GAB1 signalosome</v>
          </cell>
          <cell r="B1137" t="str">
            <v>CSK,EGFR,GAB1,PIK3CA,PIK3R1,PTPN11,PXN,SRC,PAG1</v>
          </cell>
        </row>
        <row r="1138">
          <cell r="A1138" t="str">
            <v>GABA A   receptor activation</v>
          </cell>
          <cell r="B1138" t="str">
            <v>NA</v>
          </cell>
        </row>
        <row r="1139">
          <cell r="A1139" t="str">
            <v>GABA A receptor activation</v>
          </cell>
          <cell r="B1139" t="str">
            <v>NA</v>
          </cell>
        </row>
        <row r="1140">
          <cell r="A1140" t="str">
            <v>GABA B receptor activation</v>
          </cell>
          <cell r="B1140" t="str">
            <v>GABBR1,GNAL,KCNJ2,KCNJ10,KCNJ15,KCNJ16,GABBR2</v>
          </cell>
        </row>
        <row r="1141">
          <cell r="A1141" t="str">
            <v>GABA metabolism</v>
          </cell>
          <cell r="B1141" t="str">
            <v>NA</v>
          </cell>
        </row>
        <row r="1142">
          <cell r="A1142" t="str">
            <v>GABA receptor activation</v>
          </cell>
          <cell r="B1142" t="str">
            <v>GABBR1,GNAL,KCNJ2,KCNJ10,KCNJ15,KCNJ16,GABBR2,NPTN</v>
          </cell>
        </row>
        <row r="1143">
          <cell r="A1143" t="str">
            <v>GABA synthesis</v>
          </cell>
          <cell r="B1143" t="str">
            <v>GAD1,GAD2</v>
          </cell>
        </row>
        <row r="1144">
          <cell r="A1144" t="str">
            <v>GABA synthesis, release, reuptake and degradation</v>
          </cell>
          <cell r="B1144" t="str">
            <v>ABAT,GAD1,GAD2,HSPA8,RAB3A,SLC6A12,SNAP25,STX1A,VAMP2,SYT1,ALDH5A1,CPLX1,RIMS1,DNAJC5,SLC32A1</v>
          </cell>
        </row>
        <row r="1145">
          <cell r="A1145" t="str">
            <v>GABA-Transaminase Deficiency</v>
          </cell>
          <cell r="B1145" t="str">
            <v>ABAT,ALDH2,DPYD,DPYS,GAD1,ALDH6A1,AOC3,UPB1,CNDP1</v>
          </cell>
        </row>
        <row r="1146">
          <cell r="A1146" t="str">
            <v>GABAergic synapse</v>
          </cell>
          <cell r="B1146" t="str">
            <v>NA</v>
          </cell>
        </row>
        <row r="1147">
          <cell r="A1147" t="str">
            <v>GDNF signaling</v>
          </cell>
          <cell r="B1147" t="str">
            <v>AKT1,APP,RHOA,ATF1,BCL2,BCL2L2,BRAF,CALR,CAMK2A,CAMK2B,CCNA2,CCNB1,CCNE1,CDH2,CEBPB,CHUK,AP2M1,CREB1,CRK,MAPK14,DOK1,DSG2,S1PR1,S1PR3,ELK1,ESR1,ETV5,FOXO1,FOXO3,MTOR,FYN,GAB1,GAD1,GAD2,GFRA1,GFRA2,GFRA3,GRB2,GRB7,GRB10,GSK3B,HIF1A,HSPB1,IKBKB,ITGA6,ITGA3,ITGA5,ITGB1,ITGB3,ITPR1,ITPR2,ITPR3,KCND2,LHX1,LYN,SMAD2,SMAD3,MEF2C,MAP3K3,MET,MYC,MYCN,NCAM1,NCK1,NFKB2,NFKBIA,NRAS,PDPK1,PIK3CB,PIK3R1,PLCG1,PLCG2,PRKACA,PRKAR2A,MAPK1,MAPK3,MAPK7,MAPK8,MAPK9,MAP2K1,MAP2K2,MAP2K5,PTEN,PTK2,PTPN11,PXN,RAC1,RAF1,RAP1A,RAP1GAP,RASA1,RELA,RET,ROCK1,RPS6KB1,SHC1,ST3GAL1,SLC6A3,SORL1,SP1,SRC,SYN1,SYP,TGFBR1,VAV2,VEGFA,EZR,YES1,YWHAZ,SPHK1,MAP3K14,RABEP1,PDLIM7,ROCK2,BCAR1,GAB2,AKT3,SPRY2,SH2B2,FRS2,NCS1,CD2AP,CBLC,LRIG1,DOK4,PCDHGB7,PCDHA4,RPTOR,FAT4,DOK6,BCL6B,AGRN</v>
          </cell>
        </row>
        <row r="1148">
          <cell r="A1148" t="str">
            <v>GDP-fucose biosynthesis</v>
          </cell>
          <cell r="B1148" t="str">
            <v>GMDS,GFUS,FPGT,SLC35C1,FCSK,FUOM</v>
          </cell>
        </row>
        <row r="1149">
          <cell r="A1149" t="str">
            <v>GDP-glucose biosynthesis II</v>
          </cell>
          <cell r="B1149" t="str">
            <v>GCK,HK1,HK2,HK3,PGM1,PGM2,HKDC1</v>
          </cell>
        </row>
        <row r="1150">
          <cell r="A1150" t="str">
            <v>GLUT-1 Deficiency Syndrome</v>
          </cell>
          <cell r="B1150" t="str">
            <v>G6PC1,GALT,B4GALT1,LALBA,SLC2A1,SLC35A2,UGP2,CMPK1,CANT1,NME1-NME2</v>
          </cell>
        </row>
        <row r="1151">
          <cell r="A1151" t="str">
            <v>GMP + Pyrophosphate = Guanine + D-5-Phospho-ribosyl 1-diphosphate</v>
          </cell>
          <cell r="B1151" t="str">
            <v>NA</v>
          </cell>
        </row>
        <row r="1152">
          <cell r="A1152" t="str">
            <v>GPCR downstream signalling</v>
          </cell>
          <cell r="B1152" t="str">
            <v>ADORA2B,ADRB2,GRK2,AGT,AGTR1,AGTR2,APLNR,RHOA,AVP,CXCR5,BTK,C3,C3AR1,C5,C5AR1,CALM3,CAMK4,CAMK2B,CAMK2G,CASR,CCK,CCKBR,CDC42,CDK5,CCR6,CCR7,CCR8,CREB1,CX3CR1,HBEGF,GPR183,EGFR,FPR1,FPR2,FPR3,GAST,GCG,GCGR,GHSR,GNA12,GNAL,GNAZ,GNRHR,CCR10,XCR1,CXCR3,UTS2R,GPR17,GPR18,LPAR4,GPER1,GPR31,GPR37,MLNR,GPR39,FFAR1,FFAR3,FFAR2,GRK5,HCRT,HCRTR1,HCRTR2,HRH1,CXCR1,CXCR2,ITGA5,ITGB1,KISS1,KNG1,KPNA2,MLN,MMP3,NTS,GPR143,OPRL1,OPRM1,OXT,OXTR,P2RY1,P2RY2,P2RY4,P2RY6,P2RY11,PAK1,PDE1A,PDE1C,PDE3A,PDE3B,PDE4A,PDE1B,PDPK1,PIK3CA,PIK3CG,PLA2G4A,PLXNB1,PMCH,PNOC,PPP1CA,PPP2R5D,PPP3R1,PRKACA,PRKAR2A,PRKCA,MAPK1,MAPK3,MAPK7,PTAFR,PTGER1,PTGER3,PTGFR,CCL1,CCL5,CCL13,CCL16,CCL20,CCL25,CX3CL1,CXCL12,SOS1,SRC,TAC1,TACR2,TAC3,TACR1,TACR3,TBXA2R,TRHR,NPFF,HCAR3,ARHGEF1,GPR37L1,ARHGEF6,P2RY14,LPAR6,CXCL13,CXCR6,GNA13,AHCYL1,CYSLTR1,CCR9,NMU,PTGDR2,MGLL,ARHGEF12,NBEA,HCAR1,OXGR1,P2RY10,GAL,RXFP3,P2RY13,SUCNR1,NMUR2,CYSLTR2,CXCL16,HRH4,P2RY12,QRFPR,KISS1R,OPN4,NMS,OXER1,GPRC6A,HCAR2,FFAR4,RXFP4,QRFP,NPSR1,NPS</v>
          </cell>
        </row>
        <row r="1153">
          <cell r="A1153" t="str">
            <v>GPCR ligand binding</v>
          </cell>
          <cell r="B1153" t="str">
            <v>ADCYAP1R1,ADRB1,ADRB2,ADRB3,AGT,AGTR1,AGTR2,APLNR,AVP,AVPR2,CXCR5,C3,C3AR1,C5,C5AR1,CALCA,CALCR,CASR,CCK,ADGRE5,CGA,CHRM2,CHRM4,CCR6,CCR7,CCR8,ACKR2,CMKLR1,CRH,CRHBP,CX3CR1,CD55,DRD2,GPR183,ECE1,S1PR1,EDN1,EDN3,EDNRA,F2,FPR1,FPR2,FPR3,FSHB,FSHR,ACKR1,GABBR1,GCG,GCGR,GHRH,GHRHR,GHSR,GIP,GIPR,GLP1R,GNRHR,CCR10,XCR1,CXCR3,PRLHR,UTS2R,GPR17,GPR18,LPAR4,GPER1,GPR31,GPR35,GPR37,MLNR,GPR39,FFAR1,FFAR3,FFAR2,HCRT,HCRTR1,HCRTR2,HRH1,HRH2,HTR1A,IAPP,CXCL8,CXCR1,CXCR2,INSL3,KEL,KISS1,KNG1,LHB,LHCGR,MC2R,MLN,NTS,GPR143,OPRL1,OXT,OXTR,P2RY1,P2RY2,P2RY4,P2RY6,P2RY11,PMCH,PNOC,POMC,PTAFR,PTGDR,PTGER1,PTGER3,PTGFR,PTGIR,RLN2,SCT,SCTR,CCL1,CCL5,CCL13,CCL16,CCL19,CCL20,CCL25,CX3CL1,CXCL12,SMO,TAC1,TACR2,TAC3,TACR1,TACR3,TBXA2R,TRHR,TSHB,TSHR,VIP,XK,NPFF,HCAR3,CCRL2,GPR37L1,GLP2R,GABBR2,P2RY14,INSL5,LPAR6,CALCRL,RAMP2,RAMP1,RAMP3,CXCL13,CXCR6,CYSLTR1,CCR9,NMU,PTGDR2,HRH3,HCAR1,OXGR1,C5AR2,P2RY10,GAL,RXFP3,ACKR4,P2RY13,SUCNR1,NMUR2,CYSLTR2,NLN,CXCL16,HRH4,RXFP1,P2RY12,TAS1R2,TAS1R1,TAS1R3,QRFPR,KISS1R,OPN4,RLN3,RXFP2,GPHB5,NMS,GPBAR1,OXER1,GPHA2,GPRC6A,HCAR2,FFAR4,RXFP4,QRFP,NPSR1,NPS,EEF1AKMT4-ECE2</v>
          </cell>
        </row>
        <row r="1154">
          <cell r="A1154" t="str">
            <v>GPCRs, class A rhodopsin-like</v>
          </cell>
          <cell r="B1154" t="str">
            <v>ADORA1,ADORA2A,ADORA2B,ADORA3,ADRA1D,ADRA1B,ADRA1A,ADRA2A,ADRA2B,ADRA2C,ADRB1,ADRB2,ADRB3,AGTR1,AGTR2,APLNR,AVPR1A,AVPR1B,AVPR2,OPN1SW,BDKRB1,BDKRB2,CXCR5,BRS3,C3AR1,CCKAR,CCKBR,CHRM1,CHRM2,CHRM3,CHRM4,CHRM5,CCR1,CCR3,CCR4,CCR5,CCR6,CCR7,CCR8,ACKR2,CMKLR1,LTB4R,CNR1,CNR2,CX3CR1,DRD1,DRD2,DRD3,DRD4,DRD5,EDNRA,EDNRB,F2R,F2RL1,F2RL2,FPR1,FPR2,FPR3,FSHR,GALR1,OPN1MW,GHSR,CMKLR2,CCR10,GPR3,GPR4,XCR1,GPR6,NPBWR1,NPBWR2,CXCR3,PRLHR,GPR12,GPR15,GPR17,GPR18,GPR19,GPR20,GPR21,GPR22,LPAR4,MCHR1,GPR25,GPR27,GPER1,GPR31,GPR32,GPR34,GPR35,GPR37,MLNR,GPR39,FFAR1,FFAR3,GPR42,FFAR2,GRPR,HCRTR1,HCRTR2,HRH1,HRH2,HTR1A,HTR1B,HTR1D,HTR1E,HTR1F,HTR2A,HTR2B,HTR2C,HTR4,HTR5A,HTR6,HTR7,CXCR1,CXCR2,LHCGR,MAS1,MC1R,MC2R,MC3R,MC4R,MC5R,MTNR1A,MTNR1B,NMBR,NPY1R,NPY2R,NPY6R,NPY5R,NTSR1,OPRD1,OPRK1,OPRL1,OPRM1,OR1D2,OR1F1,OR2C1,OR3A1,OR3A2,OXTR,P2RY1,P2RY2,P2RY4,P2RY6,P2RY11,NPY4R,PTAFR,PTGDR,PTGER1,PTGER2,PTGER3,PTGER4,PTGFR,PTGIR,OPN1LW,RHO,SSTR1,SSTR2,SSTR3,SSTR4,SSTR5,TBXA2R,TRHR,CXCR4,OR2H2,GPR68,OR1A1,OR1D5,OR1E1,OR1E2,OR1G1,OR3A3,GPR65,GALR3,OR6A2,GALR2,HCAR3,F2RL3,CCRL2,GPR50,GPR37L1,GPR52,P2RY14,LPAR6,NMUR1,RRH,OR5I1,CYSLTR1,CCR9,NPFFR2,GPR83,GPR75,GPR45,PTGDR2,HRH3,GPR161,OPN3,NTSR2,OR1C1,OR1A2,OR2F1,OR2B6,OR7A17,OR10J1,OR8B8,OR11A1,OR10H3,OR10H2,OR10H1,OR7C2,OR7A5,OR7C1,OR2W1,OR2T1,OR2N1P,OR2J2,OR2H1,HCAR1,C5AR2,P2RY10,GPR171,ACKR4,P2RY13,GPR87,GPR173,GPR85,OR2S2,SUCNR1,NMUR2,ACKR3,CYSLTR2,LPAR5,NPFFR1,P2RY12,OR2A4,GPR63,OR5V1,OR2B2,OR12D3,GPR174,OPN4,MAS1L,OR2D2,OR1I1,OR6B1,OR2F2,OR10A5,OR2AG1,OR1Q1,RGL4,OR8D2,OR10A4,OR5F1,OR3A4P,OR7A10,OR2B3,OR2J1,OR2J3,OR14J1,OR1D4,CCR2</v>
          </cell>
        </row>
        <row r="1155">
          <cell r="A1155" t="str">
            <v>GPER1 signaling</v>
          </cell>
          <cell r="B1155" t="str">
            <v>GNAZ,GPER1,ITGA5,ITGB1,SRC</v>
          </cell>
        </row>
        <row r="1156">
          <cell r="A1156" t="str">
            <v>GPR143 in melanocytes and retinal pigment epithelium cells</v>
          </cell>
          <cell r="B1156" t="str">
            <v>ADCY2,ADCY9,ARRB1,ARRB2,ASIP,CREB1,DCT,MLANA,GNA15,GNAQ,GNAS,ITPR1,MC1R,MITF,GPR143,SERPINF1,PLCB2,PLCB3,POMC,PRKACA,PRKACB,PRKACG,PRKCB,PMEL,TYR,TYRP1,VEGFA,ADCY4,LOC105372522</v>
          </cell>
        </row>
        <row r="1157">
          <cell r="A1157" t="str">
            <v>GPR40 pathway</v>
          </cell>
          <cell r="B1157" t="str">
            <v>GNA11,FFAR1,ITPR3,PKD1,PLCB2,PLCB3,PLCD1,PLCL1,PLCG1,PLCG2,PLCH1,PLCE1,PLCZ1,PLCD3,LOC105372522</v>
          </cell>
        </row>
        <row r="1158">
          <cell r="A1158" t="str">
            <v>GSD 0</v>
          </cell>
          <cell r="B1158" t="str">
            <v>GYG2</v>
          </cell>
        </row>
        <row r="1159">
          <cell r="A1159" t="str">
            <v>GSD II</v>
          </cell>
          <cell r="B1159" t="str">
            <v>GYG1</v>
          </cell>
        </row>
        <row r="1160">
          <cell r="A1160" t="str">
            <v>GSD IV</v>
          </cell>
          <cell r="B1160" t="str">
            <v>GYS2,GYG2</v>
          </cell>
        </row>
        <row r="1161">
          <cell r="A1161" t="str">
            <v>GSD Ia</v>
          </cell>
          <cell r="B1161" t="str">
            <v>NA</v>
          </cell>
        </row>
        <row r="1162">
          <cell r="A1162" t="str">
            <v>GSD XV</v>
          </cell>
          <cell r="B1162" t="str">
            <v>GYG1,GYS1</v>
          </cell>
        </row>
        <row r="1163">
          <cell r="A1163" t="str">
            <v>GTP + L-Fucose 1-phosphate = GDP-L-fucose + Pyrophosphate</v>
          </cell>
          <cell r="B1163" t="str">
            <v>NA</v>
          </cell>
        </row>
        <row r="1164">
          <cell r="A1164" t="str">
            <v>GTP + Oxaloacetic acid = GDP + Phosphoenol-pyruvic acid + CO2</v>
          </cell>
          <cell r="B1164" t="str">
            <v>NA</v>
          </cell>
        </row>
        <row r="1165">
          <cell r="A1165" t="str">
            <v>Gain-of-function MRAS complexes activate RAF signaling</v>
          </cell>
          <cell r="B1165" t="str">
            <v>YWHAB,SHOC2</v>
          </cell>
        </row>
        <row r="1166">
          <cell r="A1166" t="str">
            <v>Galactose Metabolism</v>
          </cell>
          <cell r="B1166" t="str">
            <v>AKR1B1,G6PC1,GAA,GALE,GALT,B4GALT1,GLA,GLB1,HK1,LCT,PGM1,UGP2</v>
          </cell>
        </row>
        <row r="1167">
          <cell r="A1167" t="str">
            <v>Galactose catabolism</v>
          </cell>
          <cell r="B1167" t="str">
            <v>GALE,GALK1,GALT,PGM1</v>
          </cell>
        </row>
        <row r="1168">
          <cell r="A1168" t="str">
            <v>Galactosemia</v>
          </cell>
          <cell r="B1168" t="str">
            <v>AKR1B1,G6PC1,GAA,GALE,GALT,B4GALT1,GLA,GLB1,HK1,LCT,PGM1,UGP2</v>
          </cell>
        </row>
        <row r="1169">
          <cell r="A1169" t="str">
            <v>Galactosemia II</v>
          </cell>
          <cell r="B1169" t="str">
            <v>NA</v>
          </cell>
        </row>
        <row r="1170">
          <cell r="A1170" t="str">
            <v>Galactosemia III</v>
          </cell>
          <cell r="B1170" t="str">
            <v>GALE,GALK1,GALT,GCK,PGM1,UGDH,UGP2,UXS1</v>
          </cell>
        </row>
        <row r="1171">
          <cell r="A1171" t="str">
            <v>Gamma carboxylation, hypusine formation and arylsulfatase activation</v>
          </cell>
          <cell r="B1171" t="str">
            <v>BGLAP,DHPS,DPH1,DPH2,EEF2,F2,F7,F8,F9,F10,GAS6,GGCX,FURIN,PROC,PROS1,PROZ,ICMT,SUMF2,DPH5,FN3K,FN3KRP,DOHH,DPH6,DPH7,DNAJC24,SUMF1,DPH3</v>
          </cell>
        </row>
        <row r="1172">
          <cell r="A1172" t="str">
            <v>Gamma-carboxylation of protein precursors</v>
          </cell>
          <cell r="B1172" t="str">
            <v>BGLAP,F2,F7,F9,F10,GAS6,GGCX,PROC,PROS1,PROZ</v>
          </cell>
        </row>
        <row r="1173">
          <cell r="A1173" t="str">
            <v>Gamma-carboxylation, transport, and amino-terminal cleavage of proteins</v>
          </cell>
          <cell r="B1173" t="str">
            <v>BGLAP,F2,F7,F9,F10,GAS6,GGCX,FURIN,PROC,PROS1,PROZ</v>
          </cell>
        </row>
        <row r="1174">
          <cell r="A1174" t="str">
            <v>Gamma-glutamyl cycle for the biosynthesis and degradation of glutathione, including diseases</v>
          </cell>
          <cell r="B1174" t="str">
            <v>DPEP1,GGT1,GCLC,GSS,OPLAH,GGCT</v>
          </cell>
        </row>
        <row r="1175">
          <cell r="A1175" t="str">
            <v>Gap junction</v>
          </cell>
          <cell r="B1175" t="str">
            <v>NA</v>
          </cell>
        </row>
        <row r="1176">
          <cell r="A1176" t="str">
            <v>Gastric Acid Production</v>
          </cell>
          <cell r="B1176" t="str">
            <v>ATP4A,ATP4B,CA1,CCKBR,CHRM3,CLIC2,GAST,HRH2,SST,SSTR4</v>
          </cell>
        </row>
        <row r="1177">
          <cell r="A1177" t="str">
            <v>Gastric acid secretion</v>
          </cell>
          <cell r="B1177" t="str">
            <v>NA</v>
          </cell>
        </row>
        <row r="1178">
          <cell r="A1178" t="str">
            <v>Gastric cancer</v>
          </cell>
          <cell r="B1178" t="str">
            <v>NA</v>
          </cell>
        </row>
        <row r="1179">
          <cell r="A1179" t="str">
            <v>Gaucher Disease</v>
          </cell>
          <cell r="B1179" t="str">
            <v>ARSA,KDSR,GALC,GBA1,GLA,GLB1,UGCG,UGT8,PLPP1,SGPL1,B4GALT6,GAL3ST1,SPTLC2,SPTLC1,NEU3,ACER3,SPHK2,CERK,DEGS2,ACER1,SGPP2,SGMS1,ENPP7</v>
          </cell>
        </row>
        <row r="1180">
          <cell r="A1180" t="str">
            <v>Gefitinib Action Pathway</v>
          </cell>
          <cell r="B1180" t="str">
            <v>EGFR</v>
          </cell>
        </row>
        <row r="1181">
          <cell r="A1181" t="str">
            <v>Gemcitabine Action Pathway</v>
          </cell>
          <cell r="B1181" t="str">
            <v>CTPS1,DCK,DCTD,SLC29A1,NME1,RRM1,RRM2,TYMS,SLC28A1,NT5C,RRM2B,CMPK1,SLC28A3</v>
          </cell>
        </row>
        <row r="1182">
          <cell r="A1182" t="str">
            <v>Gemcitabine Metabolism Pathway</v>
          </cell>
          <cell r="B1182" t="str">
            <v>CTPS1,DCK,DCTD,SLC29A1,NME1,RRM1,RRM2,TYMS,SLC28A1,NT5C,RRM2B,CMPK1,SLC28A3</v>
          </cell>
        </row>
        <row r="1183">
          <cell r="A1183" t="str">
            <v>Gene Silencing by RNA</v>
          </cell>
          <cell r="B1183" t="str">
            <v>ANG,HSP90AA1,MYBL1,NUP88,POLR2A,POLR2B,POLR2C,POLR2D,POLR2E,POLR2F,POLR2G,POLR2H,POLR2I,POLR2J,POLR2K,POLR2L,RAN,RANBP2,SEC13,TARBP2,TPR,TSN,TSNAX,NUP214,AAAS,FKBP6,RAE1,PRKRA,PIWIL1,NUP155,NUP93,NUP153,IPO8,NUP50,TDRKH,NUP42,NUP205,NUP210,NUP160,DICER1,NUP188,NUP62,AGO1,AGO2,TNRC6A,DROSHA,NUP54,MOV10L1,DGCR8,DDX4,PIWIL2,NDC1,NUP133,TDRD1,NUP107,XPO5,ELAC2,NUP37,NUP85,MAEL,TDRD12,HENMT1,TDRD9,NUP35,ASZ1,PIWIL4,BCDIN3D,AGO3,AGO4,PLD6,TDRD6,NUP43,H4C15</v>
          </cell>
        </row>
        <row r="1184">
          <cell r="A1184" t="str">
            <v>Gene expression</v>
          </cell>
          <cell r="B1184" t="str">
            <v>NA</v>
          </cell>
        </row>
        <row r="1185">
          <cell r="A1185" t="str">
            <v>Generation of second messenger molecules</v>
          </cell>
          <cell r="B1185" t="str">
            <v>CD4,FYB1,ITK,LCK,LCP2,NCK1,PLCG1,WAS,ZAP70,CD101,GRAP2,LAT</v>
          </cell>
        </row>
        <row r="1186">
          <cell r="A1186" t="str">
            <v>Generic Transcription Pathway</v>
          </cell>
          <cell r="B1186" t="str">
            <v>ABL1,PARP1,AGRP,JAG1,APAF1,BIRC5,APOE,FAS,FASLG,AR,ARNT,BMAL1,ZFHX3,ATM,NKX3-2,BAX,CCND1,BCL6,BDNF,BGLAP,BID,PRDM1,BLK,BMP2,BNIP3L,BRCA1,BTG1,CAMK4,CASP1,CASP2,CASP6,CASP10,CAT,CAV1,RUNX1,RUNX3,CBFB,CCNB1,CCNC,CCNG1,CCNG2,CCNH,CDK1,CDC25C,CDC27,CDK2,CDK4,CDK5,CDK6,CDK7,CDK8,CDK9,CDKN1A,CDKN1B,CDKN2A,CDKN2B,CEBPB,CGA,CHEK1,CHM,PLK3,COL1A1,COL1A2,COX4I1,COX5B,COX6A1,COX6B1,COX6C,COX7B,COX7C,COX8A,CR1,CREB1,ATF2,CREBBP,CRH,CSF1R,CSF2,CSNK2B,NKX2-5,CCN2,CTLA4,CTNNB1,CTSK,DAXX,DDB2,GADD45A,DDIT3,ARID3A,E2F1,E2F4,E2F6,EGFR,ELF1,ELF2,EP300,ERBB2,ERCC2,ERCC3,ESR1,ESRRA,EZH2,FANCC,FKBP5,FOXG1,FOXO1,FOXO3,FOS,MTOR,G6PC1,G6PD,GAD1,GAD2,GAMT,GATA1,GATA4,GCK,MSTN,GEM,GLI2,GLI3,GLS,SFN,GP1BA,GPI,GPX2,GRIA2,GRIN2A,GRIN2B,NR3C1,GSK3B,GTF2H1,GTF2H2,GTF2H3,GTF2H4,HTT,HDAC1,HDAC2,PRMT1,HES1,HSPD1,HUS1,IFNG,IGFBP1,IGFBP3,RBPJ,IHH,IL2,IL2RA,IL3,IL6,ING2,INS,IRAK1,ITGA2B,ITGA5,JUN,JUNB,KIT,KRAS,LBR,LGALS3,LIFR,SMAD1,SMAD2,SMAD3,SMAD4,SMAD6,SMAD7,MAF,MAX,MDM2,MDM4,MEF2C,MEN1,MET,ATXN3,MLH1,KMT2A,FOXO4,MMP13,MNAT1,MOBP,MOV10,MSH2,MSX2,MT-CO1,MT-CO2,MT-CO3,MYB,MYBL2,MYC,NDUFA4,NFATC2,NFE2,NFKB1,NFYA,NFYB,NFYC,NOP2,CNOT2,CNOT3,CNOT4,NOTCH1,NPY,NPM1,NPPA,YBX1,OPRK1,OPRM1,FURIN,PRDX1,SERPINE1,PAX5,PCK1,PCNA,PDPK1,SERPINB13,PIN1,PIP4K2A,PITX2,PLAGL1,PMAIP1,PML,PMS2,POMC,POU4F1,POU4F2,PPARG,MED1,PPM1A,PPP2R5C,PRKCB,PRKCQ,MAPK1,MAPK3,MAP2K6,PSMA1,PSMA2,PSMA3,PSMA4,PSMA5,PSMA6,PSMA7,PSMB1,PSMB2,PSMB3,PSMB4,PSMB5,PSMB6,PSMB7,PSMB8,PSMB9,PSMB10,PSMC1,PSMC2,PSMC3,PSMC4,PSMC5,PSMC6,PSMD1,PSMD2,PSMD3,PSMD4,PSMD5,PSMD7,PSMD8,PSMD9,PSMD10,PSMD11,PSMD12,PSMD13,PSME1,PSME2,PTEN,PTPN1,PTPN4,PTPN11,RAD1,PVALB,RABGGTA,RABGGTB,RAD17,RAD51,RB1,RBBP4,RBBP7,RBBP8,RBL1,RBL2,RELA,REST,RET,RFC2,RFC3,RFC4,RFC5,RHEB,RING1,BRD2,RRM2,SGK1,SKP1,SKP2,SLC2A3,SMARCB1,SMARCC1,SMARCC2,SOD2,SOX2,SOX9,SP1,SPI1,SPP1,SRC,SREBF1,SRF,SSRP1,STAT1,AURKA,STK11,TAF2,TAF4,TAF4B,TAF5,TAF6,TAF9,TAF10,TAF11,TAF12,TAF13,TAL1,TBP,TBX5,TCEA1,TEAD1,TEAD4,TEAD3,TFAP2A,TFAP2B,TFAP2C,TFDP1,TFDP2,TGFA,TGFB1,THBS1,TJP1,CLDN5,TP53,TP73,TRPC3,TSC1,TSC2,TWIST1,TXN,TXNRD1,UBE2D1,UBE2E1,UBE2I,SUMO1,VEGFA,XPO1,YY1,YWHAB,YWHAE,YWHAG,YWHAH,YWHAZ,BTG2,USP7,DEK,SEM1,KAT6A,NR4A3,KMT2D,YEATS4,TAF15,ELL,USP9X,AXIN1,CDC7,PIP4K2B,UXT,DYRK2,CUL1,TEAD2,PPM1D,MAPKAPK5,CDK13,TP63,CDC23,EED,CRADD,TNFRSF18,CCNK,HDAC3,KAT2B,CDK5R1,LDB1,CDC16,SOCS3,USP2,CNOT9,CTDP1,COX7A2L,AURKB,MTA2,MED14,KLF4,ITGBL1,COX5A,MED23,MED17,MED26,MED27,MED7,HAND2,MED20,PSMF1,TP53I3,SETD1A,HDAC4,PSMD6,MED24,NUAK1,ARNT2,MED12,MED13,RBX1,SCO2,MED6,HDAC6,BCL2L11,MED16,NAMPT,YAF2,PSME3,PSMD14,STUB1,CITED2,ANAPC10,NDRG1,MYL9,YAP1,PRMT5,CARM1,TXNIP,KDM5B,PLK2,PPP1R13L,PPARGC1A,EHMT2,YWHAQ,WWP1,UBE2C,TOPBP1,SUPT16H,CHEK2,CBX3,SNW1,TPX2,CNOT1,SETD1B,PSME4,MGA,SATB2,NEDD4L,SIRT3,SIRT1,RYBP,ATP1B4,ABCA6,CBX5,SUZ12,CNOT10,ANAPC15,ZNF521,WWTR1,SIN3A,ZNF385A,L3MBTL1,AUTS2,NOC2L,BBC3,GLS2,VENTX,UBE2S,DLL1,RGCC,HIPK2,ATAD2,MED4,BRD7,ANAPC2,ANAPC4,KCNIP3,RRM2B,FOXP3,MED31,PHF20,FZR1,ANAPC5,ANAPC7,TRIAP1,ANAPC11,MED15,TRIM33,TAF9B,WWOX,CDK12,MBD3,CYCS,DGCR8,DDIT4,RBFOX1,RNF111,BANP,PRMT6,STEAP3,PIDD1,CNOT11,PRR5,CPAP,RETN,SMYD2,PCBP4,TIGAR,SMURF1,GPAM,NLRC4,KMT2C,HIVEP3,TP53AIP1,PERP,MLST8,ANAPC1,SMURF2,MEAF6,PINK1,KCTD15,MAPKAP1,BCL2L14,E2F8,EHMT1,PIP4K2C,EPC1,MED25,RHNO1,ITCH,L3MBTL2,TAF3,PCGF6,MED10,ING5,PCGF5,TRIM63,RSPO3,AIFM2,TNKS1BP1,MED30,COX19,PIP4P1,PLXNA4,TTC5,CGB8,TP53INP1,TP53RK,MED8,GPRIN1,FBXO32,ANAPC16,SP7,PSMB11,SOCS4,TMEM219,SETD9,PPARGC1B,JMY,PSMA8,E2F7,RBFOX3,ZNF420,ZFPM1,KCTD6,HIPK1,UCMA,CDC26,RICTOR,NPAS4,KCTD1,SYT10,KMT5A,GTF2H5,IQSEC3,H4C15,OCLN,RBM14-RBM4,COMMD3-BMI1</v>
          </cell>
        </row>
        <row r="1187">
          <cell r="A1187" t="str">
            <v>Genetic causes of porto-sinusoidal vascular disease</v>
          </cell>
          <cell r="B1187" t="str">
            <v>BTK,CDC42,CYBA,CYBB,DGUOK,ESR1,GTF2I,RBPJ,EIF6,KCNN3,NCF2,NCF4,NFKB1,NOTCH1,NOTCH4,MAPK1,MAPK3,RAC1,SP1,IBTK,NOX3,SBDS,CHCHD2,TLR8,CXXC5,TLR9,DLL4,ARHGAP31,DOCK6,CYBC1,EFL1,SHCBP1,COX4I2,BEND6,EOGT,C4orf54,NCF1</v>
          </cell>
        </row>
        <row r="1188">
          <cell r="A1188" t="str">
            <v>Genome integrity</v>
          </cell>
          <cell r="B1188" t="str">
            <v>NA</v>
          </cell>
        </row>
        <row r="1189">
          <cell r="A1189" t="str">
            <v>Gentamicin Action Pathway</v>
          </cell>
          <cell r="B1189" t="str">
            <v>NA</v>
          </cell>
        </row>
        <row r="1190">
          <cell r="A1190" t="str">
            <v>Glibenclamide Action Pathway</v>
          </cell>
          <cell r="B1190" t="str">
            <v>CACNA1A,CACNB1,INS,SLC2A2,ABCC8,CACNA2D2</v>
          </cell>
        </row>
        <row r="1191">
          <cell r="A1191" t="str">
            <v>Gliclazide Action Pathway</v>
          </cell>
          <cell r="B1191" t="str">
            <v>CACNA1A,CACNB1,INS,SLC2A2,ABCC8,CACNA2D2</v>
          </cell>
        </row>
        <row r="1192">
          <cell r="A1192" t="str">
            <v>Glioma</v>
          </cell>
          <cell r="B1192" t="str">
            <v>NA</v>
          </cell>
        </row>
        <row r="1193">
          <cell r="A1193" t="str">
            <v>Global Genome Nucleotide Excision Repair</v>
          </cell>
          <cell r="B1193" t="str">
            <v>NA</v>
          </cell>
        </row>
        <row r="1194">
          <cell r="A1194" t="str">
            <v>Globoid Cell Leukodystrophy</v>
          </cell>
          <cell r="B1194" t="str">
            <v>ARSA,KDSR,GALC,GBA1,GLA,GLB1,UGCG,UGT8,PLPP1,SGPL1,B4GALT6,GAL3ST1,SPTLC2,SPTLC1,NEU3,ACER3,SPHK2,CERK,DEGS2,ACER1,SGPP2,SGMS1,ENPP7</v>
          </cell>
        </row>
        <row r="1195">
          <cell r="A1195" t="str">
            <v>Glucagon signaling in metabolic regulation</v>
          </cell>
          <cell r="B1195" t="str">
            <v>GCG,GCGR</v>
          </cell>
        </row>
        <row r="1196">
          <cell r="A1196" t="str">
            <v>Glucagon signaling pathway</v>
          </cell>
          <cell r="B1196" t="str">
            <v>NA</v>
          </cell>
        </row>
        <row r="1197">
          <cell r="A1197" t="str">
            <v>Glucagon-like Peptide-1   regulates insulin secretion</v>
          </cell>
          <cell r="B1197" t="str">
            <v>NA</v>
          </cell>
        </row>
        <row r="1198">
          <cell r="A1198" t="str">
            <v>Glucocorticoid and Mineralcorticoid Metabolism</v>
          </cell>
          <cell r="B1198" t="str">
            <v>CYP11A1,CYP11B2,CYP17A1,CYP21A2,HSD3B1,HSD3B2,HSD11B1,HSD11B2</v>
          </cell>
        </row>
        <row r="1199">
          <cell r="A1199" t="str">
            <v>Glucocorticoid biosynthesis</v>
          </cell>
          <cell r="B1199" t="str">
            <v>SERPINA6,CYP17A1,CYP21A2,HSD3B1,HSD3B2,POMC</v>
          </cell>
        </row>
        <row r="1200">
          <cell r="A1200" t="str">
            <v>Gluconeogenesis</v>
          </cell>
          <cell r="B1200" t="str">
            <v>ALDOA,BPGM,ENO1,FBP1,G6PC1,SLC37A4,GAPDH,GPI,HK2,LDHA,MDH2,PC,PCK1,PGAM1,PGAM2,PGM1,SLC2A2,TPI1,SLC25A11,MPC1,PANK1,GALM</v>
          </cell>
        </row>
        <row r="1201">
          <cell r="A1201" t="str">
            <v>Glucose Transporter Defect</v>
          </cell>
          <cell r="B1201" t="str">
            <v>NA</v>
          </cell>
        </row>
        <row r="1202">
          <cell r="A1202" t="str">
            <v>Glucose homeostasis</v>
          </cell>
          <cell r="B1202" t="str">
            <v>INS</v>
          </cell>
        </row>
        <row r="1203">
          <cell r="A1203" t="str">
            <v>Glucose metabolism</v>
          </cell>
          <cell r="B1203" t="str">
            <v>ALDOA,ALDOB,ALDOC,BPGM,SLC25A10,ENO1,ENO2,ENO3,FBP1,G6PC1,SLC37A4,GAPDH,GCK,GCKR,GOT1,GOT2,GPI,MDH1,MDH2,NUP88,PC,PCK1,PCK2,PFKFB1,PFKFB2,PFKFB3,PFKFB4,PFKL,PFKM,PFKP,PGAM1,PGAM2,PGK1,PGK2,PPP2R5D,RANBP2,SEC13,TPI1,TPR,NUP214,AAAS,SLC25A11,RAE1,FBP2,NUP155,NUP93,NUP153,GNPDA1,NUP50,NUP42,NUP205,NUP210,NUP160,NUP188,NUP62,GAPDHS,NUP54,NDC1,NUP133,NUP107,G6PC2,NUP37,NUP85,ADPGK,G6PC3,NUP35,GNPDA2,PGM2L1,PGP,NUP43,ENO4</v>
          </cell>
        </row>
        <row r="1204">
          <cell r="A1204" t="str">
            <v>Glucose metabolism in triple-negative breast cancer cells</v>
          </cell>
          <cell r="B1204" t="str">
            <v>HK1,LDHA,PDK1,PFKP,PKM,SLC2A1,SLC16A1,PDP1</v>
          </cell>
        </row>
        <row r="1205">
          <cell r="A1205" t="str">
            <v>Glucose-6-phosphate Dehydrogenase Deficiency</v>
          </cell>
          <cell r="B1205" t="str">
            <v>ALDOA,FBP1,G6PD,GPI,PFKL,PGD,PGM1,RPE,TALDO1,TKT,RPIA,PGLS,DERA,RBKS,PRPS1L1</v>
          </cell>
        </row>
        <row r="1206">
          <cell r="A1206" t="str">
            <v>Glucose-Alanine Cycle</v>
          </cell>
          <cell r="B1206" t="str">
            <v>GLUD1,GPT,SLC1A4,SLC2A2,SLC2A4,SLC38A4,SLC25A22,GPT2</v>
          </cell>
        </row>
        <row r="1207">
          <cell r="A1207" t="str">
            <v>Glucuronidation</v>
          </cell>
          <cell r="B1207" t="str">
            <v>HK1,PGM1,PGM3,PGM5,UGDH,UGP2,UGT2B4,UGT2B7,UGT2B10,UGT2B15,UGT2B17,UGT2B11,UGT2A1,UGT2B28,UGT1A10,UGT1A8,UGT1A7,UGT1A6,UGT1A5,UGT1A9,UGT1A4,UGT1A1,UGT1A3,PGM2,UGT2A3,UGT2A2</v>
          </cell>
        </row>
        <row r="1208">
          <cell r="A1208" t="str">
            <v>Glutamate Metabolism</v>
          </cell>
          <cell r="B1208" t="str">
            <v>ABAT,CAD,CPS1,GAD1,GFPT1,GCLC,GCLM,GLUD1,GOT2,GPT,GSR,GSS,PPAT,QARS1,ALDH5A1,ALDH4A1,GMPS,GLS2,NAGK,GNPNAT1,EARS2</v>
          </cell>
        </row>
        <row r="1209">
          <cell r="A1209" t="str">
            <v>Glutamate Neurotransmitter Release Cycle</v>
          </cell>
          <cell r="B1209" t="str">
            <v>GLS,RAB3A,SNAP25,STX1A,VAMP2,SYT1,TSPOAP1,UNC13B,ARL6IP5,CPLX1,RIMS1,GLS2,SLC38A2,SLC17A7</v>
          </cell>
        </row>
        <row r="1210">
          <cell r="A1210" t="str">
            <v>Glutamate and glutamine metabolism</v>
          </cell>
          <cell r="B1210" t="str">
            <v>KYAT1,GLS,GLUL,GOT2,OAT,PYCR1,GLS2,PYCR2,PYCR3</v>
          </cell>
        </row>
        <row r="1211">
          <cell r="A1211" t="str">
            <v>Glutamate binding, activation of AMPA receptors and synaptic plasticity</v>
          </cell>
          <cell r="B1211" t="str">
            <v>DLG1,DLG4,EPB41L1,GRIA1,GRIA2,MDM2,MYO6,NSF,PRKCA,PRKCB,PRKCG,TSPAN7,PICK1,AKAP5</v>
          </cell>
        </row>
        <row r="1212">
          <cell r="A1212" t="str">
            <v>Glutamatergic synapse</v>
          </cell>
          <cell r="B1212" t="str">
            <v>NA</v>
          </cell>
        </row>
        <row r="1213">
          <cell r="A1213" t="str">
            <v>Glutamic acid and Glutamine metabolism</v>
          </cell>
          <cell r="B1213" t="str">
            <v>NA</v>
          </cell>
        </row>
        <row r="1214">
          <cell r="A1214" t="str">
            <v>Glutaminolysis and Cancer</v>
          </cell>
          <cell r="B1214" t="str">
            <v>ACLY,ACO2,CS,DLAT,DLD,DLST,FH,GLUD1,GOT2,IDH2,IDH3A,IDH3B,IDH3G,LDHA,ME1,PC,PDHA1,PDHB,SDHA,SDHB,SDHC,SDHD,SLC1A4,SLC1A5,SLC16A1,SUCLG2,SUCLG1,SLC7A7,MYCBP,GLS2,MPC1,DHTKD1,SLC38A5,NA</v>
          </cell>
        </row>
        <row r="1215">
          <cell r="A1215" t="str">
            <v>Glutaric Aciduria Type I</v>
          </cell>
          <cell r="B1215" t="str">
            <v>ACADL,ACADM,ACADS,ACADSB,ACADVL,ACAT1,CPT1A,CPT2,ECHS1,ACSL1,GCDH,HADHA,HADHB,ACAA2</v>
          </cell>
        </row>
        <row r="1216">
          <cell r="A1216" t="str">
            <v>Glutathione Synthetase Deficiency</v>
          </cell>
          <cell r="B1216" t="str">
            <v>ANPEP,CASP7,GCLC,GCLM,GPX1,GSR,GSS,OPLAH,GGCT,GSTO2,GGT6</v>
          </cell>
        </row>
        <row r="1217">
          <cell r="A1217" t="str">
            <v>Glutathione conjugation</v>
          </cell>
          <cell r="B1217" t="str">
            <v>ESD,GGT1,GGT7,GGT5,GCLC,GCLM,GSS,GSTA1,GSTA2,GSTA3,GSTA4,GSTM1,GSTM2,GSTM3,GSTM4,GSTM5,GSTP1,GSTT1,GSTT2,GSTZ1,MGST1,MGST2,MGST3,GSTO1,AKR1A1,OPLAH,HPGDS,CNDP2,GGCT,GSTO2,GGT6,GSTA5,GSTK1,GSTT2B</v>
          </cell>
        </row>
        <row r="1218">
          <cell r="A1218" t="str">
            <v>Glutathione metabolism</v>
          </cell>
          <cell r="B1218" t="str">
            <v>ANPEP,G6PD,GGT1,GGT5,GCLC,GCLM,GPX1,GPX2,GPX3,GPX4,GSR,GSS,GSTA1,GSTM1,GSTM2,GSTT1,GSTT2,IDH1,OPLAH,GSTA5</v>
          </cell>
        </row>
        <row r="1219">
          <cell r="A1219" t="str">
            <v>Glutathione synthesis and recycling</v>
          </cell>
          <cell r="B1219" t="str">
            <v>GGT1,GGT7,GGT5,GCLC,GCLM,GSS,OPLAH,CNDP2,GGCT,GGT6</v>
          </cell>
        </row>
        <row r="1220">
          <cell r="A1220" t="str">
            <v>Glycerol Kinase Deficiency</v>
          </cell>
          <cell r="B1220" t="str">
            <v>ALDH3A1,AKR1B1,GPD1,GPD2,LIPC,LPL,PLPP1,PLPP2,AGPAT1,GPAM,GLYCTK</v>
          </cell>
        </row>
        <row r="1221">
          <cell r="A1221" t="str">
            <v>Glycerol Phosphate Shuttle</v>
          </cell>
          <cell r="B1221" t="str">
            <v>GAPDH,GPD1,GPD2</v>
          </cell>
        </row>
        <row r="1222">
          <cell r="A1222" t="str">
            <v>Glycerolipid Metabolism</v>
          </cell>
          <cell r="B1222" t="str">
            <v>ALDH3A1,AKR1B1,GPD1,GPD2,LIPC,LPL,PLPP1,PLPP2,AGPAT1,GPAM,GLYCTK</v>
          </cell>
        </row>
        <row r="1223">
          <cell r="A1223" t="str">
            <v>Glycerolipids and glycerophospholipids</v>
          </cell>
          <cell r="B1223" t="str">
            <v>CDS1,CHKB,PCYT1A,PLA2G1B,PLD1,PCYT2,DGKZ,DGAT1,PTDSS1,PEMT,CDIPT,PISD,CRLS1,ETNK1,AGPAT4,CHPT1,PNPLA2,GPAM,PTDSS2,DGAT2,GPAT4</v>
          </cell>
        </row>
        <row r="1224">
          <cell r="A1224" t="str">
            <v>Glycerophospholipid biosynthesis</v>
          </cell>
          <cell r="B1224" t="str">
            <v>ACHE,ALPI,CDS1,CHAT,CHKA,CHKB,CSNK2B,GPD1,GPD2,HADHA,HADHB,PCYT1A,PLA2G1B,PLA2G2A,PLA2G4A,PLA2G5,PCYT2,TAFAZZIN,PLA2G6,PLA2G10,GNPAT,PLA2G4C,CDS2,PCYT1B,PGS1,LPIN2,PTDSS1,CEPT1,PEMT,CDIPT,STARD10,MGLL,PLA2R1,GPD1L,LPIN1,DDHD2,PLA2G15,PITPNB,PISD,PLA2G2D,PLA2G2E,PLA2G3,ACP6,PLA1A,CRLS1,AGPAT5,AGK,GPCPD1,STARD7,CHPT1,PCTP,ABHD4,PLA2G2F,ETNPPL,LPIN3,MBOAT7,LPCAT1,DDHD1,PTDSS2,PLA2G12A,MFSD2A,MIGA2,SELENOI,PTPMT1,GPAT4,PLB1,AWAT2,PHOSPHO1,ABHD3,PLD6,LCLAT1,TMEM86B,DGAT2L6,MIGA1</v>
          </cell>
        </row>
        <row r="1225">
          <cell r="A1225" t="str">
            <v>Glycerophospholipid biosynthetic pathway</v>
          </cell>
          <cell r="B1225" t="str">
            <v>CHKB,GK,GPD1,PIK3CA,PIK3CB,PIK3CD,PIK3CG,PLA2G2A,PCYT2,PIP5K1A,GNPAT,AGPS,CDS2,PGS1,LPIN2,PTDSS1,CEPT1,PEMT,CDIPT,LPIN1,CRLS1,PI4K2A,CHPT1,GPAM,GPAT3,PTPMT1,GPAT4,GPAT2,IPMK,MOGAT3,NA</v>
          </cell>
        </row>
        <row r="1226">
          <cell r="A1226" t="str">
            <v>Glycerophospholipid catabolism</v>
          </cell>
          <cell r="B1226" t="str">
            <v>PNPLA6,GDE1,GDPD3,GDPD5,ENPP6,GDPD1,PNPLA7</v>
          </cell>
        </row>
        <row r="1227">
          <cell r="A1227" t="str">
            <v>Glycerophospholipid metabolism</v>
          </cell>
          <cell r="B1227" t="str">
            <v>NA</v>
          </cell>
        </row>
        <row r="1228">
          <cell r="A1228" t="str">
            <v>Glycine N-Methyltransferase Deficiency</v>
          </cell>
          <cell r="B1228" t="str">
            <v>AMD1,BHMT,CTH,DNMT1,MARS1,MAT2A,MTAP,MTHFR,SHMT1,SRM,MSRB2,MAT2B,CHDH,MSRB3,IL4I1,LOC102724560</v>
          </cell>
        </row>
        <row r="1229">
          <cell r="A1229" t="str">
            <v>Glycine and Serine Metabolism</v>
          </cell>
          <cell r="B1229" t="str">
            <v>AGXT,ALAS1,ALDH2,AMT,CTH,DLD,SARDH,GAMT,GARS1,GATM,GLDC,MAOA,PSPH,SARS1,SHMT1,SHMT2,SDS,GCAT,PHGDH,GNMT,DMGDH,PSAT1,SRR,GLYCTK</v>
          </cell>
        </row>
        <row r="1230">
          <cell r="A1230" t="str">
            <v>Glycine degradation</v>
          </cell>
          <cell r="B1230" t="str">
            <v>AMT,DLD,GCSH,GLDC</v>
          </cell>
        </row>
        <row r="1231">
          <cell r="A1231" t="str">
            <v>Glycine metabolism</v>
          </cell>
          <cell r="B1231" t="str">
            <v>MTHFR,SHMT1,SHMT2</v>
          </cell>
        </row>
        <row r="1232">
          <cell r="A1232" t="str">
            <v>Glycine, serine and threonine metabolism</v>
          </cell>
          <cell r="B1232" t="str">
            <v>NA</v>
          </cell>
        </row>
        <row r="1233">
          <cell r="A1233" t="str">
            <v>Glycogen Storage Disease Type 1A   or Von Gierke Disease</v>
          </cell>
          <cell r="B1233" t="str">
            <v>NA</v>
          </cell>
        </row>
        <row r="1234">
          <cell r="A1234" t="str">
            <v>Glycogen Storage Disease Type 1A or Von Gierke Disease</v>
          </cell>
          <cell r="B1234" t="str">
            <v>NA</v>
          </cell>
        </row>
        <row r="1235">
          <cell r="A1235" t="str">
            <v>Glycogen Synthetase Deficiency</v>
          </cell>
          <cell r="B1235" t="str">
            <v>AGL,GBE1,GCK,GPI,GUSB,GYS2,HK2,PGM1,PYGL,SI,UGDH,UGP2,MGAM,UGT2B11,PGM2L1</v>
          </cell>
        </row>
        <row r="1236">
          <cell r="A1236" t="str">
            <v>Glycogen breakdown</v>
          </cell>
          <cell r="B1236" t="str">
            <v>NA</v>
          </cell>
        </row>
        <row r="1237">
          <cell r="A1237" t="str">
            <v>Glycogen metabolism</v>
          </cell>
          <cell r="B1237" t="str">
            <v>AGL,CALM3,GBE1,GYG1,GYS1,GYS2,PGM1,PHKA1,PHKA2,PHKB,PHKG1,PHKG2,PPP1R3C,PYGB,PYGL,PYGM,UGP2,EPM2A,GYG2,NHLRC1</v>
          </cell>
        </row>
        <row r="1238">
          <cell r="A1238" t="str">
            <v>Glycogen storage diseases</v>
          </cell>
          <cell r="B1238" t="str">
            <v>GYG1,GYS1,GYS2,PPP1R3C,EPM2A,GYG2</v>
          </cell>
        </row>
        <row r="1239">
          <cell r="A1239" t="str">
            <v>Glycogen synthesis</v>
          </cell>
          <cell r="B1239" t="str">
            <v>GBE1,GYG1,GYS1,GYS2,PGM1,PPP1R3C,UGP2,EPM2A,GYG2,NHLRC1</v>
          </cell>
        </row>
        <row r="1240">
          <cell r="A1240" t="str">
            <v>Glycogen synthesis and degradation</v>
          </cell>
          <cell r="B1240" t="str">
            <v>AGL,CALM1,CALM2,CALM3,GBE1,GSK3A,GSK3B,GYG1,GYS1,GYS2,HK1,HK2,HK3,PGM1,PHKA1,PHKA2,PHKB,PHKG1,PHKG2,PPP2CA,PPP2CB,PPP2R1A,PPP2R1B,PPP2R2A,PPP2R2B,PPP2R2C,PPP2R3A,PTPA,PPP2R5A,PPP2R5B,PPP2R5C,PPP2R5D,PPP2R5E,PYGB,PYGL,PYGM,UGP2,GYG2,PPP2R3B,HKDC1</v>
          </cell>
        </row>
        <row r="1241">
          <cell r="A1241" t="str">
            <v>Glycogenosis, Type IA. Von Gierke Disease</v>
          </cell>
          <cell r="B1241" t="str">
            <v>ALDOA,BPGM,ENO1,FBP1,G6PC1,SLC37A4,GAPDH,GPI,HK2,LDHA,MDH2,PC,PCK1,PGAM1,PGAM2,PGM1,SLC2A2,TPI1,SLC25A11,MPC1,PANK1,GALM</v>
          </cell>
        </row>
        <row r="1242">
          <cell r="A1242" t="str">
            <v>Glycogenosis, Type IB</v>
          </cell>
          <cell r="B1242" t="str">
            <v>ALDOA,BPGM,ENO1,FBP1,G6PC1,SLC37A4,GAPDH,GPI,HK2,LDHA,MDH2,PC,PCK1,PGAM1,PGAM2,PGM1,SLC2A2,TPI1,SLC25A11,MPC1,PANK1,GALM</v>
          </cell>
        </row>
        <row r="1243">
          <cell r="A1243" t="str">
            <v>Glycogenosis, Type IC</v>
          </cell>
          <cell r="B1243" t="str">
            <v>ALDOA,BPGM,ENO1,FBP1,G6PC1,SLC37A4,GAPDH,GPI,HK2,LDHA,MDH2,PC,PCK1,PGAM1,PGAM2,PGM1,SLC2A2,TPI1,SLC25A11,MPC1,PANK1,GALM</v>
          </cell>
        </row>
        <row r="1244">
          <cell r="A1244" t="str">
            <v>Glycogenosis, Type III. Cori Disease, Debrancher Glycogenosis</v>
          </cell>
          <cell r="B1244" t="str">
            <v>AGL,GBE1,GCK,GPI,GUSB,GYS2,HK2,PGM1,PYGL,SI,UGDH,UGP2,MGAM,UGT2B11,PGM2L1</v>
          </cell>
        </row>
        <row r="1245">
          <cell r="A1245" t="str">
            <v>Glycogenosis, Type IV. Amylopectinosis, Anderson Disease</v>
          </cell>
          <cell r="B1245" t="str">
            <v>AGL,GBE1,GCK,GPI,GUSB,GYS2,HK2,PGM1,PYGL,SI,UGDH,UGP2,MGAM,UGT2B11,PGM2L1</v>
          </cell>
        </row>
        <row r="1246">
          <cell r="A1246" t="str">
            <v>Glycogenosis, Type VI. Hers Disease</v>
          </cell>
          <cell r="B1246" t="str">
            <v>AGL,GBE1,GCK,GPI,GUSB,GYS2,HK2,PGM1,PYGL,SI,UGDH,UGP2,MGAM,UGT2B11,PGM2L1</v>
          </cell>
        </row>
        <row r="1247">
          <cell r="A1247" t="str">
            <v>Glycogenosis, Type VII. Tarui Disease</v>
          </cell>
          <cell r="B1247" t="str">
            <v>ALDOA,BPGM,ENO1,G6PC1,GAPDH,GPI,HK2,PFKM,PGAM1,PGAM2,PGK1,PKLR,SLC2A2,GALM</v>
          </cell>
        </row>
        <row r="1248">
          <cell r="A1248" t="str">
            <v>Glycolysis</v>
          </cell>
          <cell r="B1248" t="str">
            <v>ALDOA,BPGM,ENO1,G6PC1,GAPDH,GPI,HK2,PFKM,PGAM1,PGAM2,PGK1,PKLR,SLC2A2,GALM</v>
          </cell>
        </row>
        <row r="1249">
          <cell r="A1249" t="str">
            <v>Glycolysis and gluconeogenesis</v>
          </cell>
          <cell r="B1249" t="str">
            <v>ALDOA,ALDOB,ALDOC,DLAT,DLD,ENO1,ENO2,ENO3,FBP1,G6PC1,GAPDH,GCK,GOT1,GOT2,GPI,HK1,HK2,HK3,LDHA,LDHB,LDHC,MDH1,MDH2,PC,PCK1,PDHA1,PFKL,PFKM,PFKP,PGAM1,PGAM2,PGK1,PGK2,PKLR,PKM,SLC2A1,SLC2A2,SLC2A3,SLC2A4,SLC2A5,TPI1,FBP2,MPC2,MPC1,LDHAL6B</v>
          </cell>
        </row>
        <row r="1250">
          <cell r="A1250" t="str">
            <v>Glycolysis in senescence</v>
          </cell>
          <cell r="B1250" t="str">
            <v>G6PD,GAPDH,LDHA,PGK1,PKM,PRKAA1,RB1,TP53</v>
          </cell>
        </row>
        <row r="1251">
          <cell r="A1251" t="str">
            <v>Glycosaminoglycan degradation</v>
          </cell>
          <cell r="B1251" t="str">
            <v>NA</v>
          </cell>
        </row>
        <row r="1252">
          <cell r="A1252" t="str">
            <v>Glycosaminoglycan metabolism</v>
          </cell>
          <cell r="B1252" t="str">
            <v>ARSB,EXT1,EXT2,B4GALT1,GNS,GUSB,HEXA,HEXB,IDS,IDUA,NAGLU,SGSH,SLC9A1,CHST1,HYAL2,B4GALT4,B4GALT3,B4GALT2,B4GALT6,B4GALT5,HS2ST1,HS3ST1,ABCC5,UST,HPSE,SLC35D2,CHP1,B4GALT7,CHSY1,GLCE,B3GAT3,B3GAT1,CHST15,CEMIP,HPSE2,CHST14,B3GALT6,B3GAT2</v>
          </cell>
        </row>
        <row r="1253">
          <cell r="A1253" t="str">
            <v>Glycosphingolipid metabolism</v>
          </cell>
          <cell r="B1253" t="str">
            <v>ARSA,STS,ASAH1,GALC,B4GALNT1,GBA1,GLA,GM2A,HEXA,HEXB,NEU2,PSAP,SMPD1,UGCG,UGT8,B3GALNT1,NEU3,ESYT1,SUMF2,GLTP,SMPD4,ESYT2,GBA2,GBA3,CERK,CPTP,ESYT3,SUMF1,ENPP7</v>
          </cell>
        </row>
        <row r="1254">
          <cell r="A1254" t="str">
            <v>Glycosylation and related congenital defects</v>
          </cell>
          <cell r="B1254" t="str">
            <v>DPAGT1,B4GALT1,MGAT2,MPI,PMM2,MOGS,TUSC3,DPM1,DPM2,MPDU1,ALG3,DOLK,GMPPB,ALG6,DPM3,ALG1,ALG8,ALG12,SRD5A3,ALG9,ALG13,MAGT1,ALG2,ALG11</v>
          </cell>
        </row>
        <row r="1255">
          <cell r="A1255" t="str">
            <v>Glyoxylate and dicarboxylate metabolism</v>
          </cell>
          <cell r="B1255" t="str">
            <v>NA</v>
          </cell>
        </row>
        <row r="1256">
          <cell r="A1256" t="str">
            <v>Glyoxylate metabolism</v>
          </cell>
          <cell r="B1256" t="str">
            <v>AGXT,DAO,GOT2,LDHA,PXMP2,ALDH4A1,GRHPR,SLC26A1,HAO1,PRODH2,HOGA1</v>
          </cell>
        </row>
        <row r="1257">
          <cell r="A1257" t="str">
            <v>Glyoxylate metabolism and glycine degradation</v>
          </cell>
          <cell r="B1257" t="str">
            <v>AGXT,AMT,DAO,DLD,GCSH,GLDC,GOT2,NDUFAB1,PXMP2,DDO,ALDH4A1,GRHPR,LIAS,GNMT,LIPT1,HAO1,PRODH2,AGXT2,HOGA1,LIPT2</v>
          </cell>
        </row>
        <row r="1258">
          <cell r="A1258" t="str">
            <v>GnRH Signaling Pathway</v>
          </cell>
          <cell r="B1258" t="str">
            <v>ACTN4,ADCY1,ATF4,CACNA1C,CACNA1D,CACNA1F,CACNA1S,CACNB1,CAMK2A,CDC42,CGA,MAPK14,HBEGF,EGFR,EGR1,ELK1,FSHB,GNA11,GNAS,GNRH1,GNRHR,GRB2,HRAS,ITPR1,JUN,LHB,MAP3K1,MMP2,MMP14,PLD1,PRKACA,PRKCA,PRKCB,MAPK1,MAPK8,MAP2K1,MAP2K3,MAP2K7,RAF1,SOS1,SRC,CACNA2D2,MAP3K2,PLCB1,CALML6,PLA2G4B</v>
          </cell>
        </row>
        <row r="1259">
          <cell r="A1259" t="str">
            <v>Golgi-to-ER retrograde transport</v>
          </cell>
          <cell r="B1259" t="str">
            <v>ARCN1,BICD1,BNIP1,COPA,COPB1,NSF,PAFAH1B1,GBF1,ZW10,COPB2,SEC22B,TMED2,TMED10,COPE,RAB3GAP1,RAB18,BICD2,TMED3,RAB3GAP2,NBAS,STX18,TMED9,USE1,AGPAT3,RINT1,TMED7-TICAM2</v>
          </cell>
        </row>
        <row r="1260">
          <cell r="A1260" t="str">
            <v>Gout or Kelley-Seegmiller Syndrome</v>
          </cell>
          <cell r="B1260" t="str">
            <v>ADA,ADCY2,ADSL,ADSS2,AK1,AMPD1,NUDT2,APRT,ATIC,ENTPD5,DGUOK,GART,GMPR,GUCY1A2,GUCY1B1,GUK1,HPRT1,IMPDH1,ITPA,PNP,PDE4D,PFAS,PPAT,RRM1,RRM2,TXN,XDH,GMPS,GDA,NME6,PAICS,PDE10A,NUDT5,NT5C2,ATAD1,PRPS1L1,ENTPD8</v>
          </cell>
        </row>
        <row r="1261">
          <cell r="A1261" t="str">
            <v>Graft-versus-host disease</v>
          </cell>
          <cell r="B1261" t="str">
            <v>NA</v>
          </cell>
        </row>
        <row r="1262">
          <cell r="A1262" t="str">
            <v>Growth Hormone Signaling Pathway</v>
          </cell>
          <cell r="B1262" t="str">
            <v>GH1,GHR,GRB2,HRAS,INS,INSR,IRS1,JAK2,PLCG1,PRKCA,MAPK1,MAPK3,MAP2K1,PTPN6,RAF1,RPS6KA1,SHC1,SLC2A4,SOS1,STAT5A,STAT5B,SOCS1</v>
          </cell>
        </row>
        <row r="1263">
          <cell r="A1263" t="str">
            <v>Growth factors and hormones in Beta-cell proliferation</v>
          </cell>
          <cell r="B1263" t="str">
            <v>NA</v>
          </cell>
        </row>
        <row r="1264">
          <cell r="A1264" t="str">
            <v>Growth hormone receptor signaling</v>
          </cell>
          <cell r="B1264" t="str">
            <v>GHR,JAK2,LYN,PTPN1,PTPN6,ADAM17</v>
          </cell>
        </row>
        <row r="1265">
          <cell r="A1265" t="str">
            <v>Growth hormone synthesis, secretion and action</v>
          </cell>
          <cell r="B1265" t="str">
            <v>NA</v>
          </cell>
        </row>
        <row r="1266">
          <cell r="A1266" t="str">
            <v>Guanidinoacetate Methyltransferase Deficiency</v>
          </cell>
          <cell r="B1266" t="str">
            <v>NA</v>
          </cell>
        </row>
        <row r="1267">
          <cell r="A1267" t="str">
            <v>HDACs deacetylate histones</v>
          </cell>
          <cell r="B1267" t="str">
            <v>GPS2,ARID4A,RBBP4,RBBP7,REST,TBL1X,HDAC3,HMG20B,KDM1A,RCOR1,BRMS1,PHF21A,MBD3,HDAC8,SAP30L,TBL1XR1,HDAC10,H4C15</v>
          </cell>
        </row>
        <row r="1268">
          <cell r="A1268" t="str">
            <v>HDL assembly</v>
          </cell>
          <cell r="B1268" t="str">
            <v>A2M,ABCA1,APOA1,ZDHHC8</v>
          </cell>
        </row>
        <row r="1269">
          <cell r="A1269" t="str">
            <v>HDL clearance</v>
          </cell>
          <cell r="B1269" t="str">
            <v>APOA1,HDLBP,CUBN,AMN</v>
          </cell>
        </row>
        <row r="1270">
          <cell r="A1270" t="str">
            <v>HDL remodeling</v>
          </cell>
          <cell r="B1270" t="str">
            <v>ALB,APOA1,APOC2,APOC3,APOE,CETP,LCAT,LIPG,ABCG1</v>
          </cell>
        </row>
        <row r="1271">
          <cell r="A1271" t="str">
            <v>HDMs demethylate histones</v>
          </cell>
          <cell r="B1271" t="str">
            <v>PHF8,JMJD6,H4C15</v>
          </cell>
        </row>
        <row r="1272">
          <cell r="A1272" t="str">
            <v>HDR through Homologous Recombination</v>
          </cell>
          <cell r="B1272" t="str">
            <v>NA</v>
          </cell>
        </row>
        <row r="1273">
          <cell r="A1273" t="str">
            <v>HDR through Homologous Recombination   or Single Strand Annealing</v>
          </cell>
          <cell r="B1273" t="str">
            <v>NA</v>
          </cell>
        </row>
        <row r="1274">
          <cell r="A1274" t="str">
            <v>HDR through MMEJ</v>
          </cell>
          <cell r="B1274" t="str">
            <v>NA</v>
          </cell>
        </row>
        <row r="1275">
          <cell r="A1275" t="str">
            <v>HIF-1 signaling pathway</v>
          </cell>
          <cell r="B1275" t="str">
            <v>NA</v>
          </cell>
        </row>
        <row r="1276">
          <cell r="A1276" t="str">
            <v>HIF1A and PPARG regulation of glycolysis</v>
          </cell>
          <cell r="B1276" t="str">
            <v>GAPDH,GPD1,HIF1A,LDHA,PPARG,SLC2A1,TPI1,GPAT3</v>
          </cell>
        </row>
        <row r="1277">
          <cell r="A1277" t="str">
            <v>HIV Infection</v>
          </cell>
          <cell r="B1277" t="str">
            <v>AP1B1,AP2B1,AP1G1,ARF1,B2M,CCNH,CCNT1,CD4,CD8B,CD28,CDK7,CDK9,RCC1,AP2M1,AP2S1,DOCK2,ERCC2,ERCC3,FEN1,FYN,XRCC6,GTF2A1,GTF2A2,GTF2B,GTF2E1,GTF2E2,GTF2F1,GTF2F2,GTF2H1,GTF2H2,GTF2H3,GTF2H4,HCK,HLA-A,HMGA1,KPNA1,KPNB1,LCK,LIG1,LIG4,MNAT1,NCBP1,NMT1,NPM1,NUP88,FURIN,PAK2,POLR2A,POLR2B,POLR2C,POLR2D,POLR2E,POLR2F,POLR2G,POLR2H,POLR2I,POLR2J,POLR2K,POLR2L,PPIA,PSMA1,PSMA2,PSMA3,PSMA4,PSMA5,PSMA6,PSMA7,PSMB1,PSMB2,PSMB3,PSMB4,PSMB5,PSMB6,PSMB7,PSMB8,PSMB9,PSMB10,PSMC1,PSMC2,PSMC3,PSMC4,PSMC5,PSMC6,PSMD1,PSMD2,PSMD3,PSMD4,PSMD5,PSMD7,PSMD8,PSMD9,PSMD10,PSMD11,PSMD12,PSMD13,PSME1,PSME2,RAC1,RAN,RANBP1,RANBP2,RANGAP1,SEC13,SKP1,SSRP1,SUPT4H1,SUPT5H,TAF2,TAF4,TAF4B,TAF5,TAF6,TAF9,TAF10,TAF11,TAF12,TAF13,TBP,TCEA1,ELOC,ELOB,TPR,TSG101,NELFA,XPO1,XRCC4,XRCC5,NELFE,SEM1,NUP214,CUL5,AAAS,TAF15,ELL,RAE1,RNMT,RNGTT,BANF1,BTRC,CTDP1,NMT2,PSMF1,VPS4B,NUP155,NUP93,ELMO1,PSMD6,NUP153,RBX1,PDCD6IP,PSME3,PSMD14,NUP50,NUP42,PSIP1,SUPT16H,NCBP2,NUP205,PSME4,NUP210,NUP160,NEDD4L,NUP188,NUP62,NELFB,VPS4A,VPS28,NELFCD,CHMP5,VTA1,ATP6V1H,TAF9B,NUP54,PACS1,NDC1,NUP133,NUP107,NUP37,CHMP6,NUP85,TAF3,CHMP7,PSMB11,NUP35,PSMA8,NA,NUP43,GTF2H5,RNF103-CHMP3</v>
          </cell>
        </row>
        <row r="1278">
          <cell r="A1278" t="str">
            <v>HIV Life Cycle</v>
          </cell>
          <cell r="B1278" t="str">
            <v>CCNH,CCNT1,CD4,CDK7,CDK9,RCC1,ERCC2,ERCC3,FEN1,XRCC6,GTF2A1,GTF2A2,GTF2B,GTF2E1,GTF2E2,GTF2F1,GTF2F2,GTF2H1,GTF2H2,GTF2H3,GTF2H4,HMGA1,KPNA1,LIG1,LIG4,MNAT1,NCBP1,NMT1,NUP88,FURIN,POLR2A,POLR2B,POLR2C,POLR2D,POLR2E,POLR2F,POLR2G,POLR2H,POLR2I,POLR2J,POLR2K,POLR2L,PPIA,RAN,RANBP1,RANBP2,RANGAP1,SEC13,SSRP1,SUPT4H1,SUPT5H,TAF2,TAF4,TAF4B,TAF5,TAF6,TAF9,TAF10,TAF11,TAF12,TAF13,TBP,TCEA1,ELOC,ELOB,TPR,TSG101,NELFA,XPO1,XRCC4,XRCC5,NELFE,NUP214,AAAS,TAF15,ELL,RAE1,RNMT,RNGTT,BANF1,CTDP1,NMT2,VPS4B,NUP155,NUP93,NUP153,PDCD6IP,NUP50,NUP42,PSIP1,SUPT16H,NCBP2,NUP205,NUP210,NUP160,NEDD4L,NUP188,NUP62,NELFB,VPS4A,VPS28,NELFCD,CHMP5,VTA1,TAF9B,NUP54,NDC1,NUP133,NUP107,NUP37,CHMP6,NUP85,TAF3,CHMP7,NUP35,NA,NUP43,GTF2H5,RNF103-CHMP3</v>
          </cell>
        </row>
        <row r="1279">
          <cell r="A1279" t="str">
            <v>HMOX1 pathway</v>
          </cell>
          <cell r="B1279" t="str">
            <v>NA</v>
          </cell>
        </row>
        <row r="1280">
          <cell r="A1280" t="str">
            <v>HS-GAG biosynthesis</v>
          </cell>
          <cell r="B1280" t="str">
            <v>EXT1,EXT2,HS2ST1,HS3ST1,SLC35D2,GLCE</v>
          </cell>
        </row>
        <row r="1281">
          <cell r="A1281" t="str">
            <v>HS-GAG degradation</v>
          </cell>
          <cell r="B1281" t="str">
            <v>GUSB,IDS,IDUA,NAGLU,SGSH,HPSE,HPSE2</v>
          </cell>
        </row>
        <row r="1282">
          <cell r="A1282" t="str">
            <v>HSP90 chaperone cycle for SHRs</v>
          </cell>
          <cell r="B1282" t="str">
            <v>AR,FKBP4,FKBP5,NR3C1,DNAJA1,HSP90AA1,HSP90AB1,DNAJB1,NR3C2,PGR,DNAJA2,PTGES3,STIP1,DNAJA4</v>
          </cell>
        </row>
        <row r="1283">
          <cell r="A1283" t="str">
            <v>Hartnup Disorder</v>
          </cell>
          <cell r="B1283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1284">
          <cell r="A1284" t="str">
            <v>Hawkinsinuria</v>
          </cell>
          <cell r="B1284" t="str">
            <v>AOC1,ADH1A,ALDH3A1,COMT,DBH,DCT,DDC,FAH,GOT1,GSTZ1,HGD,MAOA,MIF,PNMT,TYR,HAAO</v>
          </cell>
        </row>
        <row r="1285">
          <cell r="A1285" t="str">
            <v>Head and neck squamous cell carcinoma</v>
          </cell>
          <cell r="B1285" t="str">
            <v>AKT1,AKT2,BIRC2,CCND1,CASP8,CDK4,CDK6,CDKN1A,CDKN2A,CTNNB1,E2F1,EGFR,EIF4E,EIF4EBP1,ERBB2,FAT1,FGFR1,FGFR3,FGFR2,FKBP1A,MTOR,GAB1,HRAS,IGF1R,IRF6,KRAS,SMAD4,NFE2L2,NFKB1,NFKB2,NOTCH1,NOTCH2,NRAS,PDPK1,PIK3CA,PIK3CB,PIK3CG,PIK3R1,PIK3R2,PRKAA1,PRKAA2,PTEN,RB1,REL,RHEB,RPS6,RPS6KB2,STK11,TERT,TGFBR2,TP53,TRAF3,TSC1,TSC2,VEGFA,CUL3,TP63,NUMB,FADD,MAML1,KEAP1,AKT3,PIK3R5,SESN1,DDIT4,RPTOR,MLST8,MAPKAP1,SESN2,AJUBA,CSMD3,RICTOR,MIRLET7C</v>
          </cell>
        </row>
        <row r="1286">
          <cell r="A1286" t="str">
            <v>Hedgehog 'off' state</v>
          </cell>
          <cell r="B1286" t="str">
            <v>CSNK1A1,GLI1,GLI2,GLI3,GSK3B,PSMA1,PSMA2,PSMA3,PSMA4,PSMA5,PSMA6,PSMA7,PSMB1,PSMB2,PSMB3,PSMB4,PSMB5,PSMB6,PSMB7,PSMB8,PSMB9,PSMB10,PSMC1,PSMC2,PSMC3,PSMC4,PSMC5,PSMC6,PSMD1,PSMD2,PSMD3,PSMD4,PSMD5,PSMD7,PSMD8,PSMD9,PSMD10,PSMD11,PSMD12,PSMD13,PSME1,PSME2,PTCH1,SKP1,SMO,TULP3,SEM1,CUL1,NUMB,BTRC,PSMF1,IFT140,PSMD6,RBX1,PSME3,PSMD14,PSME4,GPR161,SUFU,IFT122,WDR35,WDR19,TTC21B,ITCH,PSMB11,PSMA8,KIF7</v>
          </cell>
        </row>
        <row r="1287">
          <cell r="A1287" t="str">
            <v>Hedgehog ligand biogenesis</v>
          </cell>
          <cell r="B1287" t="str">
            <v>GPC5,P4HB,PSMA1,PSMA2,PSMA3,PSMA4,PSMA5,PSMA6,PSMA7,PSMB1,PSMB2,PSMB3,PSMB4,PSMB5,PSMB6,PSMB7,PSMB8,PSMB9,PSMB10,PSMC1,PSMC2,PSMC3,PSMC4,PSMC5,PSMC6,PSMD1,PSMD2,PSMD3,PSMD4,PSMD5,PSMD7,PSMD8,PSMD9,PSMD10,PSMD11,PSMD12,PSMD13,PSME1,PSME2,SEL1L,ADAM17,VCP,SEM1,PSMF1,PSMD6,PSME3,PSMD14,PSME4,DERL2,HHAT,SCUBE2,SYVN1,DISP2,PSMB11,PSMA8,NOTUM</v>
          </cell>
        </row>
        <row r="1288">
          <cell r="A1288" t="str">
            <v>Hedgehog signaling pathway</v>
          </cell>
          <cell r="B1288" t="str">
            <v>NA</v>
          </cell>
        </row>
        <row r="1289">
          <cell r="A1289" t="str">
            <v>Hematopoietic cell lineage</v>
          </cell>
          <cell r="B1289" t="str">
            <v>NA</v>
          </cell>
        </row>
        <row r="1290">
          <cell r="A1290" t="str">
            <v>Heme biosynthesis</v>
          </cell>
          <cell r="B1290" t="str">
            <v>ALAD,ALAS1,ALAS2,CPOX,FECH,HMBS,PPOX,UROD,UROS</v>
          </cell>
        </row>
        <row r="1291">
          <cell r="A1291" t="str">
            <v>Heme degradation</v>
          </cell>
          <cell r="B1291" t="str">
            <v>ALB,ABCC2,ABCC1,ABCG2,SLCO1B1,SLCO1B3,UGT1A4,UGT1A1</v>
          </cell>
        </row>
        <row r="1292">
          <cell r="A1292" t="str">
            <v>Heme signaling</v>
          </cell>
          <cell r="B1292" t="str">
            <v>APOA1,APOB,BMAL1,BACH1,CREB1,ATF2,EP300,HBA2,HBB,HMOX1,NPAS2,RORA,RXRA,TBL1X,TLR4,XPO1,MAFK,NRIP1,HDAC3,NR1D1,CLOCK,NCOR1,RAI1,PPARGC1A,SIRT1,LY96,CLEC1B,TBL1XR1,SLC46A1</v>
          </cell>
        </row>
        <row r="1293">
          <cell r="A1293" t="str">
            <v>Hemesynthesis defects and porphyrias</v>
          </cell>
          <cell r="B1293" t="str">
            <v>ALAD,ALAS1,ALAS2,CPOX,FECH,HMBS,PPOX,UROD,UROS</v>
          </cell>
        </row>
        <row r="1294">
          <cell r="A1294" t="str">
            <v>Hemostasis</v>
          </cell>
          <cell r="B1294" t="str">
            <v>A2M,AAMP,ABL1,ANGPT1,ANGPT2,ANXA2,APOB,ARRB1,ARRB2,SERPINC1,BSG,C1QBP,SERPING1,CALM3,CALU,CAPZB,CAV1,CD2,CD47,CD48,CD58,CD74,CDK2,CDK5,CENPE,CRK,MAPK14,CSK,CXADR,F2,F2R,F3,F5,F7,F8,F9,F10,F11,F12,F13A1,F13B,FCER1G,FGA,FGB,FGG,FGR,FLNA,FN1,FYN,GNA12,GP1BA,GP1BB,GP5,GP9,GRB7,GRB14,HBB,HBD,HBE1,HBG1,HBG2,SERPIND1,HDAC1,HDAC2,HRG,HSPA5,JCHAIN,IGLL1,INPP5D,ITGA6,IRF1,IRF2,ITGA1,ITGA2,ITGA2B,ITGA3,ITGA4,ITGA5,ITGAL,ITGAM,ITGAV,ITGAX,ITGB1,ITGB2,ITGB3,ITPK1,ITPR1,JAK2,KCNMA1,KIF2A,KLKB1,KNG1,KIF11,KIFC1,LCP2,LYN,EPCAM,CD99,MIF,MMP1,MPL,MYB,NFE2,OLR1,P2RY1,PAFAH2,SERPINE1,SERPINB2,SERPINA5,PDPK1,PECAM1,SERPINE2,PIK3CA,PIK3CB,PIK3CG,PIK3R1,PLA2G4A,PLAT,PLAU,PLAUR,PLCG1,PLCG2,PLG,SERPINF2,PPIA,PRCP,PRKCA,PRKCB,PRKCG,PRKCZ,PROC,PROS1,PRTN3,PTGIR,PTK2,PTPN1,PTPN6,PTPN11,RAB5A,RAD51C,RAD51B,RAF1,S100A10,SELE,SELPLG,SHC1,SLC3A2,SOS1,SPN,SRC,SRI,STIM1,STX4,STXBP3,SYK,TBXA2R,TEK,TFPI,THBD,THPO,TLN1,TSPAN7,TP53,VAV1,VAV2,VWF,WEE1,YWHAZ,LRP8,SLC7A5,ITGA10,TNFRSF10D,TNFRSF10B,TNFRSF10A,CD84,DOK2,SLC7A7,SLC7A6,KIF3B,PICK1,BCAR1,ABCC4,IRAG1,HMG20B,VAV3,MERTK,PROCR,PDPN,GNA13,KIF2C,KIF3A,SLC7A9,VPS45,MGLL,KIFAP3,KDM1A,RCOR1,SLC7A8,CBX5,SLC7A11,PPIL2,SIN3A,LAT,RACGAP1,AK3,F11R,GP6,CLEC1B,PHF21A,ANGPT4,CD244,TREM1,APBB1IP,CARMIL1,SLC7A10,KIF15,CD177,JAM2,RBSN,KIF9,MICAL1,P2RY12,ORAI2,MPIG6B,KIF18A,CD99L2,JAM3,FCAMR,KIF2B,ORAI1,CABLES1,JAML,JMJD1C</v>
          </cell>
        </row>
        <row r="1295">
          <cell r="A1295" t="str">
            <v>Heparan sulfate</v>
          </cell>
          <cell r="B1295" t="str">
            <v>NA</v>
          </cell>
        </row>
        <row r="1296">
          <cell r="A1296" t="str">
            <v>Heparin Action Pathway</v>
          </cell>
          <cell r="B1296" t="str">
            <v>SERPINC1,COL1A1,F2,F3,F5,F7,F8,F9,F10,F11,F12,F13A1,F13B,FGA,FGB,FGG,GGCX,KLKB1,PLAT,PLG,VKORC1</v>
          </cell>
        </row>
        <row r="1297">
          <cell r="A1297" t="str">
            <v>Hepatitis B</v>
          </cell>
          <cell r="B1297" t="str">
            <v>NA</v>
          </cell>
        </row>
        <row r="1298">
          <cell r="A1298" t="str">
            <v>Hepatitis B infection</v>
          </cell>
          <cell r="B1298" t="str">
            <v>AKT1,AKT2,APAF1,BIRC5,FAS,FASLG,ARAF,ATF4,ATP6AP1,BAD,BAX,BCL2,BID,BRAF,CASP3,CASP8,CASP9,CASP10,CDKN1A,CHUK,CREB1,ATF2,CREBBP,ATF6B,MAPK14,DDB1,DDB2,DDX3X,EGR2,EGR3,ELK1,EP300,PTK2B,FOS,GRB2,HRAS,HSPG2,IFNA1,IFNA2,IFNA4,IFNA5,IFNA6,IFNA7,IFNA8,IFNA10,IFNA13,IFNA14,IFNA16,IFNA17,IFNA21,IFNAR1,IFNB1,IKBKB,IL6,CXCL8,IRAK1,IRF3,IRF7,JAK1,JAK2,JAK3,JUN,KRAS,SMAD2,SMAD3,SMAD4,MAP3K1,MMP9,MYC,MYD88,NFATC1,NFATC2,NFATC3,NFATC4,NFKB1,NRAS,PCNA,PIK3CA,PIK3CB,PIK3CD,PIK3R1,PIK3R2,PRKCA,PRKCB,PRKCG,MAPK1,MAPK3,MAPK8,MAPK11,MAPK9,MAPK10,MAPK13,MAP2K1,MAP2K2,MAP2K3,MAP2K6,MAP2K7,RAF1,RELA,MAPK12,MAP2K4,SLC10A1,SOS1,SOS2,SRC,STAT1,STAT2,STAT3,STAT4,STAT5A,STAT5B,MAP3K7,TGFB1,TGFB2,TGFB3,TGFBR1,TGFBR2,TLR2,TLR3,TLR4,TNF,TRAF3,TRAF6,TYK2,VDAC3,YWHAB,YWHAZ,PIK3R3,IKBKG,FADD,CREB5,IKBKE,AKT3,TAB1,CREB3,YWHAQ,TAB2,RIGI,TBK1,IRAK4,CYCS,MAVS,IFIH1,CREB3L2,CREB3L3,CREB3L1,TIRAP,TICAM1,CREB3L4,TICAM2,CASP12</v>
          </cell>
        </row>
        <row r="1299">
          <cell r="A1299" t="str">
            <v>Hepatitis C</v>
          </cell>
          <cell r="B1299" t="str">
            <v>NA</v>
          </cell>
        </row>
        <row r="1300">
          <cell r="A1300" t="str">
            <v>Hepatocellular carcinoma</v>
          </cell>
          <cell r="B1300" t="str">
            <v>NA</v>
          </cell>
        </row>
        <row r="1301">
          <cell r="A1301" t="str">
            <v>Hereditary Coproporphyria</v>
          </cell>
          <cell r="B1301" t="str">
            <v>NA</v>
          </cell>
        </row>
        <row r="1302">
          <cell r="A1302" t="str">
            <v>Heroin Metabolism Pathway</v>
          </cell>
          <cell r="B1302" t="str">
            <v>BCHE,CES1,OPRM1,CES2</v>
          </cell>
        </row>
        <row r="1303">
          <cell r="A1303" t="str">
            <v>Heroin metabolism</v>
          </cell>
          <cell r="B1303" t="str">
            <v>CES1,CES2</v>
          </cell>
        </row>
        <row r="1304">
          <cell r="A1304" t="str">
            <v>Hh mutants abrogate ligand secretion</v>
          </cell>
          <cell r="B1304" t="str">
            <v>PSMA1,PSMA2,PSMA3,PSMA4,PSMA5,PSMA6,PSMA7,PSMB1,PSMB2,PSMB3,PSMB4,PSMB5,PSMB6,PSMB7,PSMB8,PSMB9,PSMB10,PSMC1,PSMC2,PSMC3,PSMC4,PSMC5,PSMC6,PSMD1,PSMD2,PSMD3,PSMD4,PSMD5,PSMD7,PSMD8,PSMD9,PSMD10,PSMD11,PSMD12,PSMD13,PSME1,PSME2,SEL1L,VCP,SEM1,PSMF1,PSMD6,PSME3,PSMD14,PSME4,DERL2,HHAT,SYVN1,PSMB11,PSMA8</v>
          </cell>
        </row>
        <row r="1305">
          <cell r="A1305" t="str">
            <v>Hh mutants are degraded by ERAD</v>
          </cell>
          <cell r="B1305" t="str">
            <v>PSMA1,PSMA2,PSMA3,PSMA4,PSMA5,PSMA6,PSMA7,PSMB1,PSMB2,PSMB3,PSMB4,PSMB5,PSMB6,PSMB7,PSMB8,PSMB9,PSMB10,PSMC1,PSMC2,PSMC3,PSMC4,PSMC5,PSMC6,PSMD1,PSMD2,PSMD3,PSMD4,PSMD5,PSMD7,PSMD8,PSMD9,PSMD10,PSMD11,PSMD12,PSMD13,PSME1,PSME2,SEL1L,VCP,SEM1,PSMF1,PSMD6,PSME3,PSMD14,PSME4,DERL2,SYVN1,PSMB11,PSMA8</v>
          </cell>
        </row>
        <row r="1306">
          <cell r="A1306" t="str">
            <v>Highly calcium permeable nicotinic acetylcholine receptors</v>
          </cell>
          <cell r="B1306" t="str">
            <v>CHRNA1,CHRNA2,CHRNA3,CHRNA4,CHRNA5,CHRNB2,CHRNB3,CHRNB4,CHRNA6</v>
          </cell>
        </row>
        <row r="1307">
          <cell r="A1307" t="str">
            <v>Highly calcium permeable postsynaptic nicotinic acetylcholine receptors</v>
          </cell>
          <cell r="B1307" t="str">
            <v>CHRNA1,CHRFAM7A</v>
          </cell>
        </row>
        <row r="1308">
          <cell r="A1308" t="str">
            <v>Highly sodium permeable postsynaptic acetylcholine nicotinic receptors</v>
          </cell>
          <cell r="B1308" t="str">
            <v>CHRNA3,CHRNA4,CHRNB2,CHRNB4</v>
          </cell>
        </row>
        <row r="1309">
          <cell r="A1309" t="str">
            <v>Hippo signaling pathway</v>
          </cell>
          <cell r="B1309" t="str">
            <v>NA</v>
          </cell>
        </row>
        <row r="1310">
          <cell r="A1310" t="str">
            <v>Hippocampal synaptogenesis and neurogenesis</v>
          </cell>
          <cell r="B1310" t="str">
            <v>CREB1,DRD1</v>
          </cell>
        </row>
        <row r="1311">
          <cell r="A1311" t="str">
            <v>Histamine H1 Receptor Activation</v>
          </cell>
          <cell r="B1311" t="str">
            <v>GNAQ,GNB1,HRH1,ITPR1,NFKB1,PRKCB,PLCB1,GNG2</v>
          </cell>
        </row>
        <row r="1312">
          <cell r="A1312" t="str">
            <v>Histapyrrodine H1-Antihistamine Action</v>
          </cell>
          <cell r="B1312" t="str">
            <v>GNAQ,GNB1,HRH1,ITPR1,NFKB1,PRKCB,PLCB1,GNG2</v>
          </cell>
        </row>
        <row r="1313">
          <cell r="A1313" t="str">
            <v>Histidine Metabolism</v>
          </cell>
          <cell r="B1313" t="str">
            <v>AOC1,ALDH2,ALDH3A1,HAL,HARS1,HDC,HNMT,MAOA,PRMT3,FTCD,HARS2,CNDP2,CARNS1,CNDP1,UROC1,CARNMT1,AMDHD1</v>
          </cell>
        </row>
        <row r="1314">
          <cell r="A1314" t="str">
            <v>Histidine catabolism</v>
          </cell>
          <cell r="B1314" t="str">
            <v>HAL,HDC,HNMT,FTCD,CARNS1,UROC1,CARNMT1,AMDHD1</v>
          </cell>
        </row>
        <row r="1315">
          <cell r="A1315" t="str">
            <v>Histidine degradation</v>
          </cell>
          <cell r="B1315" t="str">
            <v>HAL,MTHFD1,FTCD,UROC1,AMDHD1</v>
          </cell>
        </row>
        <row r="1316">
          <cell r="A1316" t="str">
            <v>Histidine, lysine, phenylalanine, tyrosine, proline and tryptophan catabolism</v>
          </cell>
          <cell r="B1316" t="str">
            <v>ALDH7A1,KYAT1,CRYM,DLST,FAH,GCDH,GSTZ1,HAL,HDC,HGD,HNMT,HPD,IDO1,PAH,PCBD1,PRODH,QDPR,SLC3A2,TAT,TDO2,SLC7A5,KMO,ALDH4A1,KYNU,AASS,FTCD,HAAO,AADAT,PIPOX,KYAT3,CARNS1,PRODH2,ASRGL1,PHYKPL,SLC25A21,SLC36A4,HYKK,AFMID,ACMSD,UROC1,CARNMT1,AMDHD1,IDO2,IL4I1</v>
          </cell>
        </row>
        <row r="1317">
          <cell r="A1317" t="str">
            <v>Histidinemia</v>
          </cell>
          <cell r="B1317" t="str">
            <v>AOC1,ALDH2,ALDH3A1,HAL,HARS1,HDC,HNMT,MAOA,PRMT3,FTCD,HARS2,CNDP2,CARNS1,CNDP1,UROC1,CARNMT1,AMDHD1</v>
          </cell>
        </row>
        <row r="1318">
          <cell r="A1318" t="str">
            <v>Homocarnosinosis</v>
          </cell>
          <cell r="B1318" t="str">
            <v>ABAT,CAD,CPS1,GAD1,GFPT1,GCLC,GCLM,GLUD1,GOT2,GPT,GSR,GSS,PPAT,QARS1,ALDH5A1,ALDH4A1,GMPS,GLS2,NAGK,GNPNAT1,EARS2</v>
          </cell>
        </row>
        <row r="1319">
          <cell r="A1319" t="str">
            <v>Homochlorcyclizine H1-Antihistamine Action</v>
          </cell>
          <cell r="B1319" t="str">
            <v>GNAQ,GNB1,HRH1,ITPR1,NFKB1,PRKCB,PLCB1,GNG2</v>
          </cell>
        </row>
        <row r="1320">
          <cell r="A1320" t="str">
            <v>Homocysteine Degradation</v>
          </cell>
          <cell r="B1320" t="str">
            <v>CTH,LOC102724560</v>
          </cell>
        </row>
        <row r="1321">
          <cell r="A1321" t="str">
            <v>Homocystinuria, Cystathionine beta-Synthase Deficiency</v>
          </cell>
          <cell r="B1321" t="str">
            <v>CTH,LOC102724560</v>
          </cell>
        </row>
        <row r="1322">
          <cell r="A1322" t="str">
            <v>Homocystinuria-Megaloblastic Anemia Due to Defect in Cobalamin Metabolism, cblG Complementation Type</v>
          </cell>
          <cell r="B1322" t="str">
            <v>AMD1,BHMT,CTH,DNMT1,MARS1,MAT2A,MTAP,MTHFR,SHMT1,SRM,MSRB2,MAT2B,CHDH,MSRB3,IL4I1,LOC102724560</v>
          </cell>
        </row>
        <row r="1323">
          <cell r="A1323" t="str">
            <v>Homologous recombination</v>
          </cell>
          <cell r="B1323" t="str">
            <v>NA</v>
          </cell>
        </row>
        <row r="1324">
          <cell r="A1324" t="str">
            <v>Homology Directed Repair</v>
          </cell>
          <cell r="B1324" t="str">
            <v>ABL1,ATM,ATR,BARD1,BLM,BRCA1,BRCA2,CDK2,CHEK1,DNA2,ERCC1,ERCC4,FEN1,H2AX,HUS1,LIG3,MRE11,NBN,PPP4C,RAD1,RAD17,RAD51,RAD51C,RAD51B,RAD51D,RAD52,RBBP8,RFC2,RFC3,RFC4,RFC5,RNF4,RPA1,RPA2,RPA3,SUMO2,TOP3A,TP53BP1,UBE2I,UBE2N,UBE2V2,NSD2,WRN,XRCC1,XRCC2,XRCC3,SEM1,H3-4,TIMELESS,HERC2,RNF8,EXO1,BABAM2,MDC1,RAD50,KAT5,RAD51AP1,POLQ,TOPBP1,SPIDR,BABAM1,SIRT6,PIAS4,UIMC1,RTEL1,TIPIN,CLSPN,BRCC3,PALB2,RMI1,MUS81,RHNO1,BRIP1,ATRIP,ABRAXAS1,SLX4,RMI2,EME1,PPP4R2,RNF168,EME2,SLX1A,H4C15</v>
          </cell>
        </row>
        <row r="1325">
          <cell r="A1325" t="str">
            <v>Hormone-related</v>
          </cell>
          <cell r="B1325" t="str">
            <v>NA</v>
          </cell>
        </row>
        <row r="1326">
          <cell r="A1326" t="str">
            <v>Host Interactions of HIV factors</v>
          </cell>
          <cell r="B1326" t="str">
            <v>AP1B1,AP2B1,AP1G1,ARF1,B2M,CCNT1,CD4,CD8B,CD28,CDK9,RCC1,AP2M1,AP2S1,DOCK2,FYN,HCK,HLA-A,HMGA1,KPNA1,KPNB1,LCK,NPM1,NUP88,PAK2,PPIA,PSMA1,PSMA2,PSMA3,PSMA4,PSMA5,PSMA6,PSMA7,PSMB1,PSMB2,PSMB3,PSMB4,PSMB5,PSMB6,PSMB7,PSMB8,PSMB9,PSMB10,PSMC1,PSMC2,PSMC3,PSMC4,PSMC5,PSMC6,PSMD1,PSMD2,PSMD3,PSMD4,PSMD5,PSMD7,PSMD8,PSMD9,PSMD10,PSMD11,PSMD12,PSMD13,PSME1,PSME2,RAC1,RAN,RANBP1,RANBP2,RANGAP1,SEC13,SKP1,ELOC,ELOB,TPR,XPO1,SEM1,NUP214,CUL5,AAAS,RAE1,BANF1,BTRC,PSMF1,NUP155,NUP93,ELMO1,PSMD6,NUP153,RBX1,PSME3,PSMD14,NUP50,NUP42,PSIP1,NUP205,PSME4,NUP210,NUP160,NUP188,NUP62,ATP6V1H,NUP54,PACS1,NDC1,NUP133,NUP107,NUP37,NUP85,PSMB11,NUP35,PSMA8,NA,NUP43</v>
          </cell>
        </row>
        <row r="1327">
          <cell r="A1327" t="str">
            <v>Human immunodeficiency virus 1 infection</v>
          </cell>
          <cell r="B1327" t="str">
            <v>NA</v>
          </cell>
        </row>
        <row r="1328">
          <cell r="A1328" t="str">
            <v>Huntington disease</v>
          </cell>
          <cell r="B1328" t="str">
            <v>NA</v>
          </cell>
        </row>
        <row r="1329">
          <cell r="A1329" t="str">
            <v>Huntington's disease</v>
          </cell>
          <cell r="B1329" t="str">
            <v>NA</v>
          </cell>
        </row>
        <row r="1330">
          <cell r="A1330" t="str">
            <v>Hyaluronan metabolism</v>
          </cell>
          <cell r="B1330" t="str">
            <v>GUSB,HEXA,HEXB,SLC9A1,HYAL2,ABCC5,CHP1,CEMIP</v>
          </cell>
        </row>
        <row r="1331">
          <cell r="A1331" t="str">
            <v>Hyaluronan uptake and degradation</v>
          </cell>
          <cell r="B1331" t="str">
            <v>GUSB,HEXA,HEXB,SLC9A1,HYAL2,CHP1</v>
          </cell>
        </row>
        <row r="1332">
          <cell r="A1332" t="str">
            <v>Hydrochlorothiazide Action Pathway</v>
          </cell>
          <cell r="B1332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1333">
          <cell r="A1333" t="str">
            <v>Hydrocodone Action Pathway</v>
          </cell>
          <cell r="B1333" t="str">
            <v>ADRA1A,ATP1A1,ATP1A2,ATP1A3,ATP1A4,ATP1B1,ATP1B2,ATP1B3,FXYD2,CACNA1A,CACNB1,CHRNA4,CHRNB2,DRD1,GRIN1,GRIN2A,HTR1A,KCND2,OPRM1,PCSK2,POMC,SCN1B,SCN10A,SLC6A2,SLC6A3,SLC6A4,CACNA2D2,KCNIP2,GRIN3A</v>
          </cell>
        </row>
        <row r="1334">
          <cell r="A1334" t="str">
            <v>Hydroflumethiazide Action Pathway</v>
          </cell>
          <cell r="B1334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1335">
          <cell r="A1335" t="str">
            <v>Hydrolysis of LPC</v>
          </cell>
          <cell r="B1335" t="str">
            <v>PLA2G4C,PLA2G15,GPCPD1</v>
          </cell>
        </row>
        <row r="1336">
          <cell r="A1336" t="str">
            <v>Hydrolysis of LPE</v>
          </cell>
          <cell r="B1336" t="str">
            <v>PLA2G4C,GPCPD1</v>
          </cell>
        </row>
        <row r="1337">
          <cell r="A1337" t="str">
            <v>Hydromorphone Action Pathway</v>
          </cell>
          <cell r="B1337" t="str">
            <v>ADRA1A,ATP1A1,ATP1A2,ATP1A3,ATP1A4,ATP1B1,ATP1B2,ATP1B3,FXYD2,CACNA1A,CACNB1,CHRNA4,CHRNB2,DRD1,GRIN1,GRIN2A,HTR1A,KCND2,OPRM1,PCSK2,POMC,SCN1B,SCN10A,SLC6A2,SLC6A3,SLC6A4,CACNA2D2,KCNIP2,GRIN3A</v>
          </cell>
        </row>
        <row r="1338">
          <cell r="A1338" t="str">
            <v>Hydroxycarboxylic acid-binding receptors</v>
          </cell>
          <cell r="B1338" t="str">
            <v>HCAR3,HCAR1,HCAR2</v>
          </cell>
        </row>
        <row r="1339">
          <cell r="A1339" t="str">
            <v>Hydroxyethylpromethazine H1-Antihistamine Action</v>
          </cell>
          <cell r="B1339" t="str">
            <v>GNAQ,GNB1,HRH1,ITPR1,NFKB1,PRKCB,PLCB1,GNG2</v>
          </cell>
        </row>
        <row r="1340">
          <cell r="A1340" t="str">
            <v>Hydroxyzine H1-Antihistamine Action</v>
          </cell>
          <cell r="B1340" t="str">
            <v>GNAQ,GNB1,HRH1,ITPR1,NFKB1,PRKCB,PLCB1,GNG2</v>
          </cell>
        </row>
        <row r="1341">
          <cell r="A1341" t="str">
            <v>Hyper-IgD Syndrome</v>
          </cell>
          <cell r="B1341" t="str">
            <v>ACAT2,CYP51A1,DHCR24,FDFT1,FDPS,HMGCR,IDI1,LIPA,LSS,MVD,MVK,MSMO1,SC5D,SOAT1,SQLE,TM7SF2,GGPS1,PMVK,EBP,NSDHL,HSD17B7</v>
          </cell>
        </row>
        <row r="1342">
          <cell r="A1342" t="str">
            <v>Hypercholesterolemia</v>
          </cell>
          <cell r="B1342" t="str">
            <v>ACAT2,CYP51A1,DHCR24,FDFT1,FDPS,HMGCR,IDI1,LIPA,LSS,MVD,MVK,MSMO1,SC5D,SOAT1,SQLE,TM7SF2,GGPS1,PMVK,EBP,NSDHL,HSD17B7</v>
          </cell>
        </row>
        <row r="1343">
          <cell r="A1343" t="str">
            <v>Hyperglycinemia, Non-Ketotic</v>
          </cell>
          <cell r="B1343" t="str">
            <v>AGXT,ALAS1,ALDH2,AMT,CTH,DLD,SARDH,GAMT,GARS1,GATM,GLDC,MAOA,PSPH,SARS1,SHMT1,SHMT2,SDS,GCAT,PHGDH,GNMT,DMGDH,PSAT1,SRR,GLYCTK</v>
          </cell>
        </row>
        <row r="1344">
          <cell r="A1344" t="str">
            <v>Hyperinsulinism-Hyperammonemia Syndrome</v>
          </cell>
          <cell r="B1344" t="str">
            <v>ABAT,CAD,CPS1,GAD1,GFPT1,GCLC,GCLM,GLUD1,GOT2,GPT,GSR,GSS,PPAT,QARS1,ALDH5A1,ALDH4A1,GMPS,GLS2,NAGK,GNPNAT1,EARS2</v>
          </cell>
        </row>
        <row r="1345">
          <cell r="A1345" t="str">
            <v>Hyperlysinemia I, Familial</v>
          </cell>
          <cell r="B1345" t="str">
            <v>ACAT1,ALDH7A1,DLD,DLST,ECHS1,GCDH,HADH,SLC7A2,AASS,AADAT,PIPOX,DHTKD1,SLC25A2</v>
          </cell>
        </row>
        <row r="1346">
          <cell r="A1346" t="str">
            <v>Hyperlysinemia II or Saccharopinuria</v>
          </cell>
          <cell r="B1346" t="str">
            <v>ACAT1,ALDH7A1,DLD,DLST,ECHS1,GCDH,HADH,SLC7A2,AASS,AADAT,PIPOX,DHTKD1,SLC25A2</v>
          </cell>
        </row>
        <row r="1347">
          <cell r="A1347" t="str">
            <v>Hypermethioninemia</v>
          </cell>
          <cell r="B1347" t="str">
            <v>AMD1,BHMT,CTH,DNMT1,MARS1,MAT2A,MTAP,MTHFR,SHMT1,SRM,MSRB2,MAT2B,CHDH,MSRB3,IL4I1,LOC102724560</v>
          </cell>
        </row>
        <row r="1348">
          <cell r="A1348" t="str">
            <v>Hyperornithinemia with Gyrate Atrophy</v>
          </cell>
          <cell r="B1348" t="str">
            <v>NA</v>
          </cell>
        </row>
        <row r="1349">
          <cell r="A1349" t="str">
            <v>Hyperornithinemia-Hyperammonemia-Homocitrullinuria [HHH-syndrome]</v>
          </cell>
          <cell r="B1349" t="str">
            <v>ARG1,ASL,ASS1,CKB,CPS1,DAO,EPRS1,GAMT,GATM,GLUD1,GOT1,NOS1,OAT,OTC,PRODH,ALDH4A1,SLC25A15,PYCR2,RARS2,P4HA3</v>
          </cell>
        </row>
        <row r="1350">
          <cell r="A1350" t="str">
            <v>Hyperphenylalaninemia Due to 6-Pyruvoyltetrahydropterin Synthase Deficiency</v>
          </cell>
          <cell r="B1350" t="str">
            <v>NA</v>
          </cell>
        </row>
        <row r="1351">
          <cell r="A1351" t="str">
            <v>Hyperphenylalaninemia Due to DHPR-Deficiency</v>
          </cell>
          <cell r="B1351" t="str">
            <v>AKR1B1,CBR1,DHFR,GCH1,GCHFR,PTS,QDPR,SPR</v>
          </cell>
        </row>
        <row r="1352">
          <cell r="A1352" t="str">
            <v>Hyperphenylalaninemia Due to Guanosine Triphosphate Cyclohydrolase Deficiency</v>
          </cell>
          <cell r="B1352" t="str">
            <v>AKR1B1,CBR1,DHFR,GCH1,GCHFR,PTS,QDPR,SPR</v>
          </cell>
        </row>
        <row r="1353">
          <cell r="A1353" t="str">
            <v>Hyperprolinemia Type I</v>
          </cell>
          <cell r="B1353" t="str">
            <v>ARG1,ASL,ASS1,CKB,CPS1,DAO,EPRS1,GAMT,GATM,GLUD1,GOT1,NOS1,OAT,OTC,PRODH,ALDH4A1,SLC25A15,PYCR2,RARS2,P4HA3</v>
          </cell>
        </row>
        <row r="1354">
          <cell r="A1354" t="str">
            <v>Hyperprolinemia Type II</v>
          </cell>
          <cell r="B1354" t="str">
            <v>ARG1,ASL,ASS1,CKB,CPS1,DAO,EPRS1,GAMT,GATM,GLUD1,GOT1,NOS1,OAT,OTC,PRODH,ALDH4A1,SLC25A15,PYCR2,RARS2,P4HA3</v>
          </cell>
        </row>
        <row r="1355">
          <cell r="A1355" t="str">
            <v>Hypertrophic cardiomyopathy</v>
          </cell>
          <cell r="B1355" t="str">
            <v>NA</v>
          </cell>
        </row>
        <row r="1356">
          <cell r="A1356" t="str">
            <v>Hypoacetylaspartia</v>
          </cell>
          <cell r="B1356" t="str">
            <v>ABAT,ADSL,ASL,ASNS,ASPA,ASS1,CAD,DARS1,GAD1,NARS1,DDO,ASRGL1,ADSS1,IL4I1</v>
          </cell>
        </row>
        <row r="1357">
          <cell r="A1357" t="str">
            <v>Hypophosphatasia</v>
          </cell>
          <cell r="B1357" t="str">
            <v>ALPL,AOX1,PDXK,PNPO,PDXP</v>
          </cell>
        </row>
        <row r="1358">
          <cell r="A1358" t="str">
            <v>Hypusinylation</v>
          </cell>
          <cell r="B1358" t="str">
            <v>DHPS,DOHH</v>
          </cell>
        </row>
        <row r="1359">
          <cell r="A1359" t="str">
            <v>IGF1R signaling</v>
          </cell>
          <cell r="B1359" t="str">
            <v>NA</v>
          </cell>
        </row>
        <row r="1360">
          <cell r="A1360" t="str">
            <v>IGF1R signaling cascade</v>
          </cell>
          <cell r="B1360" t="str">
            <v>AKT2,IGF1R,PDE3B,PDPK1,PIK3R1,SOS1,IRS2</v>
          </cell>
        </row>
        <row r="1361">
          <cell r="A1361" t="str">
            <v>IL-17 signaling pathway</v>
          </cell>
          <cell r="B1361" t="str">
            <v>NA</v>
          </cell>
        </row>
        <row r="1362">
          <cell r="A1362" t="str">
            <v>IMP + H2O = 5'-Phospho-ribosyl-4-carboxamido-5-formamido-imidazole</v>
          </cell>
          <cell r="B1362" t="str">
            <v>NA</v>
          </cell>
        </row>
        <row r="1363">
          <cell r="A1363" t="str">
            <v>IMP + Pyrophosphate = Hypoxanthine + D-5-Phospho-ribosyl 1-diphosphate</v>
          </cell>
          <cell r="B1363" t="str">
            <v>NA</v>
          </cell>
        </row>
        <row r="1364">
          <cell r="A1364" t="str">
            <v>IRS-mediated signalling</v>
          </cell>
          <cell r="B1364" t="str">
            <v>AKT2,PDE3B,PDPK1,PIK3R1,SOS1</v>
          </cell>
        </row>
        <row r="1365">
          <cell r="A1365" t="str">
            <v>IRS-related events triggered by IGF1R</v>
          </cell>
          <cell r="B1365" t="str">
            <v>AKT2,IGF1R,PDE3B,PDPK1,PIK3R1,SOS1,IRS2</v>
          </cell>
        </row>
        <row r="1366">
          <cell r="A1366" t="str">
            <v>Ibandronate Action Pathway</v>
          </cell>
          <cell r="B1366" t="str">
            <v>ACAT2,CYP51A1,DHCR24,FDFT1,FDPS,HMGCR,IDI1,LIPA,LSS,MVD,MVK,MSMO1,SC5D,SOAT1,SQLE,TM7SF2,GGPS1,PMVK,EBP,NSDHL,HSD17B7</v>
          </cell>
        </row>
        <row r="1367">
          <cell r="A1367" t="str">
            <v>Ibuprofen Action Pathway</v>
          </cell>
          <cell r="B1367" t="str">
            <v>ALOX12,ALOX5,ALOX12B,ALOX15,ALOX15B,CBR1,CYP2B6,CYP2C19,CYP2C8,CYP2C9,CYP2E1,CYP2J2,CYP3A4,CYP4A11,EPHX2,GGT1,GPX1,HSPA5,LTA4H,CYP4F3,LTC4S,PPIB,PTGDS,PTGIS,PTGS1,PTGS2,TBXAS1,UGT2B4,UGT2B7,CYP4F2,AKR1C3,SLC22A6,SLC22A8,PTGES,PDIA4,PDIA6,ERP29,CYP4F8,SDF2L1,DNAJB11,UGT1A10,UGT1A9,UGT1A1,UGT1A3,PDIA2,CYP2U1,PRXL2B,PLA2G4B</v>
          </cell>
        </row>
        <row r="1368">
          <cell r="A1368" t="str">
            <v>Ibuprofen Metabolism Pathway</v>
          </cell>
          <cell r="B1368" t="str">
            <v>CYP2C19,CYP2C8,CYP2C9,CYP3A4,HSPA5,PPIB,PTGS1,PTGS2,UGT2B4,UGT2B7,SLC22A6,SLC22A8,PDIA4,PDIA6,ERP29,SDF2L1,DNAJB11,UGT1A10,UGT1A9,UGT1A1,UGT1A3,PDIA2</v>
          </cell>
        </row>
        <row r="1369">
          <cell r="A1369" t="str">
            <v>Ibutilide Action Pathway</v>
          </cell>
          <cell r="B1369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370">
          <cell r="A1370" t="str">
            <v>Ifosfamide Action Pathway</v>
          </cell>
          <cell r="B1370" t="str">
            <v>ALDH1A1,ALDH3A1,CYP2A6,CYP2B6,CYP2C8,CYP2C9,CYP3A4,CYP3A5</v>
          </cell>
        </row>
        <row r="1371">
          <cell r="A1371" t="str">
            <v>Ifosfamide Metabolism Pathway</v>
          </cell>
          <cell r="B1371" t="str">
            <v>ALDH1A1,ALDH3A1,CYP2A6,CYP2B6,CYP2C8,CYP2C9,CYP3A4,CYP3A5</v>
          </cell>
        </row>
        <row r="1372">
          <cell r="A1372" t="str">
            <v>Imatinib Inhibition of BCR-ABL</v>
          </cell>
          <cell r="B1372" t="str">
            <v>BAD,BCL2L1,CBL,CDKN1B,CRK,CRKL,MTOR,GRB2,JAK2,MDM2,MYC,ABCB1,PIK3R1,RPS6KB1,SKP2,SLC22A1,SOS1,STAT5A,TP53,GAB2</v>
          </cell>
        </row>
        <row r="1373">
          <cell r="A1373" t="str">
            <v>Imatinib and chronic myeloid leukemia</v>
          </cell>
          <cell r="B1373" t="str">
            <v>ABL1,BCR,CDKN1B,CSF1R,GADD45A,FOXO3,FLT1,KIT,LYL1,MYC,NOP2,PDGFRA,PDGFRB,ABCB1,PIM1,SKP2,ABCG2,GAB2,PIM2,SPRED2</v>
          </cell>
        </row>
        <row r="1374">
          <cell r="A1374" t="str">
            <v>Iminoglycinuria</v>
          </cell>
          <cell r="B1374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1375">
          <cell r="A1375" t="str">
            <v>Imipramine Action Pathway</v>
          </cell>
          <cell r="B1375" t="str">
            <v>ADRA1A,ATP1A1,ATP1A2,ATP1A3,ATP1A4,ATP1B1,ATP1B2,ATP1B3,FXYD2,CACNA1A,CACNB1,CHRNA4,CHRNB2,CYP1A2,CYP2C19,CYP2D6,CYP3A4,DRD1,GRIN1,GRIN2A,HTR1A,KCND2,OPRM1,PCSK2,POMC,SCN1B,SCN10A,SLC6A2,SLC6A3,SLC6A4,CACNA2D2,KCNIP2,GRIN3A</v>
          </cell>
        </row>
        <row r="1376">
          <cell r="A1376" t="str">
            <v>Imipramine Metabolism Pathway</v>
          </cell>
          <cell r="B1376" t="str">
            <v>CYP1A2,CYP2C19,CYP2D6,CYP3A4,SLC6A2,SLC6A4</v>
          </cell>
        </row>
        <row r="1377">
          <cell r="A1377" t="str">
            <v>Immune System</v>
          </cell>
          <cell r="B1377" t="str">
            <v>AAMP,ABL1,ABL2,ADAR,AP1B1,AP2B1,AP1G1,AGER,ANXA2,BIRC2,BIRC3,APOB,FASLG,ARF1,ART1,ATF1,ATOX1,ATP6V0B,ATP7A,B2M,CFB,POLR3D,BPI,BST2,BTK,BTN1A1,SERPING1,C1QA,C1QB,C1QC,C1R,C1S,C2,C3,C3AR1,C4B,C4BPA,C4BPB,C5,C5AR1,C6,C7,C8A,C8B,C8G,C9,CA1,CALM3,CALR,CAMP,CANX,CAPZA1,CASP1,CASP3,CASP8,CASP10,CBL,CD3D,CD3E,CD3G,CD4,CD8A,CD8B,CD14,CD19,CD22,CD27,CD28,CD80,CD86,TNFRSF8,TNFSF8,CD36,CD40LG,CD59,CD70,CD74,CD79A,CD79B,CD81,CDC42,CDH1,CDKN1B,CFL1,CHUK,AP2M1,AP2S1,CLU,CLTA,CLTC,CCR6,CNN2,CNTF,CNTFR,MAP3K8,CR1,CR2,CREB1,ATF2,CRK,CSF1,CSF1R,CSF2,CSF2RA,CSF2RB,CSF3,CSF3R,CSK,CTF1,CTLA4,CTNNB1,CTSG,CXADR,CYBA,CYBB,CYLD,CD55,DHX9,DEFA3,DEFA4,DEFA5,DEFA6,GSDME,DOCK1,DUSP3,EDA,EGR1,ELK1,PTK2B,FCER1A,MS4A2,FCER1G,FCGR1A,FCGR2A,FCGR3A,FKBP1A,FOXO3,FLNA,FLNB,FLT3,FLT3LG,FOS,MTOR,FYB1,FYN,IFI6,XRCC6,GATA3,GBP2,GHR,GRB2,GRB10,RAPGEF1,PDIA3,GSTA2,HCK,NCKAP1L,CFH,CFHR1,CFHR2,HGF,HLA-A,HLA-B,HLA-C,HLA-DMB,HLA-E,HLA-G,HMGB1,HMOX1,HNRNPA2B1,HNRNPF,HSPA9,HSP90AA1,HSP90AB1,ICAM2,ICAM3,CFI,IFI16,IFI27,IFI35,IFIT2,IFIT1,IFIT3,IFNAR1,IFNB1,IFNG,IFNGR1,IFNGR2,IKBKB,IL1B,IL1R1,IL1RN,IL2,IL2RA,IL2RB,IL2RG,IL3,IL3RA,IL4,IL4R,IL5,IL5RA,IL6,IL6R,IL6ST,IL7,IL7R,IL9,IL9R,IL10,IL10RA,IL10RB,IL11,IL11RA,IL12A,IL12B,IL12RB1,IL12RB2,IL13,IL13RA1,IL13RA2,IL15,IL15RA,IL16,TNFRSF9,IL17A,IL18,INPP5D,INPPL1,IRAK1,IRAK2,IRF3,IRF7,ISG20,ITGA4,ITGAL,ITGAM,ITGB1,ITGB2,ITGB7,ITK,JAK1,JAK2,JAK3,JUN,KIR2DL1,KIR2DL4,KIR2DS1,KIR2DS4,KIR2DS5,KIR3DL1,KIR3DL2,KIR3DS1,KLRB1,KLRC1,KLRC2,KLRD1,KPNA1,KPNB1,KRAS,LAG3,LAIR1,LAIR2,LBP,LCK,LCN2,LCP1,LCP2,LGALS9,LIF,LIFR,LIMK1,LMNB1,LNPEP,LPO,LTA,LTBR,LTF,CD180,LYN,LYZ,SMAD3,SMAD7,MAOA,CD46,MEFV,MAP3K1,MAP3K3,CIITA,CD99,MIF,CD200,MPO,MRE11,MSN,MT2A,MTAP,MYD88,MYO10,NCF2,NCF4,NCK1,NEDD4,NF2,NFKB1,NFKB2,NFKBIA,NFKBIE,NUP88,OAS1,OAS2,OAS3,TNFRSF11B,OSM,P2RX7,P4HB,SERPINB2,PAK1,PAK2,PAK3,REG3A,PCBP2,PDCD1,PDPK1,PIK3C3,PIK3CA,PIK3CB,PIK3CD,PIK3CG,PIK3R1,PIN1,PITPNA,PLA2G2A,PLCG1,PLCG2,PML,POLR2E,POLR2F,POLR2H,POLR2K,POLR2L,PPIA,PPL,PPM1B,PPP2R5D,PPP3R1,PRKACA,PRKCB,PRKCD,PRKCQ,PRKDC,MAPK1,MAPK3,MAPK7,MAPK8,MAP2K6,MAP2K7,PRLR,PROS1,LGMN,MASP1,PRTN3,PSMA1,PSMA2,PSMA3,PSMA4,PSMA5,PSMA6,PSMA7,PSMB1,PSMB2,PSMB3,PSMB4,PSMB5,PSMB6,PSMB7,PSMB8,PSMB9,PSMB10,PSMC1,PSMC2,PSMC3,PSMC4,PSMC5,PSMC6,PSMD1,PSMD2,PSMD3,PSMD4,PSMD5,PSMD7,PSMD8,PSMD9,PSMD10,PSMD11,PSMD12,PSMD13,PSME1,PSME2,PTAFR,PTEN,PTGS2,PTPN1,PTPN4,PTPN6,PTPN11,PTPRJ,PTPRZ1,PVR,NECTIN2,RAC1,RAC2,RAF1,RAG1,RAG2,RALA,RANBP2,RAP1B,REL,RELA,RELB,RNASEL,ABCE1,RPLP0,S100A1,S100A8,S100A9,S100B,SDC1,SEC13,SELL,SEMG1,MAP2K4,SH3GL2,SHC1,SKP1,SLA,SLC11A1,SMARCA4,SNRPA1,SOD1,SOD2,SOS1,SP100,SPTBN2,SRC,TRIM21,STAT1,STAT2,STAT3,STAT4,STAT6,STIM1,STX1A,STX3,STX4,VAMP7,SYK,ADAM17,MAP3K7,TALDO1,TAP1,TAP2,TAPBP,ELOC,ELOB,TCP1,TEC,THOP1,TLR1,TLR2,TLR3,TLR4,TLR5,TNF,TNFAIP3,TNFRSF1B,TP53,TPR,HSP90B1,TRAF2,TRAF3,TRAF6,TRPC1,TNFSF4,TNFRSF4,TXN,TYK2,TYROBP,UBA7,UBE2N,SUMO1,VAV1,VCAM1,VTN,WAS,LAT2,XDH,XRCC5,YES1,YWHAZ,ZAP70,TRIM25,IL1R2,RAB7A,SEM1,NUP214,CUL5,AAAS,PLA2G6,EEA1,CUL1,RAE1,IKBKG,IFITM1,PIAS1,THOC5,TNFSF11,OASL,SOCS1,BECN1,TNFRSF25,RIPK1,TNFSF13,TNFSF9,TNFRSF14,RIPK2,TNFRSF6B,FADD,SNAP23,TNFRSF18,TNFRSF11A,IL18RAP,IL1RL2,IL18R1,SOCS2,SQSTM1,TAX1BP1,BCL10,BTRC,PGLYRP1,TNFSF18,MAP3K14,SOCS3,UBA3,UBE2M,AIP,PSTPIP1,USP14,ATG12,IL1RL1,OSMR,LRRFIP1,IL32,CRLF1,UBE2L6,RPS6KA5,MAPKAPK2,ATP6V1F,SOCS6,CD101,GRAP2,NCR2,NCR1,GSTO1,AIM2,LY86,IL27RA,EIF4E2,ATG5,PSMF1,POLR1C,SEC22B,RNF7,NUP155,ISG15,N4BP1,LRRC14,NUP93,GAB2,PSMD6,TOMM70,TNFSF15,NUP153,CLEC2B,RBX1,HNRNPDL,TANK,BCL2L11,SH2B3,IL18BP,ARPC5,ARPC4,ARPC3,ARPC1B,ACTR3,ACTR2,ARPC2,EBI3,PSME3,PSMD14,KLRG1,CD96,SIRPB1,TLR6,IRF9,BTN2A2,NOD1,IFITM3,IFI30,TAB1,BAIAP2,CLEC10A,SEC23A,ARPC1A,GNLY,IFITM2,COLEC10,POLR3F,POLR3C,TXNIP,CD226,TNFSF13B,CNPY3,NUP50,AHCYL1,NCKAP1,HCST,CFHR4,CFHR3,MALT1,SUGT1,EDAR,SEC61B,IL24,RIPK3,NUP42,BTN2A1,CD160,POLR3A,IL1RAPL1,IRAK3,USP18,TREX1,NLRP1,ATG14,SEC31A,RAP1GAP2,TAB2,NUP205,PSME4,DTX4,NUP210,NUP160,FBXW11,ICOSLG,SEC61G,NUP188,CLCF1,RIGI,CLEC5A,NUP62,LY96,IL17RA,IFIT5,PANX1,SAMHD1,TKFC,PTPN22,CLEC4E,IL36RN,LAT,DAPP1,IL37,IL17C,C5AR2,PDCD4,CRCP,PYCARD,TBK1,CLEC2D,BLNK,IL19,PILRA,SH3KBP1,CD209,PIK3R4,IL20,IL21R,IL22,TRAT1,CLEC4A,POLR1D,SAR1B,IRAK4,HERC5,VRK3,PDZD11,TLR7,ECSIT,TLR8,TNFRSF12A,KLRF1,ATP6V1D,DDX41,IP6K2,IL23A,ATP6V1H,POLR3K,NUP54,IL20RA,IL20RB,BRWD1,TLR9,TREM2,TREM1,TOLLIP,RNF216,XAF1,RNF125,IL17RB,OTUD5,ITLN1,PRR5,POLR3B,NDC1,POLR3E,NUP133,IL26,PAG1,BRK1,BTNL2,CRTAM,PGLYRP4,NUP107,MAVS,SLAMF7,NLRC4,IL22RA1,IL21,SIGIRR,EDA2R,CRLF2,NOD2,IFIH1,RBSN,CARD9,MLST8,CLEC7A,IL25,COLEC11,NUP37,MAPKAP1,DHX58,TNIP2,NLRX1,GSDMD,NUP85,BTNL8,SIKE1,ALPK1,ORAI2,ZBP1,CFHR5,UNC93B1,TLR10,RILP,ITCH,NLRC5,SLA2,HVCN1,CARD11,IL1F10,IL17RC,HAVCR2,ORAI1,TSLP,IL33,RSAD2,TIFA,CLEC6A,IL17F,NLRP3,TIRAP,PGLYRP2,PGLYRP3,SLAMF6,OSBPL1A,CGAS,TNFRSF13C,IL22RA2,LEAP2,DCD,PIK3AP1,JAML,IKBIP,PSMB11,CD300LB,OSCAR,EDARADD,NUP35,CD200R1,IL17RE,IL31RA,GAB3,PSMA8,IL34,NLRP4,TICAM1,IL23R,BTLA,BTNL9,NA,IFNLR1,CLEC4C,DHX36,POLR3H,NLRC3,TXLNA,PDE12,IL27,RICTOR,NCR3,IFNL1,CLEC4D,STING1,CD300E,NUP43,NCR3LG1,IL31,PEDS1-UBE2V1,TNFSF12-TNFSF13,DEFB103A,NCF1,BOLA2B,DEFA1B,CCR2,KIR2DS2,C4B_2,TMED7-TICAM2,EPPIN-WFDC6,KLRC4-KLRK1</v>
          </cell>
        </row>
        <row r="1378">
          <cell r="A1378" t="str">
            <v>Immune infiltration in pancreatic cancer</v>
          </cell>
          <cell r="B1378" t="str">
            <v>CSF2,VEGFD,CXCL1,IFNG,IL1B,IL2,IL4,IL5,IL6,CXCL8,IL10,IL12A,IL12B,IL13,IL17A,LGALS1,LGALS3,LGALS9,MMP9,CCL2,CCL5,CCL20,CXCL5,CXCL12,TGFB1,TGFB2,TGFB3,TNF,VEGFA,VEGFB,VEGFC,IL17C,IL17B,IL23A,IL17D,CCL28,IL25,REG4,IL17F</v>
          </cell>
        </row>
        <row r="1379">
          <cell r="A1379" t="str">
            <v>Inactivation of CDC42 and RAC1</v>
          </cell>
          <cell r="B1379" t="str">
            <v>CDC42,RAC1,ROBO1,SLIT2,ARHGAP39</v>
          </cell>
        </row>
        <row r="1380">
          <cell r="A1380" t="str">
            <v>Inactivation, recovery and regulation of the phototransduction cascade</v>
          </cell>
          <cell r="B1380" t="str">
            <v>CALM3,CNGB1,CNGA1,FNTA,GNAT1,GNB1,GNGT1,GUCA1B,PDE6A,PDE6G,PDE6B,PPEF1,RCVRN,RHO,GRK1,SAG,GUCA1C,METAP2,METAP1,CAMKMT,RGS9BP,CHURC1-FNTB,GUCA1ANB-GUCA1A</v>
          </cell>
        </row>
        <row r="1381">
          <cell r="A1381" t="str">
            <v>Incretin synthesis, secretion, and inactivation</v>
          </cell>
          <cell r="B1381" t="str">
            <v>CDX2,DPP4,GATA4,GCG,GIP,FFAR1,GRP,ISL1,LEP,PAX6,PCSK1,SPCS2,SEC11A,SPCS1,GNG13,SPCS3,SEC11C,GPR119,FFAR4,GNAT3</v>
          </cell>
        </row>
        <row r="1382">
          <cell r="A1382" t="str">
            <v>Indapamide Action Pathway</v>
          </cell>
          <cell r="B1382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1383">
          <cell r="A1383" t="str">
            <v>Indomethacin Action Pathway</v>
          </cell>
          <cell r="B1383" t="str">
            <v>ALOX12,ALOX5,ALOX12B,ALOX15,ALOX15B,CBR1,CYP2B6,CYP2C8,CYP2E1,CYP2J2,CYP4A11,EPHX2,GGT1,GPX1,LTA4H,CYP4F3,LTC4S,PLA2G2A,PTGDS,PTGIS,PTGS1,PTGS2,TBXAS1,CYP4F2,AKR1C3,PTGES,CYP4F8,CYP2U1,PRXL2B,PLA2G4B</v>
          </cell>
        </row>
        <row r="1384">
          <cell r="A1384" t="str">
            <v>Infection with Mycobacterium tuberculosis</v>
          </cell>
          <cell r="B1384" t="str">
            <v>B2M,CTSG,ENO1,GSK3A,KPNA1,KPNB1,LTF,MRC1,NOS2,PGK1,MAPK1,MAPK3,TRIM27,SFPQ,TLR2,RAB7A,HGS,CORO1A,VPS33B,ATP6V1H,RNF213,DUSP16,NA</v>
          </cell>
        </row>
        <row r="1385">
          <cell r="A1385" t="str">
            <v>Infectious disease</v>
          </cell>
          <cell r="B1385" t="str">
            <v>ABL1,ADORA2B,PARP1,AP1B1,AP2B1,AP1G1,SLC25A6,ARF1,B2M,BCL2L1,BST2,BTK,C3,C3AR1,CALM3,CALR,CANX,CASP1,CAV1,RUNX1,CBL,CCNH,CCNT1,CD4,CD8B,CD9,CD28,ENTPD1,ENTPD5,CDC42,CDH1,CDK7,CDK9,CEBPD,RCC1,CHUK,AP2M1,AP2S1,CLTA,CLTC,COMT,CREB1,CREBBP,CRK,CSNK1A1,CTNNB1,CTNND1,CTSG,CTSL,CYBA,DAD1,DAXX,DDOST,DDX5,DYNC1H1,DOCK1,DOCK2,DPEP1,HBEGF,S1PR1,EEF1A1,EEF2,ELK1,ENO1,EP300,EPS15,ERCC2,ERCC3,EZH2,FAU,FCGR3A,FEN1,FKBP1A,FKBP4,FNTA,FUT8,FYN,XRCC6,GALNT1,GGT1,GGT5,GJA1,GNAZ,SFN,GPS2,NR3C1,GRSF1,GSK3A,GSK3B,GTF2A1,GTF2A2,GTF2B,GTF2E1,GTF2E2,GTF2F1,GTF2F2,GTF2H1,GTF2H2,GTF2H3,GTF2H4,GUCY2C,HCK,NCKAP1L,HLA-A,HMGA1,HMOX1,HNRNPA1,HNRNPK,PRMT1,HSPA1B,HSP90AA1,HSP90AB1,IFNAR1,IFNGR1,IFNGR2,IKBKB,IL1R1,IL6,IL6R,IL10,IL17A,IMPDH1,IMPDH2,IRAK2,IRF3,IRF7,ITGA4,ITGB1,STT3A,JAK1,JAK2,JAK3,JUN,KPNA1,KPNB1,KPNA2,IPO5,RPSA,LCK,LIG1,LIG4,LTF,SMAD3,SMAD4,MAN2A1,MEFV,MET,MGAT1,MGAT2,MGAT5,MNAT1,MRC1,MYH9,MYO10,NCBP1,NCK1,RPL10A,NFE2L2,NFKB1,NFKBIA,NMT1,NOS2,NPM1,NT5E,NUP88,FURIN,PAK2,PCBP2,CHMP1A,PDCD1,PDPK1,PGK1,PIK3C3,PLCG2,PML,POLR2A,POLR2B,POLR2C,POLR2D,POLR2E,POLR2F,POLR2G,POLR2H,POLR2I,POLR2J,POLR2K,POLR2L,PPIA,MAPK1,MAPK3,MAPK8,MAP2K1,MAP2K2,MAP2K7,EIF2AK2,DNAJC3,MASP1,PSMA1,PSMA2,PSMA3,PSMA4,PSMA5,PSMA6,PSMA7,PSMB1,PSMB2,PSMB3,PSMB4,PSMB5,PSMB6,PSMB7,PSMB8,PSMB9,PSMB10,PSMC1,PSMC2,PSMC3,PSMC4,PSMC5,PSMC6,PSMD1,PSMD2,PSMD3,PSMD4,PSMD5,PSMD7,PSMD8,PSMD9,PSMD10,PSMD11,PSMD12,PSMD13,PSME1,PSME2,RAC1,RAN,RANBP1,RANBP2,RANGAP1,RB1,ARID4A,RBBP4,RBBP7,RELA,REST,TRIM27,RPL4,RPL5,RPL6,RPL7,RPL7A,RPL8,RPL9,RPL11,RPL12,RPL13,RPL15,RPL17,RPL18,RPL18A,RPL19,RPL21,RPL23A,RPL24,RPL27,RPL30,RPL27A,RPL28,RPL29,RPL31,RPL32,RPL34,RPL35A,RPL37,RPL37A,RPL38,RPL41,RPLP0,RPLP1,RPLP2,RPN1,RPN2,RPS2,RPS3,RPS3A,RPS5,RPS6,RPS7,RPS8,RPS9,RPS10,RPS11,RPS12,RPS13,RPS14,RPS15,RPS15A,RPS16,RPS17,RPS18,RPS19,RPS20,RPS21,RPS23,RPS24,RPS25,RPS26,RPS27A,RPS28,RPS29,SEC13,MAP2K4,SFPQ,SFTPD,SKP1,SMN2,SNAP25,SNRPB,SNRPD1,SNRPD2,SNRPD3,SNRPE,SNRPF,SNRPG,SP1,SRC,SRPK1,SRPK2,SSRP1,STAT2,SUPT4H1,SUPT5H,VAMP1,VAMP2,SYK,SYT1,ADAM17,TAF2,TAF4,TAF4B,TAF5,TAF6,TAF9,TAF10,TAF11,TAF12,TAF13,MAP3K7,TBL1X,TBP,TCEA1,ELOC,ELOB,TGFB1,TJP1,TLR1,TLR2,TMPRSS2,TPR,TRAF3,TRAF6,TSG101,TUFM,TXN,TXNRD1,TYK2,UBA52,UBE2I,SUMO1,UVRAG,VAV1,VCP,VHL,NELFA,WNT5A,XPO1,XRCC4,XRCC5,YWHAB,YWHAE,YWHAG,YWHAH,YWHAZ,CNBP,TRIM25,MOGS,RAB7A,NELFE,SEM1,TUSC3,NUP214,CUL5,AAAS,PABPN1,TAF15,ELL,FZD7,CUL3,RAE1,GEMIN2,IKBKG,BECN1,EED,RNMT,RNGTT,RIPK1,BANF1,NRP1,HDAC3,BTRC,RPL14,PSTPIP1,NMI,HGS,CTDP1,CD163,RPL23,NMT2,PSMF1,VPS4B,NUP155,ISG15,NUP93,KEAP1,ELMO1,PSMD6,TOMM70,NUP153,RBX1,PDCD6IP,ARPC5,ARPC4,ARPC3,ARPC1B,ACTR3,ACTR2,ARPC2,TRIM28,PSME3,PSMD14,SIGMAR1,HMG20B,TAB1,BAIAP2,SEC23A,ARPC1A,TXNIP,PTGES3,NUP50,AHCYL1,NCKAP1,CYSLTR1,NOXA1,CPSF4,SUGT1,CBX1,YWHAQ,RIPK3,NUP42,RCAN3,CORO1A,PSIP1,SUPT16H,DDX20,RPL35,SNF8,VPS45,ATG14,NCBP2,KDM1A,NUP205,RCOR1,PSME4,NUP210,NUP160,NEDD4L,VPS39,LARP1,BRD4,ISCU,NUP188,SUZ12,RPL13A,RIGI,NUP62,IL17RA,BRMS1,RPL36,NELFB,GEMIN5,TKFC,VPS33B,HAVCR1,NOX1,VPS41,VPS4A,PYCARD,TBK1,SH3KBP1,PIK3R4,GEMIN4,VPS36,SAR1B,VPS28,CRBN,TLR7,TLR8,PHF21A,NELFCD,CHMP5,VTA1,ATP6V1H,TAF9B,NUP54,MBD3,TLR9,GEMIN8,PACS1,NDC1,NUP133,VPS11,BRK1,NUP107,MAVS,VPS18,RNF213,ACE2,IFIH1,DPEP2,DPEP3,PALS1,VPS16,VPS33A,NUP37,CHMP6,RHBDF2,SAP30L,TBL1XR1,GEMIN7,GSDMD,GEMIN6,NHERF4,CBLL1,NUP85,SIKE1,DUSP16,MAP1LC3B,ITCH,TAF3,MAGT1,VPS25,IL17RC,ZCRB1,NLRP12,CHMP7,CRB3,IL17F,NLRP3,PSMB11,NOXO1,NUP35,PSMA8,NA,TUBB,STING1,NUP43,GTF2H5,H4C15,RNF103-CHMP3,CHURC1-FNTB</v>
          </cell>
        </row>
        <row r="1386">
          <cell r="A1386" t="str">
            <v>Inflammatory bowel disease</v>
          </cell>
          <cell r="B1386" t="str">
            <v>NA</v>
          </cell>
        </row>
        <row r="1387">
          <cell r="A1387" t="str">
            <v>Inflammatory mediator regulation of TRP channels</v>
          </cell>
          <cell r="B1387" t="str">
            <v>NA</v>
          </cell>
        </row>
        <row r="1388">
          <cell r="A1388" t="str">
            <v>Influence of laminopathies on Wnt signaling</v>
          </cell>
          <cell r="B1388" t="str">
            <v>APC,CCND1,RUNX2,CDK6,CEBPA,CEBPB,CEBPD,CSNK1A1,CTNNB1,EMD,FNTA,GSK3B,HES1,LMNA,PPARG,SLC2A4,SPP1,SREBF1,TARBP2,TCF7,TCF7L2,TLE1,WNT10B,HMGA2,AXIN1,ADIPOQ,ZMPSTE24,DICER1,ICMT,TOR1AIP1,AGO2,LEF1,TCF7L1,CSNK1A1L,HES5,MIRLET7B,MIR33B</v>
          </cell>
        </row>
        <row r="1389">
          <cell r="A1389" t="str">
            <v>Influenza A</v>
          </cell>
          <cell r="B1389" t="str">
            <v>NA</v>
          </cell>
        </row>
        <row r="1390">
          <cell r="A1390" t="str">
            <v>Influenza A virus infection</v>
          </cell>
          <cell r="B1390" t="str">
            <v>BCL2,NA</v>
          </cell>
        </row>
        <row r="1391">
          <cell r="A1391" t="str">
            <v>Influenza Infection</v>
          </cell>
          <cell r="B1391" t="str">
            <v>SLC25A6,CALR,CANX,CLTA,CLTC,FAU,GRSF1,HSPA1B,HSP90AA1,KPNA1,KPNB1,IPO5,RPSA,RPL10A,NUP88,EIF2AK2,DNAJC3,RAN,RANBP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SEC13,TGFB1,TPR,UBA52,XPO1,NUP214,AAAS,PABPN1,RAE1,RPL14,RPL23,NUP155,ISG15,NUP93,NUP153,NUP50,CPSF4,NUP42,RPL35,NUP205,NUP210,NUP160,NUP188,RPL13A,NUP62,RPL36,NUP54,NDC1,NUP133,NUP107,NUP37,NUP85,NUP35,NUP43,NA</v>
          </cell>
        </row>
        <row r="1392">
          <cell r="A1392" t="str">
            <v>Inhibition of adenylate cyclase pathway</v>
          </cell>
          <cell r="B1392" t="str">
            <v>GNAL</v>
          </cell>
        </row>
        <row r="1393">
          <cell r="A1393" t="str">
            <v>Inhibition of replication initiation of damaged DNA by RB1</v>
          </cell>
          <cell r="B1393" t="str">
            <v>NA</v>
          </cell>
        </row>
        <row r="1394">
          <cell r="A1394" t="str">
            <v>Initial triggering of complement</v>
          </cell>
          <cell r="B1394" t="str">
            <v>CFB,C2,C3,C4B,MASP1,COLEC10,COLEC11,C4B_2</v>
          </cell>
        </row>
        <row r="1395">
          <cell r="A1395" t="str">
            <v>Initiation of Nuclear Envelope   Reformation</v>
          </cell>
          <cell r="B1395" t="str">
            <v>NA</v>
          </cell>
        </row>
        <row r="1396">
          <cell r="A1396" t="str">
            <v>InlA-mediated entry of Listeria monocytogenes into host cells</v>
          </cell>
          <cell r="B1396" t="str">
            <v>CDH1,CTNNB1,CTNND1,SRC,CBLL1,NA</v>
          </cell>
        </row>
        <row r="1397">
          <cell r="A1397" t="str">
            <v>Innate Immune System</v>
          </cell>
          <cell r="B1397" t="str">
            <v>AAMP,ABL1,AGER,BIRC2,BIRC3,APOB,ART1,ATF1,ATOX1,ATP6V0B,ATP7A,B2M,CFB,POLR3D,BPI,BTK,SERPING1,C1QA,C1QB,C1QC,C1R,C1S,C2,C3,C3AR1,C4B,C4BPA,C4BPB,C5,C5AR1,C6,C7,C8A,C8B,C8G,C9,CALM3,CAMP,CASP1,CASP8,CASP10,CD3G,CD4,CD14,CD19,CD36,CD59,CD81,CDC42,CFL1,CHUK,CLU,CCR6,MAP3K8,CR1,CR2,CREB1,ATF2,CRK,CTNNB1,CYLD,CD55,DHX9,DEFA3,DEFA4,DEFA5,DEFA6,GSDME,DOCK1,DUSP3,ELK1,FCER1A,MS4A2,FCER1G,FCGR1A,FCGR2A,FCGR3A,FOS,XRCC6,NCKAP1L,CFH,CFHR1,CFHR2,HLA-B,HLA-C,HLA-E,HMGB1,HMOX1,HSP90AA1,HSP90AB1,ICAM2,ICAM3,CFI,IFI16,IFNB1,IKBKB,IL1B,IRAK1,IRAK2,IRF3,IRF7,ITGAM,ITGB2,JUN,KIR2DS4,KIR2DS5,KIR3DS1,KLRC2,KLRD1,LBP,LCN2,LCP2,LIMK1,LPO,LTF,CD180,LYN,LYZ,CD46,MEFV,MAP3K1,MPO,MRE11,MYD88,MYO10,NCF2,NCF4,NF2,NFKB1,NFKB2,NFKBIA,P2RX7,PAK1,PAK2,REG3A,PCBP2,PDPK1,PIK3C3,PIN1,PLA2G2A,PLCG1,PLCG2,POLR2E,POLR2F,POLR2H,POLR2K,POLR2L,PPP2R5D,PPP3R1,PRKCD,PRKCQ,PRKDC,MAPK1,MAPK3,MAPK7,MAP2K6,MAP2K7,PROS1,MASP1,PRTN3,PSMA1,PSMA2,PSMA3,PSMA4,PSMA5,PSMA6,PSMA7,PSMB1,PSMB2,PSMB3,PSMB4,PSMB5,PSMB6,PSMB7,PSMB8,PSMB9,PSMB10,PSMC1,PSMC2,PSMC3,PSMC4,PSMC5,PSMC6,PSMD1,PSMD2,PSMD3,PSMD4,PSMD5,PSMD7,PSMD8,PSMD9,PSMD10,PSMD11,PSMD12,PSMD13,PSME1,PSME2,PTPN4,PTPN11,RAC1,RAC2,RAF1,RELA,RELB,S100A1,S100A8,S100A9,S100B,SEMG1,MAP2K4,SKP1,SLC11A1,SOS1,TRIM21,STAT6,SYK,MAP3K7,TLR1,TLR2,TLR3,TLR4,TLR5,TNFAIP3,TP53,HSP90B1,TRAF3,TRAF6,TXN,TYROBP,UBE2N,VTN,LAT2,XRCC5,TRIM25,SEM1,PLA2G6,EEA1,CUL1,IKBKG,SOCS1,RIPK1,RIPK2,FADD,TAX1BP1,BCL10,BTRC,PGLYRP1,MAP3K14,UBA3,UBE2M,PSTPIP1,USP14,ATG12,LRRFIP1,RPS6KA5,MAPKAPK2,ATP6V1F,GRAP2,NCR2,AIM2,LY86,ATG5,PSMF1,POLR1C,ISG15,N4BP1,LRRC14,GAB2,PSMD6,TOMM70,TANK,ARPC5,ARPC4,ARPC3,ARPC1B,ACTR3,ACTR2,ARPC2,PSME3,PSMD14,SIRPB1,TLR6,NOD1,TAB1,BAIAP2,CLEC10A,ARPC1A,GNLY,COLEC10,POLR3F,POLR3C,TXNIP,CNPY3,AHCYL1,NCKAP1,CFHR4,CFHR3,MALT1,SUGT1,RIPK3,POLR3A,IRAK3,USP18,TREX1,NLRP1,PSME4,DTX4,FBXW11,RIGI,CLEC5A,LY96,PANX1,TKFC,CLEC4E,C5AR2,CRCP,PYCARD,TBK1,CD209,PIK3R4,CLEC4A,POLR1D,IRAK4,HERC5,VRK3,PDZD11,TLR7,ECSIT,TLR8,ATP6V1D,DDX41,ATP6V1H,POLR3K,TLR9,TREM2,TREM1,RNF216,RNF125,OTUD5,ITLN1,POLR3B,POLR3E,BRK1,PGLYRP4,MAVS,NLRC4,SIGIRR,NOD2,IFIH1,RBSN,CARD9,CLEC7A,COLEC11,DHX58,TNIP2,NLRX1,GSDMD,SIKE1,ALPK1,ZBP1,CFHR5,UNC93B1,TLR10,ITCH,NLRC5,HVCN1,CARD11,TIFA,CLEC6A,NLRP3,TIRAP,PGLYRP2,PGLYRP3,CGAS,LEAP2,DCD,IKBIP,PSMB11,CD300LB,PSMA8,NLRP4,TICAM1,NA,CLEC4C,DHX36,POLR3H,NLRC3,CLEC4D,STING1,CD300E,PEDS1-UBE2V1,DEFB103A,NCF1,DEFA1B,CCR2,KIR2DS2,C4B_2,TMED7-TICAM2,EPPIN-WFDC6,KLRC4-KLRK1</v>
          </cell>
        </row>
        <row r="1398">
          <cell r="A1398" t="str">
            <v>Inosine + Orthophosphate = Hypoxanthine + D-Ribose 1-phosphate</v>
          </cell>
          <cell r="B1398" t="str">
            <v>NA</v>
          </cell>
        </row>
        <row r="1399">
          <cell r="A1399" t="str">
            <v>Inositol Metabolism</v>
          </cell>
          <cell r="B1399" t="str">
            <v>IMPA1,INPP1,INPP4A,ITPK1,ITPKA,PIK3C3,PIK3CA,PI4KA,BECN1,MINPP1,FIG4,INPP5J,PIK3R4,ISYNA1,MIOX,AMBRA1,VAC14,IPPK,PLCD3,PTPMT1,PIKFYVE,IPMK</v>
          </cell>
        </row>
        <row r="1400">
          <cell r="A1400" t="str">
            <v>Inositol phosphate metabolism</v>
          </cell>
          <cell r="B1400" t="str">
            <v>IMPA1,INPP1,INPP4A,ITPK1,ITPKA,INPP4B,MINPP1,PPIP5K1,IP6K1,NUDT3,INPP5J,ISYNA1,IPPK,IPMK</v>
          </cell>
        </row>
        <row r="1401">
          <cell r="A1401" t="str">
            <v>Inositol transporters</v>
          </cell>
          <cell r="B1401" t="str">
            <v>SLC2A13,SLC5A11</v>
          </cell>
        </row>
        <row r="1402">
          <cell r="A1402" t="str">
            <v>Insulin Signalling</v>
          </cell>
          <cell r="B1402" t="str">
            <v>AKT1,FOXO1,GRB2,HRAS,INS,INSR,IRS1,PDPK1,PIK3CG,MAPK1,MAPK8,MAP2K1,MAP2K2,RAF1,SHC1,SLC2A4,SOS1,IRS2,PIK3R6</v>
          </cell>
        </row>
        <row r="1403">
          <cell r="A1403" t="str">
            <v>Insulin effects increased synthesis of Xylulose-5-Phosphate</v>
          </cell>
          <cell r="B1403" t="str">
            <v>TALDO1,TKT</v>
          </cell>
        </row>
        <row r="1404">
          <cell r="A1404" t="str">
            <v>Insulin processing</v>
          </cell>
          <cell r="B1404" t="str">
            <v>CPE,INS,MYO5A,P4HB,PCSK1,PCSK2,RAB27A,STX1A,VAMP2,EXOC5,EXOC3,EXOC7,MYRIP,EXOC6,EXOC1,EXOC2,ERO1B,CLTRN,EXOC4,SLC30A5,EXOC8,SLC30A8</v>
          </cell>
        </row>
        <row r="1405">
          <cell r="A1405" t="str">
            <v>Insulin receptor recycling</v>
          </cell>
          <cell r="B1405" t="str">
            <v>ATP6V0B,ATP6AP1,CTSD,INS,INSR,ATP6V1F,ATP6V1D,ATP6V1H</v>
          </cell>
        </row>
        <row r="1406">
          <cell r="A1406" t="str">
            <v>Insulin receptor signalling cascade</v>
          </cell>
          <cell r="B1406" t="str">
            <v>AKT2,GRB10,INS,INSR,PDE3B,PDPK1,PIK3R1,SHC1,SOS1</v>
          </cell>
        </row>
        <row r="1407">
          <cell r="A1407" t="str">
            <v>Insulin resistance</v>
          </cell>
          <cell r="B1407" t="str">
            <v>NA</v>
          </cell>
        </row>
        <row r="1408">
          <cell r="A1408" t="str">
            <v>Insulin secretion</v>
          </cell>
          <cell r="B1408" t="str">
            <v>NA</v>
          </cell>
        </row>
        <row r="1409">
          <cell r="A1409" t="str">
            <v>Insulin signaling in adipocytes</v>
          </cell>
          <cell r="B1409" t="str">
            <v>NA</v>
          </cell>
        </row>
        <row r="1410">
          <cell r="A1410" t="str">
            <v>Insulin signaling pathway</v>
          </cell>
          <cell r="B1410" t="str">
            <v>NA</v>
          </cell>
        </row>
        <row r="1411">
          <cell r="A1411" t="str">
            <v>Integrated breast cancer pathway</v>
          </cell>
          <cell r="B1411" t="str">
            <v>ABL1,AHR,AKT1,ANXA1,AR,ARAF,ATF1,ATM,ATR,BACH1,BAD,BAK1,BARD1,BAX,CCND1,BCL2,BID,BLM,BMPR1A,BMPR2,BRCA1,BRAF,BRCA2,CASP3,CASP8,CASP9,CDC25A,CDC25B,CDC42,CDH1,CDK2,CDK4,CDK7,CHEK1,CHUK,PLK3,CREB1,CSNK1D,CTNNB1,CYP19A1,DAG1,GADD45A,E2F1,EGFR,EP300,ESR1,FER,FOXO1,FOSL2,MTOR,GDI1,GRN,GSK3A,MSH6,HDAC1,HMGCR,IMPA1,IRS1,JAK1,JUN,KRAS,SMAD1,SMAD2,SMAD4,SMAD6,SMAD7,MAX,MDM2,MMP1,MRE11,MSH2,MYC,MYT1,NAB1,NF1,NFKB1,PAK1,PHB1,PIGR,PIK3R2,PLK1,PML,PKIA,MAPK1,PTEN,RAC1,RAD51,RALA,RAP1A,RB1,RHEB,RHO,RRAS,SMARCA4,SP1,STAT1,AURKA,STK11,TFPI,TGFBR1,TGFBR2,TP53,TPR,TSC1,TSC2,VEGFA,WEE1,XRCC3,NCOA3,RAD54L,PIAS1,TRADD,FADD,ALKBH1,MAP3K13,USP15,RAD50,TAB1,RPP38,USP16,NOXA1,EDAR,CHEK2,MYCBP2,SIRT1,ZMYND8,RASGRP3,ERAL1,USP21,FILIP1,HIPK2,LGALS13,DHTKD1,PPP4R3A,MAP3K7CL,ZMIZ1,PPP4R3B,CCNB1IP1,SELENOK,APOBEC3G,CERK,ZNF655,DCAKD,NUP85,ITPKC,USP38,UBE2F,JAKMIP1,RASGEF1A,RALGAPA1</v>
          </cell>
        </row>
        <row r="1412">
          <cell r="A1412" t="str">
            <v>Integration of energy metabolism</v>
          </cell>
          <cell r="B1412" t="str">
            <v>ACLY,CACNA1A,CACNA1C,CACNA1D,CACNA1E,CD36,CHRM3,FASN,GCG,GCGR,GLP1R,FFAR1,INS,ITPR1,ITPR2,ITPR3,KCNJ11,MARCKS,PFKFB1,PPP2R5D,PRKAA2,PRKAB2,PRKCA,RAP1A,SLC2A1,SLC2A2,SNAP25,STK11,STX1A,STXBP1,ABCC8,VAMP2,SYT5,TALDO1,MLX,TKT,IQGAP1,CACNA2D2,ADIPOQ,AKAP5,RAPGEF3,AGPAT1,AHCYL1,RAPGEF4,MLXIPL,ADIPOR1,PRKAG2,ADIPOR2</v>
          </cell>
        </row>
        <row r="1413">
          <cell r="A1413" t="str">
            <v>Integrin cell surface interactions</v>
          </cell>
          <cell r="B1413" t="str">
            <v>BSG,CD44,CDH1,COMP,FBN1,FGA,FGB,FGG,FN1,HSPG2,TNC,IBSP,ITGA6,ITGA1,ITGA2,ITGA2B,ITGA3,ITGA4,ITGA5,ITGA7,ITGA9,ITGAD,ITGAE,ITGAL,ITGAM,ITGAV,ITGAX,ITGB1,ITGB2,ITGB3,ITGB5,ITGB6,ITGB7,ITGB8,KDR,LUM,PECAM1,SPP1,THBS1,VCAM1,VTN,ITGA10,ITGA8,ITGA11,F11R,JAM2,JAM3,AGRN</v>
          </cell>
        </row>
        <row r="1414">
          <cell r="A1414" t="str">
            <v>Integrin signaling</v>
          </cell>
          <cell r="B1414" t="str">
            <v>CRK,CSK,ITGA2B,ITGB3,PTK2,PTPN1,SHC1,SOS1,SRC,SYK,TLN1,BCAR1,APBB1IP</v>
          </cell>
        </row>
        <row r="1415">
          <cell r="A1415" t="str">
            <v>Interactions of Rev with host cellular proteins</v>
          </cell>
          <cell r="B1415" t="str">
            <v>RCC1,KPNB1,NPM1,NUP88,RAN,RANBP1,RANBP2,RANGAP1,SEC13,TPR,XPO1,NUP214,AAAS,RAE1,NUP155,NUP93,NUP153,NUP50,NUP42,NUP205,NUP210,NUP160,NUP188,NUP62,NUP54,NDC1,NUP133,NUP107,NUP37,NUP85,NUP35,NA,NUP43</v>
          </cell>
        </row>
        <row r="1416">
          <cell r="A1416" t="str">
            <v>Interactions of natural killer cells in pancreatic cancer</v>
          </cell>
          <cell r="B1416" t="str">
            <v>ADAM10,BMI1,CSF2,FCGR3A,FOXO1,GATA2,GZMB,IFNG,IGHG1,MYC,PRF1,PVR,CCL1,CCL2,CCL3,CCL4,CCL5,ADAM17,TNF,NCR1,CD96,CD226,KLRK1,TIGIT,NCR3,NCR3LG1,KLRC4-KLRK1</v>
          </cell>
        </row>
        <row r="1417">
          <cell r="A1417" t="str">
            <v>Interconversion of 2-oxoglutarate and 2-hydroxyglutarate</v>
          </cell>
          <cell r="B1417" t="str">
            <v>L2HGDH,ADHFE1,D2HGDH</v>
          </cell>
        </row>
        <row r="1418">
          <cell r="A1418" t="str">
            <v>Interconversion of nucleotide di- and triphosphates</v>
          </cell>
          <cell r="B1418" t="str">
            <v>AK2,AK4,CTPS1,DCTD,DTYMK,GLRX,GUK1,NME1,NME4,RRM1,RRM2,TXN,TXNRD1,TYMS,NUDT13,RRM2B,CTPS2,DCTPP1,NME1-NME2,AK6</v>
          </cell>
        </row>
        <row r="1419">
          <cell r="A1419" t="str">
            <v>Interconversion of polyamines</v>
          </cell>
          <cell r="B1419" t="str">
            <v>SAT1,PAOX</v>
          </cell>
        </row>
        <row r="1420">
          <cell r="A1420" t="str">
            <v>Interferon 1 pathway</v>
          </cell>
          <cell r="B1420" t="str">
            <v>NA</v>
          </cell>
        </row>
        <row r="1421">
          <cell r="A1421" t="str">
            <v>Interferon Signaling</v>
          </cell>
          <cell r="B1421" t="str">
            <v>ADAR,B2M,BST2,EGR1,FLNA,FLNB,IFI6,GBP2,IFI27,IFI35,IFIT2,IFIT1,IFIT3,IFNAR1,IFNG,IFNGR1,IFNGR2,IRF3,ISG20,JAK1,JAK2,KPNA1,KPNB1,SMAD7,CIITA,MT2A,NEDD4,NUP88,OAS1,OAS2,OAS3,PIN1,PML,PPM1B,PSMB8,PTAFR,PTPN1,PTPN6,PTPN11,RANBP2,RNASEL,ABCE1,SEC13,SP100,STAT2,TPR,TYK2,UBA7,SUMO1,NUP214,AAAS,RAE1,IFITM1,PIAS1,OASL,UBE2L6,EIF4E2,NUP155,ISG15,NUP93,NUP153,IRF9,IFITM3,IFI30,IFITM2,NUP50,NUP42,USP18,NUP205,NUP210,NUP160,NUP188,RIGI,NUP62,IFIT5,SAMHD1,IP6K2,NUP54,XAF1,NDC1,NUP133,NUP107,NUP37,NUP85,RSAD2,NUP35,PDE12,NUP43,NA</v>
          </cell>
        </row>
        <row r="1422">
          <cell r="A1422" t="str">
            <v>Interferon alpha</v>
          </cell>
          <cell r="B1422" t="str">
            <v>NA</v>
          </cell>
        </row>
        <row r="1423">
          <cell r="A1423" t="str">
            <v>Interferon gamma signaling</v>
          </cell>
          <cell r="B1423" t="str">
            <v>B2M,IFNG,IFNGR1,IFNGR2,JAK1,JAK2,SMAD7,CIITA,MT2A,PML,PTAFR,PTPN6,SP100,SUMO1,PIAS1,IFI30</v>
          </cell>
        </row>
        <row r="1424">
          <cell r="A1424" t="str">
            <v>Interferon type I signaling pathways</v>
          </cell>
          <cell r="B1424" t="str">
            <v>CRK,FYN,JAK1,LCK,PTPN6,PTPN11,PTPRC,ZAP70,PIAS1,PIAS3</v>
          </cell>
        </row>
        <row r="1425">
          <cell r="A1425" t="str">
            <v>Interleukin-1 family signaling</v>
          </cell>
          <cell r="B1425" t="str">
            <v>AGER,CASP1,CASP8,CHUK,MAP3K8,CTSG,IKBKB,IL1B,IL1R1,IL1RN,IL18,IRAK1,IRAK2,SMAD3,MAP3K3,MYD88,NFKB1,NFKBIA,MAPK8,MAP2K6,PSMA1,PSMA2,PSMA3,PSMA4,PSMA5,PSMA6,PSMA7,PSMB1,PSMB2,PSMB3,PSMB4,PSMB5,PSMB6,PSMB7,PSMB8,PSMB9,PSMB10,PSMC1,PSMC2,PSMC3,PSMC4,PSMC5,PSMC6,PSMD1,PSMD2,PSMD3,PSMD4,PSMD5,PSMD7,PSMD8,PSMD9,PSMD10,PSMD11,PSMD12,PSMD13,PSME1,PSME2,RELA,SKP1,STAT3,MAP3K7,TP53,TRAF6,UBE2N,IL1R2,SEM1,CUL1,IKBKG,IL18RAP,IL1RL2,IL18R1,SQSTM1,BTRC,USP14,IL1RL1,PSMF1,N4BP1,LRRC14,PSMD6,RBX1,IL18BP,PSME3,PSMD14,TAB1,IL1RAPL1,IRAK3,USP18,PSME4,FBXW11,IL36RN,IL37,TBK1,IRAK4,TOLLIP,SIGIRR,TNIP2,NLRX1,GSDMD,NLRC5,IL1F10,IL33,IKBIP,PSMB11,PSMA8,PEDS1-UBE2V1,NA</v>
          </cell>
        </row>
        <row r="1426">
          <cell r="A1426" t="str">
            <v>Interleukin-1 induced activation of NF-kB</v>
          </cell>
          <cell r="B1426" t="str">
            <v>IL1A,IRAK1,PRKCZ,TRAF6,UBE2N,UBE2V1,SQSTM1,AJUBA,TIFA</v>
          </cell>
        </row>
        <row r="1427">
          <cell r="A1427" t="str">
            <v>Interleukin-1 signaling</v>
          </cell>
          <cell r="B1427" t="str">
            <v>AGER,CASP8,CHUK,MAP3K8,IKBKB,IL1B,IL1R1,IL1RN,IRAK1,IRAK2,MAP3K3,MYD88,NFKB1,NFKBIA,MAP2K6,PSMA1,PSMA2,PSMA3,PSMA4,PSMA5,PSMA6,PSMA7,PSMB1,PSMB2,PSMB3,PSMB4,PSMB5,PSMB6,PSMB7,PSMB8,PSMB9,PSMB10,PSMC1,PSMC2,PSMC3,PSMC4,PSMC5,PSMC6,PSMD1,PSMD2,PSMD3,PSMD4,PSMD5,PSMD7,PSMD8,PSMD9,PSMD10,PSMD11,PSMD12,PSMD13,PSME1,PSME2,RELA,SKP1,MAP3K7,TP53,TRAF6,UBE2N,IL1R2,SEM1,CUL1,IKBKG,SQSTM1,BTRC,USP14,PSMF1,N4BP1,LRRC14,PSMD6,RBX1,PSME3,PSMD14,TAB1,IRAK3,USP18,PSME4,FBXW11,IRAK4,TOLLIP,TNIP2,NLRX1,NLRC5,IKBIP,PSMB11,PSMA8,PEDS1-UBE2V1,NA</v>
          </cell>
        </row>
        <row r="1428">
          <cell r="A1428" t="str">
            <v>Interleukin-17 signaling</v>
          </cell>
          <cell r="B1428" t="str">
            <v>ATF1,CHUK,MAP3K8,CREB1,ATF2,DUSP3,ELK1,FOS,IKBKB,IL17A,JUN,NFKB1,PPP2R5D,MAPK1,MAPK3,MAPK7,SKP1,MAP3K7,TRAF6,CUL1,IKBKG,BTRC,RPS6KA5,MAPKAPK2,TAB1,FBXW11,IL17RA,IL17C,VRK3,IL17RB,IL25,TNIP2,IL17RC,IL17F,IL17RE,NA</v>
          </cell>
        </row>
        <row r="1429">
          <cell r="A1429" t="str">
            <v>Intestinal absorption</v>
          </cell>
          <cell r="B1429" t="str">
            <v>RSC1A1,SLC2A2,SLC2A5,SLC5A1</v>
          </cell>
        </row>
        <row r="1430">
          <cell r="A1430" t="str">
            <v>Intestinal hexose absorption</v>
          </cell>
          <cell r="B1430" t="str">
            <v>RSC1A1,SLC2A2,SLC2A5,SLC5A1</v>
          </cell>
        </row>
        <row r="1431">
          <cell r="A1431" t="str">
            <v>Intestinal immune network for IgA production</v>
          </cell>
          <cell r="B1431" t="str">
            <v>NA</v>
          </cell>
        </row>
        <row r="1432">
          <cell r="A1432" t="str">
            <v>Intestinal lipid absorption</v>
          </cell>
          <cell r="B1432" t="str">
            <v>NA</v>
          </cell>
        </row>
        <row r="1433">
          <cell r="A1433" t="str">
            <v>Intestinal saccharidase deficiencies</v>
          </cell>
          <cell r="B1433" t="str">
            <v>LCT</v>
          </cell>
        </row>
        <row r="1434">
          <cell r="A1434" t="str">
            <v>Intra-Golgi and retrograde Golgi-to-ER traffic</v>
          </cell>
          <cell r="B1434" t="str">
            <v>ARCN1,ARF1,ARL1,BICD1,BNIP1,VPS51,COPA,COPB1,CUX1,GOLGA1,GOLGA4,NSF,PAFAH1B1,VPS52,STX5,TMF1,VAMP4,STX16,STX10,GBF1,ZW10,COPB2,TRIP11,VAMP3,COG1,GOSR1,SEC22B,RAB36,GCC2,USP6NL,RGP1,GOLGA5,ARFRP1,PLIN3,STX6,RABEPK,COG5,YKT6,TMED2,TMED10,COPE,COG2,RHOBTB3,RAB3GAP1,RAB18,BICD2,TMED3,ARFIP2,RAB3GAP2,COG4,RAB30,BET1L,VPS54,NBAS,STX18,TMED9,RAB39A,VPS53,USE1,AGPAT3,COG6,RIC1,NAA35,RINT1,SCOC,GCC1,RAB33B,COG3,NAA38,COG8,SYS1,COG7,NAA30,VTI1A,RAB43,RAB41,TMED7-TICAM2</v>
          </cell>
        </row>
        <row r="1435">
          <cell r="A1435" t="str">
            <v>Intra-Golgi traffic</v>
          </cell>
          <cell r="B1435" t="str">
            <v>ARF1,CUX1,NSF,STX5,TRIP11,COG1,GOSR1,RAB36,RGP1,GOLGA5,COG5,YKT6,COG2,COG4,RAB30,BET1L,RAB39A,COG6,RIC1,RAB33B,COG3,COG8,COG7,RAB41</v>
          </cell>
        </row>
        <row r="1436">
          <cell r="A1436" t="str">
            <v>Intracellular Signalling Through Adenosine Receptor A2a and Adenosine</v>
          </cell>
          <cell r="B1436" t="str">
            <v>ADORA2A,AKT1,BAD,BRAF,CDC42,CHUK,CREB1,ATF2,ELK1,GNAS,GNB1,GNGT1,HRAS,IKBKB,JUN,MAP3K1,MAP3K4,NFKB1,NFKB2,NFKBIA,PAK1,PDPK1,PIK3CA,PRKACB,PRKCZ,MAPK1,MAPK8,MAPK11,MAP2K2,MAP2K6,MAP2K7,RAP1A,RPS6KA1,ARHGEF7,RAPGEF2,RAPGEF3,PARD6A</v>
          </cell>
        </row>
        <row r="1437">
          <cell r="A1437" t="str">
            <v>Intracellular Signalling Through Adenosine Receptor A2b and Adenosine</v>
          </cell>
          <cell r="B1437" t="str">
            <v>ADCY2,ADORA2B,AKT1,BAD,BRAF,CDC42,CHUK,CREB1,ATF2,ELK1,GNAS,GNB1,GNGT1,HRAS,IKBKB,JUN,MAP3K1,MAP3K4,NFKB1,NFKB2,NFKBIA,PAK1,PDPK1,PIK3CA,PRKACB,PRKCZ,MAPK1,MAPK8,MAPK11,MAP2K2,MAP2K6,MAP2K7,RAP1A,RPS6KA1,ARHGEF7,RAPGEF2,RAPGEF3,PARD6A</v>
          </cell>
        </row>
        <row r="1438">
          <cell r="A1438" t="str">
            <v>Intracellular Signalling Through FSH Receptor and Follicle Stimulating Hormone</v>
          </cell>
          <cell r="B1438" t="str">
            <v>ADCY2,CGA,CREB1,FSHR,GNAS,GNB1,GNGT1,PPP1CA,PRKACB,GNG12,NA</v>
          </cell>
        </row>
        <row r="1439">
          <cell r="A1439" t="str">
            <v>Intracellular Signalling Through Histamine H2 Receptor and Histamine</v>
          </cell>
          <cell r="B1439" t="str">
            <v>ADCY2,CREB1,GNAS,GNB1,GNGT1,HRH2,PPP1CA,PRKACB,NA</v>
          </cell>
        </row>
        <row r="1440">
          <cell r="A1440" t="str">
            <v>Intracellular Signalling Through LHCGR Receptor and Luteinizing Hormone</v>
          </cell>
          <cell r="B1440" t="str">
            <v>NA</v>
          </cell>
        </row>
        <row r="1441">
          <cell r="A1441" t="str">
            <v>Intracellular Signalling Through LHCGR Receptor and Luteinizing Hormone/Choriogonadotropin</v>
          </cell>
          <cell r="B1441" t="str">
            <v>ADCY2,CGA,CREB1,GNAS,GNB1,GNGT1,LHB,LHCGR,PPP1CA,PRKACB,NA</v>
          </cell>
        </row>
        <row r="1442">
          <cell r="A1442" t="str">
            <v>Intracellular Signalling Through PGD2 receptor and Prostaglandin D2</v>
          </cell>
          <cell r="B1442" t="str">
            <v>ADCY2,GNAS,GNB1,GNGT1,PRKACB,PTGDR</v>
          </cell>
        </row>
        <row r="1443">
          <cell r="A1443" t="str">
            <v>Intracellular Signalling Through Prostacyclin Receptor and Prostacyclin</v>
          </cell>
          <cell r="B1443" t="str">
            <v>ADCY2,GNAS,GNB1,GNGT1,MYL3,MYLK,PRKACB,PTGIR</v>
          </cell>
        </row>
        <row r="1444">
          <cell r="A1444" t="str">
            <v>Intracellular metabolism of fatty acids regulates insulin secretion</v>
          </cell>
          <cell r="B1444" t="str">
            <v>CD36</v>
          </cell>
        </row>
        <row r="1445">
          <cell r="A1445" t="str">
            <v>Intracellular oxygen transport</v>
          </cell>
          <cell r="B1445" t="str">
            <v>MB,NGB,CYGB</v>
          </cell>
        </row>
        <row r="1446">
          <cell r="A1446" t="str">
            <v>Intracellular signaling by second messengers</v>
          </cell>
          <cell r="B1446" t="str">
            <v>GRK2,AKT1,RHOG,BAD,CALM3,CAMK4,CAMK2B,CAMK2G,CASP9,CD19,CHUK,CREB1,ATF2,CSNK2B,EGR1,MECOM,EZH2,FRK,MTOR,HDAC1,HDAC2,NR4A1,IRAK1,JUN,KPNA2,MDM2,MOV10,PDE1A,PDE1C,PDE1B,PDPK1,PIK3CA,PIP4K2A,PLCG1,PML,PPARG,PRKAR2A,MAPK1,MAPK3,PSMA1,PSMA2,PSMA3,PSMA4,PSMA5,PSMA6,PSMA7,PSMB1,PSMB2,PSMB3,PSMB4,PSMB5,PSMB6,PSMB7,PSMB8,PSMB9,PSMB10,PSMC1,PSMC2,PSMC3,PSMC4,PSMC5,PSMC6,PSMD1,PSMD2,PSMD3,PSMD4,PSMD5,PSMD7,PSMD8,PSMD9,PSMD10,PSMD11,PSMD12,PSMD13,PSME1,PSME2,PTEN,RAC1,RAC2,RBBP4,RBBP7,TRIM27,RHEB,RPS6KB2,NR2E1,TP53,TRAF6,TSC2,VAV1,USP7,SEM1,PIP4K2B,EED,IER3,PSMF1,PSMD6,PSME3,PSMD14,AHCYL1,PSME4,SUZ12,MKRN1,NBEA,TRAT1,IRAK4,MBD3,PRR5,SALL4,MLST8,MAPKAP1,PIP4K2C,PREX2,RNF146,MAF1,AKT1S1,PIK3AP1,PSMB11,PSMA8,RICTOR,NA,COMMD3-BMI1</v>
          </cell>
        </row>
        <row r="1447">
          <cell r="A1447" t="str">
            <v>Intrinsic Pathway for Apoptosis</v>
          </cell>
          <cell r="B1447" t="str">
            <v>APAF1,XIAP,BAD,BAK1,BAX,BCL2,BCL2L1,BID,C1QBP,CASP3,CASP7,CASP8,CASP9,CDKN2A,GSDME,E2F1,SFN,GZMB,NMT1,PMAIP1,PPP3CC,PPP3R1,MAPK1,MAPK3,MAPK8,STAT3,TP53,YWHAB,YWHAE,YWHAG,YWHAH,YWHAZ,DYNLL1,BCL2L11,YWHAQ,CARD8,BBC3,APIP,CYCS,UACA,DIABLO,AVEN,GSDMD,BMF,DYNLL2</v>
          </cell>
        </row>
        <row r="1448">
          <cell r="A1448" t="str">
            <v>Intrinsic Pathway of Fibrin Clot Formation</v>
          </cell>
          <cell r="B1448" t="str">
            <v>A2M,C1QBP,SERPING1,F2,F8,F9,F10,F11,F12,GP1BA,GP1BB,GP5,GP9,SERPIND1,KLKB1,KNG1,SERPINA5,SERPINE2,PRCP,PROS1,VWF</v>
          </cell>
        </row>
        <row r="1449">
          <cell r="A1449" t="str">
            <v>Involvement of -secretase in neurodegenerative diseases</v>
          </cell>
          <cell r="B1449" t="str">
            <v>AKT1,AKT2,APP,BDNF,CEBPB,MAOB,MAPT,NTRK2,PPP2CB,LGMN,SET,SNCA,SRPK2,STAT1,AKT3,TARDBP</v>
          </cell>
        </row>
        <row r="1450">
          <cell r="A1450" t="str">
            <v>Ion Channel and Phorbal Esters Signaling Pathway</v>
          </cell>
          <cell r="B1450" t="str">
            <v>PTK2B,P2RY2,PLCG1,PRKCA,PRKCB</v>
          </cell>
        </row>
        <row r="1451">
          <cell r="A1451" t="str">
            <v>Ion Channels and Their Functional Role in Vascular Endothelium</v>
          </cell>
          <cell r="B1451" t="str">
            <v>GUCY1A2,GUCY1A1,GUCY1B1,KCNQ2,KCNQ3,NOS3,PRKG1,PRKG2,TRPC3,TRPC4,KCNQ4,ADCY10,KCNQ5,TRPC7,TRPV4</v>
          </cell>
        </row>
        <row r="1452">
          <cell r="A1452" t="str">
            <v>Ion channel transport</v>
          </cell>
          <cell r="B1452" t="str">
            <v>ASIC2,ASIC1,ASPH,ATP12A,ATP4A,ATP4B,ATP6V0B,ATP6AP1,ATP7A,ATP7B,CALM3,CLCN3,CLCN7,CLIC2,TSC22D3,FKBP1B,PLN,RAF1,SCNN1B,SCNN1G,SLN,SRI,TRPV1,TRPA1,ATP6V1F,ASIC3,TRDN,SLC17A3,ATP13A2,OSTM1,CUTC,PDZD11,ATP6V1D,ATP6V1H,ASIC5,ANO1,ASIC4,ATP13A1,UNC79,SLC9B2,NALCN,UNC80,SLC9C1</v>
          </cell>
        </row>
        <row r="1453">
          <cell r="A1453" t="str">
            <v>Ion homeostasis</v>
          </cell>
          <cell r="B1453" t="str">
            <v>ASPH,ATP2B4,CALM3,CLIC2,DMPK,FKBP1B,KCNJ11,NOS1,PLN,PRKACA,SLN,SRI,STIM1,TNNI3,TRPC1,ABCC9,TRDN,AHCYL1</v>
          </cell>
        </row>
        <row r="1454">
          <cell r="A1454" t="str">
            <v>Ion influx</v>
          </cell>
          <cell r="B1454" t="str">
            <v>NA</v>
          </cell>
        </row>
        <row r="1455">
          <cell r="A1455" t="str">
            <v>Ion transport by P-type ATPases</v>
          </cell>
          <cell r="B1455" t="str">
            <v>ATP12A,ATP4A,ATP4B,ATP7A,ATP7B,CALM3,PLN,SLN,SRI,ATP13A2,CUTC,PDZD11,ATP13A1</v>
          </cell>
        </row>
        <row r="1456">
          <cell r="A1456" t="str">
            <v>Ionotropic activity of kainate receptors</v>
          </cell>
          <cell r="B1456" t="str">
            <v>GRIK1,GRIK2,GRIK3,GRIK4,GRIK5</v>
          </cell>
        </row>
        <row r="1457">
          <cell r="A1457" t="str">
            <v>Irbesartan Action Pathway</v>
          </cell>
          <cell r="B1457" t="str">
            <v>AGT,AGTR1,ACE,GNAQ,GNB1,REN,GNG2</v>
          </cell>
        </row>
        <row r="1458">
          <cell r="A1458" t="str">
            <v>Irinotecan Action Pathway</v>
          </cell>
          <cell r="B1458" t="str">
            <v>BCHE,CES1,ABCC2,CYP3A4,CYP3A5,HSPA5,ABCC1,ABCB1,PPIB,TOP1,CES2,ABCG2,PDIA4,PDIA6,SLCO1B1,ERP29,SDF2L1,DNAJB11,UGT1A10,UGT1A9,UGT1A1,PDIA2</v>
          </cell>
        </row>
        <row r="1459">
          <cell r="A1459" t="str">
            <v>Irinotecan Metabolism Pathway</v>
          </cell>
          <cell r="B1459" t="str">
            <v>BCHE,CES1,ABCC2,CYP3A4,CYP3A5,HSPA5,ABCC1,ABCB1,PPIB,TOP1,CES2,ABCG2,PDIA4,PDIA6,SLCO1B1,ERP29,SDF2L1,DNAJB11,UGT1A10,UGT1A9,UGT1A1,PDIA2</v>
          </cell>
        </row>
        <row r="1460">
          <cell r="A1460" t="str">
            <v>Irinotecan Pathway, Pharmacodynamics</v>
          </cell>
          <cell r="B1460" t="str">
            <v>BCHE,CES1,ABCC2,ABCB1,TOP1,CES2,ABCG2,UGT1A10,UGT1A8,UGT1A6,UGT1A9,UGT1A4,UGT1A1,UGT1A3</v>
          </cell>
        </row>
        <row r="1461">
          <cell r="A1461" t="str">
            <v>Irinotecan Pathway, Pharmacokinetics</v>
          </cell>
          <cell r="B1461" t="str">
            <v>BCHE,CES1,ABCC2,CYP3A4,CYP3A5,ABCC1,ABCB1,CES2,ABCG2,ABCG1,ABCC5,SLCO1B1,UGT1A10,UGT1A7,UGT1A6,UGT1A9,UGT1A1</v>
          </cell>
        </row>
        <row r="1462">
          <cell r="A1462" t="str">
            <v>Irinotecan pathway</v>
          </cell>
          <cell r="B1462" t="str">
            <v>BCHE,CES1,ABCC2,CYP3A4,CYP3A5,ABCC1,CES2,ABCG2,SLCO1B1,UGT1A10,UGT1A9,UGT1A1</v>
          </cell>
        </row>
        <row r="1463">
          <cell r="A1463" t="str">
            <v>Iron uptake and transport</v>
          </cell>
          <cell r="B1463" t="str">
            <v>ACO1,ATP6V0B,ATP6AP1,CP,HFE,IREB2,LCN2,NEDD8,SLC11A2,SKP1,TF,TFR2,TFRC,CUL1,ATP6V1F,ABCG2,HEPH,GLRX3,FBXL5,SLC40A1,SLC22A17,ATP6V1D,ATP6V1H,CAND1,MCOLN1,CYBRD1,FTMT,SLC46A1</v>
          </cell>
        </row>
        <row r="1464">
          <cell r="A1464" t="str">
            <v>Iron-sulfur cluster biogenesis</v>
          </cell>
          <cell r="B1464" t="str">
            <v>ABCB7,FDX1,FDXR,FXN,HSPA9,NUBP1,NFS1,NUBP2,ISCU,NARF,NFU1,GLRX5,CIAO2B,LYRM4,HSCB</v>
          </cell>
        </row>
        <row r="1465">
          <cell r="A1465" t="str">
            <v>Isobutyryl-CoA Dehydrogenase Deficiency</v>
          </cell>
          <cell r="B1465" t="str">
            <v>ABAT,ACADM,ACADS,ACADSB,ACAT1,ALDH2,AOX1,AUH,BCAT1,BCKDHA,BCKDHB,DBT,DLD,ECHS1,HSD17B10,HMGCL,HMGCS2,IVD,ALDH6A1,OXCT1,PCCA,PCCB,ACAA2,HIBADH,HIBCH,ACAD8,MCCC1,MCCC2</v>
          </cell>
        </row>
        <row r="1466">
          <cell r="A1466" t="str">
            <v>Isoprenaline Action Pathway</v>
          </cell>
          <cell r="B1466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467">
          <cell r="A1467" t="str">
            <v>Isothipendyl H1-Antihistamine Action</v>
          </cell>
          <cell r="B1467" t="str">
            <v>GNAQ,GNB1,HRH1,ITPR1,NFKB1,PRKCB,PLCB1,GNG2</v>
          </cell>
        </row>
        <row r="1468">
          <cell r="A1468" t="str">
            <v>Isovaleric Acidemia</v>
          </cell>
          <cell r="B1468" t="str">
            <v>ABAT,ACADM,ACADS,ACADSB,ACAT1,ALDH2,AOX1,AUH,BCAT1,BCKDHA,BCKDHB,DBT,DLD,ECHS1,HSD17B10,HMGCL,HMGCS2,IVD,ALDH6A1,OXCT1,PCCA,PCCB,ACAA2,HIBADH,HIBCH,ACAD8,MCCC1,MCCC2</v>
          </cell>
        </row>
        <row r="1469">
          <cell r="A1469" t="str">
            <v>Isovaleric Aciduria</v>
          </cell>
          <cell r="B1469" t="str">
            <v>ABAT,ACADM,ACADS,ACADSB,ACAT1,ALDH2,AOX1,AUH,BCAT1,BCKDHA,BCKDHB,DBT,DLD,ECHS1,HSD17B10,HMGCL,HMGCS2,IVD,ALDH6A1,OXCT1,PCCA,PCCB,ACAA2,HIBADH,HIBCH,ACAD8,MCCC1,MCCC2</v>
          </cell>
        </row>
        <row r="1470">
          <cell r="A1470" t="str">
            <v>Isradipine Action Pathway</v>
          </cell>
          <cell r="B1470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471">
          <cell r="A1471" t="str">
            <v>Ivacaftor pathway, pharmacokinetics</v>
          </cell>
          <cell r="B1471" t="str">
            <v>NA</v>
          </cell>
        </row>
        <row r="1472">
          <cell r="A1472" t="str">
            <v>Jak-STAT signaling pathway</v>
          </cell>
          <cell r="B1472" t="str">
            <v>NA</v>
          </cell>
        </row>
        <row r="1473">
          <cell r="A1473" t="str">
            <v>Josamycin Action Pathway</v>
          </cell>
          <cell r="B1473" t="str">
            <v>NA</v>
          </cell>
        </row>
        <row r="1474">
          <cell r="A1474" t="str">
            <v>Josephin domain DUBs</v>
          </cell>
          <cell r="B1474" t="str">
            <v>ATXN3,PRKN,VCP</v>
          </cell>
        </row>
        <row r="1475">
          <cell r="A1475" t="str">
            <v>Joubert Syndrome</v>
          </cell>
          <cell r="B1475" t="str">
            <v>ERBB2,INPP5D,PIK3C2A,PIK3C3,PIK3CD,PIK3R1,PI4KA,PIP4K2A,PTEN,PIP5K1A,BECN1,INPP4B,SYNJ1,FIG4,CDIPT,PLCB1,PIK3R4,AMBRA1,VAC14,INPP5E,PIKFYVE</v>
          </cell>
        </row>
        <row r="1476">
          <cell r="A1476" t="str">
            <v>KEAP1-NFE2L2 pathway</v>
          </cell>
          <cell r="B1476" t="str">
            <v>ATF4,BACH1,BRCA1,CDKN1A,CDKN2A,CSNK2B,NQO1,G6PD,GCLC,GCLM,GSK3B,GSTA1,GSTA3,HMOX1,IDH1,MAFG,MYC,NFE2L2,NOTCH1,PRDX1,PGD,PRKCD,PSMA1,PSMA2,PSMA3,PSMA4,PSMA5,PSMA6,PSMA7,PSMB1,PSMB2,PSMB3,PSMB4,PSMB5,PSMB6,PSMB7,PSMB8,PSMB9,PSMB10,PSMC1,PSMC2,PSMC3,PSMC4,PSMC5,PSMC6,PSMD1,PSMD2,PSMD3,PSMD4,PSMD5,PSMD7,PSMD8,PSMD9,PSMD10,PSMD11,PSMD12,PSMD13,PSME1,PSME2,SKP1,SKP2,TRIM21,TALDO1,TKT,TXNRD1,UFD1,VCP,MAFK,SEM1,CUL3,CUL1,SQSTM1,BTRC,PSMF1,KEAP1,PSMD6,RBX1,DPP3,PSME3,PSMD14,PSME4,SLC7A11,UBXN7,NPLOC4,FBXL17,MUL1,PALB2,MAP1LC3B,PSMB11,AMER1,SRXN1,PSMA8</v>
          </cell>
        </row>
        <row r="1477">
          <cell r="A1477" t="str">
            <v>KSRP   binds and destabilizes mRNA</v>
          </cell>
          <cell r="B1477" t="str">
            <v>NA</v>
          </cell>
        </row>
        <row r="1478">
          <cell r="A1478" t="str">
            <v>KW2449-resistant FLT3 mutants</v>
          </cell>
          <cell r="B1478" t="str">
            <v>FLT3</v>
          </cell>
        </row>
        <row r="1479">
          <cell r="A1479" t="str">
            <v>Kallmann syndrome</v>
          </cell>
          <cell r="B1479" t="str">
            <v>AKT1,ASCL1,MYRF,FGF8,FGFR1,GRB2,ANOS1,LHB,OTX2,PIK3CA,MAPK1,MAP2K2,PTPN11,SOX10,SEMA3E,OLIG2,FRS2,TMEM98,CHD7,PROK2,PROKR2</v>
          </cell>
        </row>
        <row r="1480">
          <cell r="A1480" t="str">
            <v>Kanamycin Action Pathway</v>
          </cell>
          <cell r="B1480" t="str">
            <v>NA</v>
          </cell>
        </row>
        <row r="1481">
          <cell r="A1481" t="str">
            <v>Kandutsch-Russell Pathway</v>
          </cell>
          <cell r="B1481" t="str">
            <v>DHCR7,DHCR24,SC5D,EBP</v>
          </cell>
        </row>
        <row r="1482">
          <cell r="A1482" t="str">
            <v>Kaposi sarcoma-associated herpesvirus infection</v>
          </cell>
          <cell r="B1482" t="str">
            <v>NA</v>
          </cell>
        </row>
        <row r="1483">
          <cell r="A1483" t="str">
            <v>Kennedy pathway from sphingolipids</v>
          </cell>
          <cell r="B1483" t="str">
            <v>CHKA,CHKB,PCYT1A,PCYT2,SGPL1,PCYT1B,PTDSS1,CEPT1,PEMT,PISD,ETNK2,ETNK1,CHPT1,PTDSS2</v>
          </cell>
        </row>
        <row r="1484">
          <cell r="A1484" t="str">
            <v>Keratan sulfate</v>
          </cell>
          <cell r="B1484" t="str">
            <v>NA</v>
          </cell>
        </row>
        <row r="1485">
          <cell r="A1485" t="str">
            <v>Keratan sulfate biosynthesis</v>
          </cell>
          <cell r="B1485" t="str">
            <v>B4GALT1,CHST1,B4GALT4,B4GALT3,B4GALT2,B4GALT6,B4GALT5,SLC35D2</v>
          </cell>
        </row>
        <row r="1486">
          <cell r="A1486" t="str">
            <v>Keratan sulfate degradation</v>
          </cell>
          <cell r="B1486" t="str">
            <v>GNS,HEXA,HEXB</v>
          </cell>
        </row>
        <row r="1487">
          <cell r="A1487" t="str">
            <v>Keratinization</v>
          </cell>
          <cell r="B1487" t="str">
            <v>CDSN,DSP,EVPL,FLG,IVL,JUP,LORICRIN,PPL,ST14,TGM1,TGM5,SPINK5,KLK8,KAZN,CASP14,KLK5,KLK13,KLK14,KLK12,CELA2A,PERP,SPINK6,SPINK9</v>
          </cell>
        </row>
        <row r="1488">
          <cell r="A1488" t="str">
            <v>Ketobemidone  Action Pathway</v>
          </cell>
          <cell r="B1488" t="str">
            <v>NA</v>
          </cell>
        </row>
        <row r="1489">
          <cell r="A1489" t="str">
            <v>Ketobemidone Action Pathway</v>
          </cell>
          <cell r="B1489" t="str">
            <v>ADRA1A,ATP1A1,ATP1A2,ATP1A3,ATP1A4,ATP1B1,ATP1B2,ATP1B3,FXYD2,CACNA1A,CACNB1,CHRNA4,CHRNB2,DRD1,GRIN1,GRIN2A,HTR1A,KCND2,OPRM1,PCSK2,POMC,SCN1B,SCN10A,SLC6A2,SLC6A3,SLC6A4,CACNA2D2,KCNIP2,GRIN3A</v>
          </cell>
        </row>
        <row r="1490">
          <cell r="A1490" t="str">
            <v>Ketogenesis and ketolysis</v>
          </cell>
          <cell r="B1490" t="str">
            <v>ACAT1,BDH1,SLC25A20,CPT2,OXCT1,SLC2A1,SLC16A1,UCP2</v>
          </cell>
        </row>
        <row r="1491">
          <cell r="A1491" t="str">
            <v>Ketone bodies synthesis and degradation</v>
          </cell>
          <cell r="B1491" t="str">
            <v>ACAT1,BDH1,HMGCL,HMGCS2,OXCT1</v>
          </cell>
        </row>
        <row r="1492">
          <cell r="A1492" t="str">
            <v>Ketone body catabolism</v>
          </cell>
          <cell r="B1492" t="str">
            <v>ACAT1,BDH1,OXCT1,OXCT2</v>
          </cell>
        </row>
        <row r="1493">
          <cell r="A1493" t="str">
            <v>Ketone body metabolism</v>
          </cell>
          <cell r="B1493" t="str">
            <v>ACAT1,BDH1,HMGCL,OXCT1</v>
          </cell>
        </row>
        <row r="1494">
          <cell r="A1494" t="str">
            <v>Ketoprofen Action Pathway</v>
          </cell>
          <cell r="B1494" t="str">
            <v>ALOX12,ALOX5,ALOX12B,ALOX15,ALOX15B,CBR1,CYP2B6,CYP2C8,CYP2E1,CYP2J2,CYP4A11,EPHX2,GGT1,GPX1,LTA4H,CYP4F3,LTC4S,PTGDS,PTGIS,PTGS1,PTGS2,TBXAS1,CYP4F2,AKR1C3,PTGES,CYP4F8,CYP2U1,PRXL2B,PLA2G4B</v>
          </cell>
        </row>
        <row r="1495">
          <cell r="A1495" t="str">
            <v>Ketorolac Action Pathway</v>
          </cell>
          <cell r="B1495" t="str">
            <v>ALOX12,ALOX5,ALOX12B,ALOX15,ALOX15B,CBR1,CYP2B6,CYP2C8,CYP2E1,CYP2J2,CYP4A11,EPHX2,GGT1,GPX1,LTA4H,CYP4F3,LTC4S,PTGDS,PTGIS,PTGS1,PTGS2,TBXAS1,CYP4F2,AKR1C3,PTGES,CYP4F8,CYP2U1,PRXL2B,PLA2G4B</v>
          </cell>
        </row>
        <row r="1496">
          <cell r="A1496" t="str">
            <v>Ketotifen H1-Antihistamine Action</v>
          </cell>
          <cell r="B1496" t="str">
            <v>GNAQ,GNB1,HRH1,ITPR1,NFKB1,PRKCB,PLCB1,GNG2</v>
          </cell>
        </row>
        <row r="1497">
          <cell r="A1497" t="str">
            <v>Kidney Function</v>
          </cell>
          <cell r="B1497" t="str">
            <v>AQP1,AQP2,AQP3,ATP1A1,ATP1A2,ATP1A3,ATP1A4,ATP1B1,ATP1B2,ATP1B3,FXYD2,CLCNKA,NR3C2,SCNN1A,SCNN1B,SCNN1D,SCNN1G,SLC1A1,SLC3A1,SLC3A2,SLC12A1,SLC12A3,SLC22A2,SLC7A5,SLC14A2,SLC7A7,SLC7A6,SLC22A6,SLC12A6,SLC7A9,SLC7A8,SLC6A20,SLC38A4</v>
          </cell>
        </row>
        <row r="1498">
          <cell r="A1498" t="str">
            <v>Kidney Function - Ascending Limb of The Loop of Henle</v>
          </cell>
          <cell r="B1498" t="str">
            <v>ATP1A1,ATP1A2,ATP1A3,ATP1A4,ATP1B1,ATP1B2,ATP1B3,FXYD2,CLCNKA,REN,SLC12A1,SLC12A6</v>
          </cell>
        </row>
        <row r="1499">
          <cell r="A1499" t="str">
            <v>Kidney Function - Collecting Duct</v>
          </cell>
          <cell r="B1499" t="str">
            <v>AQP2,AQP3,ATP1A1,ATP1A2,ATP1A3,ATP1A4,ATP1B1,ATP1B2,ATP1B3,FXYD2,ATP6V1B1,CA1,REN,SCNN1A,SCNN1B,SCNN1D,SCNN1G,SLC4A1,SLC14A2</v>
          </cell>
        </row>
        <row r="1500">
          <cell r="A1500" t="str">
            <v>Kidney Function - Descending Limb of the Loop of Henle</v>
          </cell>
          <cell r="B1500" t="str">
            <v>AQP1</v>
          </cell>
        </row>
        <row r="1501">
          <cell r="A1501" t="str">
            <v>Kidney Function - Distal Convoluted Tubule</v>
          </cell>
          <cell r="B1501" t="str">
            <v>AQP2,AQP3,ATP1A1,ATP1A2,ATP1A3,ATP1A4,ATP1B1,ATP1B2,ATP1B3,FXYD2,ATP4A,ATP4B,CLCNKA,REN,SLC8A1,SLC12A3,TRPV5</v>
          </cell>
        </row>
        <row r="1502">
          <cell r="A1502" t="str">
            <v>Kidney Function- Proximal Convoluted Tubule</v>
          </cell>
          <cell r="B1502" t="str">
            <v>AQP1,CA1,SLC1A1,SLC3A1,SLC3A2,SLC9A1,SLC22A2,SLC7A5,SLC4A4,SLC7A7,SLC7A6,SLC22A6,SLC7A9,SLC7A8,SLC6A20,SLC38A4</v>
          </cell>
        </row>
        <row r="1503">
          <cell r="A1503" t="str">
            <v>Killing mechanisms</v>
          </cell>
          <cell r="B1503" t="str">
            <v>CYBA,JUN,MAPK8,RAC1,WNT5A,FZD7,NOXA1,NOX1,NOXO1</v>
          </cell>
        </row>
        <row r="1504">
          <cell r="A1504" t="str">
            <v>Kisspeptin</v>
          </cell>
          <cell r="B1504" t="str">
            <v>NA</v>
          </cell>
        </row>
        <row r="1505">
          <cell r="A1505" t="str">
            <v>Kleefstra syndrome</v>
          </cell>
          <cell r="B1505" t="str">
            <v>RBBP5,RXRA,SMARCA2,SMARCB1,KDM6A,ARID1A,BAP1,ASH2L,NR1I3,WDR5,PAXIP1,NCOA6,MBD5,KMT2C,PAGR1,EHMT1,DPY30,ASXL1</v>
          </cell>
        </row>
        <row r="1506">
          <cell r="A1506" t="str">
            <v>Krabbe Disease</v>
          </cell>
          <cell r="B1506" t="str">
            <v>ARSA,KDSR,GALC,GBA1,GLA,GLB1,UGCG,UGT8,PLPP1,SGPL1,B4GALT6,GAL3ST1,SPTLC2,SPTLC1,NEU3,ACER3,SPHK2,CERK,DEGS2,ACER1,SGPP2,SGMS1,ENPP7</v>
          </cell>
        </row>
        <row r="1507">
          <cell r="A1507" t="str">
            <v>Krebs cycle disorders</v>
          </cell>
          <cell r="B1507" t="str">
            <v>DLST,FH,GPT,LDHA,LDHB,LDHC,PDHX,SUCLG2,SUCLG1,SUCLA2,MPC1,DHTKD1</v>
          </cell>
        </row>
        <row r="1508">
          <cell r="A1508" t="str">
            <v>Kynurenine pathway and links to cell senescence</v>
          </cell>
          <cell r="B1508" t="str">
            <v>AHR,KLF5,CDKN1A,FOXO1,IFNB1,IFNG,IDO1,TDO2,TLR4,TNF,TP53,IL1R2,KMO,KYNU,QPRT,HAAO,EIF2AK1,AADAT,AFMID,ACMSD,IDO2,EIF2AK4</v>
          </cell>
        </row>
        <row r="1509">
          <cell r="A1509" t="str">
            <v>L-2-Amino-adipic acid + 2-Oxo-glutaric acid = 2-Oxo-adipic acid + L-Glutamic acid</v>
          </cell>
          <cell r="B1509" t="str">
            <v>NA</v>
          </cell>
        </row>
        <row r="1510">
          <cell r="A1510" t="str">
            <v>L-Alanine + 2-Oxo-glutaric acid = Pyruvic acid + L-Glutamic acid</v>
          </cell>
          <cell r="B1510" t="str">
            <v>NA</v>
          </cell>
        </row>
        <row r="1511">
          <cell r="A1511" t="str">
            <v>L-Alanine + Glyoxylic acid = Pyruvic acid + Glycine</v>
          </cell>
          <cell r="B1511" t="str">
            <v>NA</v>
          </cell>
        </row>
        <row r="1512">
          <cell r="A1512" t="str">
            <v>L-Arginine + Glycine = L-Ornithine + Guanidino-acetic acid</v>
          </cell>
          <cell r="B1512" t="str">
            <v>NA</v>
          </cell>
        </row>
        <row r="1513">
          <cell r="A1513" t="str">
            <v>L-Arginine:Glycine Amidinotransferase Deficiency</v>
          </cell>
          <cell r="B1513" t="str">
            <v>ARG1,ASL,ASS1,CKB,CPS1,DAO,EPRS1,GAMT,GATM,GLUD1,GOT1,NOS1,OAT,OTC,PRODH,ALDH4A1,SLC25A15,PYCR2,RARS2,P4HA3</v>
          </cell>
        </row>
        <row r="1514">
          <cell r="A1514" t="str">
            <v>L-Arginino-succinic acid = L-Arginine + Fumaric acid</v>
          </cell>
          <cell r="B1514" t="str">
            <v>NA</v>
          </cell>
        </row>
        <row r="1515">
          <cell r="A1515" t="str">
            <v>L-Glutamine + D-Fructose 6-phosphate = L-Glutamic acid + D-Glucosamine 6-phosphate</v>
          </cell>
          <cell r="B1515" t="str">
            <v>NA</v>
          </cell>
        </row>
        <row r="1516">
          <cell r="A1516" t="str">
            <v>L-Glutamine + H2O = L-Glutamic acid + NH3</v>
          </cell>
          <cell r="B1516" t="str">
            <v>NA</v>
          </cell>
        </row>
        <row r="1517">
          <cell r="A1517" t="str">
            <v>L-Serine + Pyruvic acid = Hydroxy-pyruvic acid + L-Alanine</v>
          </cell>
          <cell r="B1517" t="str">
            <v>NA</v>
          </cell>
        </row>
        <row r="1518">
          <cell r="A1518" t="str">
            <v>L-Tetrahydro-folic acid + L-Serine = 5,10-Methylene-tetrahydro-folic acid + Glycine + H2O</v>
          </cell>
          <cell r="B1518" t="str">
            <v>NA</v>
          </cell>
        </row>
        <row r="1519">
          <cell r="A1519" t="str">
            <v>L-dopachrome biosynthesis</v>
          </cell>
          <cell r="B1519" t="str">
            <v>TYR</v>
          </cell>
        </row>
        <row r="1520">
          <cell r="A1520" t="str">
            <v>L-glutamine tRNA biosynthesis</v>
          </cell>
          <cell r="B1520" t="str">
            <v>GATB,QRSL1</v>
          </cell>
        </row>
        <row r="1521">
          <cell r="A1521" t="str">
            <v>L-kynurenine degradation</v>
          </cell>
          <cell r="B1521" t="str">
            <v>KYAT1,GOT2,IDO1,TDO2,KMO,KYNU,HAAO,AADAT,DHTKD1,KYAT3,AFMID,ACMSD,IDO2</v>
          </cell>
        </row>
        <row r="1522">
          <cell r="A1522" t="str">
            <v>L1CAM interactions</v>
          </cell>
          <cell r="B1522" t="str">
            <v>AP2B1,ALCAM,ANK1,AP2M1,AP2S1,CLTA,CLTC,CNTN1,CSNK2B,NCAN,DCX,DPYSL2,EGFR,EPHB2,GAP43,HSPA8,ITGA1,ITGA2,ITGA2B,ITGA5,ITGA9,ITGAV,ITGB1,ITGB3,L1CAM,LAMB1,LAMC1,NCAM1,NRCAM,PAK1,MAPK1,MAPK3,MAP2K1,MAP2K2,RAC1,SDCBP,SH3GL2,CNTN2,VAV2,CNTNAP1,ITGA10,NUMB,NRP2,NRP1,RANBP9,CHL1,LYPLA2,NFASC,CNTN6,SHTN1,LAMA1,CD24</v>
          </cell>
        </row>
        <row r="1523">
          <cell r="A1523" t="str">
            <v>LDL clearance</v>
          </cell>
          <cell r="B1523" t="str">
            <v>AP2B1,APOB,AP2M1,AP2S1,CLTA,CLTC,LDLR,LIPA,NPC1,NPC2,CES3,LDLRAP1,LSR,NCEH1,PCSK9</v>
          </cell>
        </row>
        <row r="1524">
          <cell r="A1524" t="str">
            <v>LDL remodeling</v>
          </cell>
          <cell r="B1524" t="str">
            <v>APOF,APOB,CETP,LPA,MTTP,P4HB</v>
          </cell>
        </row>
        <row r="1525">
          <cell r="A1525" t="str">
            <v>LGK974 inhibits PORCN</v>
          </cell>
          <cell r="B1525" t="str">
            <v>PORCN</v>
          </cell>
        </row>
        <row r="1526">
          <cell r="A1526" t="str">
            <v>LPS and Citrate Signaling and Inflammation</v>
          </cell>
          <cell r="B1526" t="str">
            <v>ACACA,ACLY,CD14,CHUK,CS,IKBKB,MDH1,ME1,MYD88,NFKB1,NFKBIA,RELA,SDHA,SDHB,SDHC,SDHD,SLC25A1,TLR4,TRAF6,IKBKG,LY96,TIRAP,NA</v>
          </cell>
        </row>
        <row r="1527">
          <cell r="A1527" t="str">
            <v>LTC4-CYSLTR mediated IL4 production</v>
          </cell>
          <cell r="B1527" t="str">
            <v>DPEP1,GGT1,GGT5,DPEP2,DPEP3</v>
          </cell>
        </row>
        <row r="1528">
          <cell r="A1528" t="str">
            <v>Labetalol Action Pathway</v>
          </cell>
          <cell r="B1528" t="str">
            <v>ADRA1A,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529">
          <cell r="A1529" t="str">
            <v>Lactate shuttle in glial cells</v>
          </cell>
          <cell r="B1529" t="str">
            <v>CA2,CA4,HK1,LDHA,SLC1A2,SLC2A1,SLC2A3,SLC16A1,SLC4A4,SLC16A3,SLC16A7,NUDT14</v>
          </cell>
        </row>
        <row r="1530">
          <cell r="A1530" t="str">
            <v>Lactic Acidemia</v>
          </cell>
          <cell r="B1530" t="str">
            <v>AGXT,GPT,PC,MPC1,AARS2</v>
          </cell>
        </row>
        <row r="1531">
          <cell r="A1531" t="str">
            <v>Lactose Degradation</v>
          </cell>
          <cell r="B1531" t="str">
            <v>ATP1A1,ATP1A2,ATP1A3,ATP1A4,ATP1B1,ATP1B2,ATP1B3,FXYD2,LCT,SLC2A2,SLC5A1</v>
          </cell>
        </row>
        <row r="1532">
          <cell r="A1532" t="str">
            <v>Lactose Intolerance</v>
          </cell>
          <cell r="B1532" t="str">
            <v>ATP1A1,ATP1A2,ATP1A3,ATP1A4,ATP1B1,ATP1B2,ATP1B3,FXYD2,LCT,SLC2A2,SLC5A1</v>
          </cell>
        </row>
        <row r="1533">
          <cell r="A1533" t="str">
            <v>Lactose Synthesis</v>
          </cell>
          <cell r="B1533" t="str">
            <v>G6PC1,GALT,B4GALT1,LALBA,SLC2A1,SLC35A2,UGP2,CMPK1,CANT1,NME1-NME2</v>
          </cell>
        </row>
        <row r="1534">
          <cell r="A1534" t="str">
            <v>Lafutidine H2-Antihistamine Action</v>
          </cell>
          <cell r="B1534" t="str">
            <v>ATP4A,ATP4B,CA1,CCKBR,CHRM3,CLIC2,GAST,HRH2,SST,SSTR4</v>
          </cell>
        </row>
        <row r="1535">
          <cell r="A1535" t="str">
            <v>Lagging Strand Synthesis</v>
          </cell>
          <cell r="B1535" t="str">
            <v>DNA2,FEN1,LIG1,PCNA,POLD1,POLD2,RFC1,RFC2,RFC3,RFC4,RFC5,RPA1,RPA2,RPA3,POLD3,POLD4</v>
          </cell>
        </row>
        <row r="1536">
          <cell r="A1536" t="str">
            <v>Lamivudine  Action Pathway</v>
          </cell>
          <cell r="B1536" t="str">
            <v>NA</v>
          </cell>
        </row>
        <row r="1537">
          <cell r="A1537" t="str">
            <v>Lamivudine Action Pathway</v>
          </cell>
          <cell r="B1537" t="str">
            <v>NA</v>
          </cell>
        </row>
        <row r="1538">
          <cell r="A1538" t="str">
            <v>Lamivudine Metabolism Pathway</v>
          </cell>
          <cell r="B1538" t="str">
            <v>ABCC2,DCK,ABCC1,NME1,PCYT1A,PGK1,ABCB1,PCYT2,SLC22A1,SLC22A3,SLC22A2,SULT1A1,ABCC3,ABCG2,ABCC4,NT5C,CMPK1,CHPT1</v>
          </cell>
        </row>
        <row r="1539">
          <cell r="A1539" t="str">
            <v>Lansoprazole Action Pathway</v>
          </cell>
          <cell r="B1539" t="str">
            <v>ATP4A,ATP4B,CA1,CCKBR,CHRM3,CLIC2,GAST,HRH2,SST,SSTR4</v>
          </cell>
        </row>
        <row r="1540">
          <cell r="A1540" t="str">
            <v>Lansoprazole Metabolism Pathway</v>
          </cell>
          <cell r="B1540" t="str">
            <v>ATP4A,ATP4B</v>
          </cell>
        </row>
        <row r="1541">
          <cell r="A1541" t="str">
            <v>Late Phase of HIV Life Cycle</v>
          </cell>
          <cell r="B1541" t="str">
            <v>CCNH,CCNT1,CDK7,CDK9,RCC1,ERCC2,ERCC3,GTF2A1,GTF2A2,GTF2B,GTF2E1,GTF2E2,GTF2F1,GTF2F2,GTF2H1,GTF2H2,GTF2H3,GTF2H4,MNAT1,NCBP1,NMT1,NUP88,FURIN,POLR2A,POLR2B,POLR2C,POLR2D,POLR2E,POLR2F,POLR2G,POLR2H,POLR2I,POLR2J,POLR2K,POLR2L,PPIA,RAN,RANBP1,RANBP2,RANGAP1,SEC13,SSRP1,SUPT4H1,SUPT5H,TAF2,TAF4,TAF4B,TAF5,TAF6,TAF9,TAF10,TAF11,TAF12,TAF13,TBP,TCEA1,ELOC,ELOB,TPR,TSG101,NELFA,XPO1,NELFE,NUP214,AAAS,TAF15,ELL,RAE1,RNMT,RNGTT,CTDP1,NMT2,VPS4B,NUP155,NUP93,NUP153,PDCD6IP,NUP50,NUP42,SUPT16H,NCBP2,NUP205,NUP210,NUP160,NEDD4L,NUP188,NUP62,NELFB,VPS4A,VPS28,NELFCD,CHMP5,VTA1,TAF9B,NUP54,NDC1,NUP133,NUP107,NUP37,CHMP6,NUP85,TAF3,CHMP7,NUP35,NA,NUP43,GTF2H5,RNF103-CHMP3</v>
          </cell>
        </row>
        <row r="1542">
          <cell r="A1542" t="str">
            <v>Late SARS-CoV-2 Infection Events</v>
          </cell>
          <cell r="B1542" t="str">
            <v>CANX,CSNK1A1,DAD1,DDOST,FUT8,GALNT1,GSK3B,PRMT1,STT3A,MAN2A1,MGAT1,MGAT2,MGAT5,FURIN,RPN1,RPN2,SRPK1,SRPK2,TMPRSS2,UBE2I,SUMO1,MOGS,TUSC3,ACE2,MAGT1,NA</v>
          </cell>
        </row>
        <row r="1543">
          <cell r="A1543" t="str">
            <v>Latent infection - Other responses of Mtb to phagocytosis</v>
          </cell>
          <cell r="B1543" t="str">
            <v>LTF,NA</v>
          </cell>
        </row>
        <row r="1544">
          <cell r="A1544" t="str">
            <v>Latent infection of Homo sapiens with Mycobacterium tuberculosis</v>
          </cell>
          <cell r="B1544" t="str">
            <v>LTF,NA</v>
          </cell>
        </row>
        <row r="1545">
          <cell r="A1545" t="str">
            <v>Latrepirdine H1-Antihistamine Action</v>
          </cell>
          <cell r="B1545" t="str">
            <v>GNAQ,GNB1,HRH1,ITPR1,NFKB1,PRKCB,PLCB1,GNG2</v>
          </cell>
        </row>
        <row r="1546">
          <cell r="A1546" t="str">
            <v>Lectin-Induced Complement Pathway</v>
          </cell>
          <cell r="B1546" t="str">
            <v>NA</v>
          </cell>
        </row>
        <row r="1547">
          <cell r="A1547" t="str">
            <v>Leigh Syndrome</v>
          </cell>
          <cell r="B1547" t="str">
            <v>ACACA,ACAT1,ACYP1,ALDH2,AKR1B1,DLAT,DLD,GLO1,HAGH,LDHA,MDH1,ME1,PC,PCK1,PDHA1,PDHB,PKLR,GRHPR,ACSS2,ACOT12,LDHD</v>
          </cell>
        </row>
        <row r="1548">
          <cell r="A1548" t="str">
            <v>Leishmania infection</v>
          </cell>
          <cell r="B1548" t="str">
            <v>ABL1,ADORA2B,C3,C3AR1,CALM3,CASP1,ENTPD1,ENTPD5,CDC42,CREB1,CRK,CTSG,CYBA,DOCK1,DPEP1,FCGR3A,GGT1,GGT5,GNAZ,NCKAP1L,HMOX1,HSP90AB1,IL6,IL10,JUN,MEFV,MYH9,MYO10,NT5E,FURIN,MAPK1,MAPK3,MAPK8,RAC1,RELA,SYK,ADAM17,TXN,WNT5A,FZD7,PSTPIP1,CD163,ARPC5,ARPC4,ARPC3,ARPC1B,ACTR3,ACTR2,ARPC2,BAIAP2,ARPC1A,TXNIP,AHCYL1,NCKAP1,NOXA1,SUGT1,NOX1,PYCARD,BRK1,DPEP2,DPEP3,RHBDF2,GSDMD,NLRP3,NOXO1</v>
          </cell>
        </row>
        <row r="1549">
          <cell r="A1549" t="str">
            <v>Leishmania parasite growth and survival</v>
          </cell>
          <cell r="B1549" t="str">
            <v>ADORA2B,CALM3,CREB1,DPEP1,FCGR3A,GGT1,GGT5,GNAZ,IL6,IL10,MYH9,FURIN,SYK,ADAM17,CD163,AHCYL1,DPEP2,DPEP3,RHBDF2</v>
          </cell>
        </row>
        <row r="1550">
          <cell r="A1550" t="str">
            <v>Lepirudin Action Pathway</v>
          </cell>
          <cell r="B1550" t="str">
            <v>COL1A1,F2,F3,F5,F7,F8,F9,F10,F11,F12,F13A1,F13B,FGA,FGB,FGG,GGCX,KLKB1,PLAT,PLG,VKORC1</v>
          </cell>
        </row>
        <row r="1551">
          <cell r="A1551" t="str">
            <v>Lesch-Nyhan Syndrome</v>
          </cell>
          <cell r="B1551" t="str">
            <v>NA</v>
          </cell>
        </row>
        <row r="1552">
          <cell r="A1552" t="str">
            <v>Leucine Stimulation on Insulin Signaling</v>
          </cell>
          <cell r="B1552" t="str">
            <v>AKT1,EIF4E,EIF4EBP1,MTOR,INS,INSR,IRS1,PIK3CG,RHEB,RPS6KB1,TSC1,TSC2,SLC7A5,IRS2,PIK3R6</v>
          </cell>
        </row>
        <row r="1553">
          <cell r="A1553" t="str">
            <v>Leucine, isoleucine and valine metabolism</v>
          </cell>
          <cell r="B1553" t="str">
            <v>ACADSB,ACAT1,AUH,BCAT1,BCAT2,BCKDHA,BCKDHB,DBT,DLD,ECHS1,HSD17B10,IVD,ALDH6A1,MMUT,PCCA,PCCB,HIBADH,MLYCD,HIBCH,ACAD8,HMGCLL1,MCCC1,MCCC2,ACSF3</v>
          </cell>
        </row>
        <row r="1554">
          <cell r="A1554" t="str">
            <v>Leukocyte transendothelial migration</v>
          </cell>
          <cell r="B1554" t="str">
            <v>NA</v>
          </cell>
        </row>
        <row r="1555">
          <cell r="A1555" t="str">
            <v>Leukotriene C4 Synthesis Deficiency</v>
          </cell>
          <cell r="B1555" t="str">
            <v>ALOX12,ALOX5,ALOX12B,ALOX15,ALOX15B,CBR1,CYP2B6,CYP2C8,CYP2E1,CYP2J2,CYP4A11,EPHX2,GGT1,GPX1,LTA4H,CYP4F3,LTC4S,PTGDS,PTGIS,PTGS1,PTGS2,TBXAS1,CYP4F2,AKR1C3,PTGES,CYP4F8,CYP2U1,PRXL2B,PLA2G4B</v>
          </cell>
        </row>
        <row r="1556">
          <cell r="A1556" t="str">
            <v>Leukotriene metabolic pathway</v>
          </cell>
          <cell r="B1556" t="str">
            <v>ALOX5,ALOX5AP,DECR1,DPEP1,GGT1,GGT5,LTA4H,CYP4F3,LTC4S,ABCC1,PTGR1,DECR2,DPEP2</v>
          </cell>
        </row>
        <row r="1557">
          <cell r="A1557" t="str">
            <v>Leukotriene receptors</v>
          </cell>
          <cell r="B1557" t="str">
            <v>GPR17,CYSLTR1,CYSLTR2</v>
          </cell>
        </row>
        <row r="1558">
          <cell r="A1558" t="str">
            <v>Levallorphan Action Pathway</v>
          </cell>
          <cell r="B1558" t="str">
            <v>ADRA1A,ATP1A1,ATP1A2,ATP1A3,ATP1A4,ATP1B1,ATP1B2,ATP1B3,FXYD2,CACNA1A,CACNB1,CHRNA4,CHRNB2,DRD1,GRIN1,GRIN2A,HTR1A,KCND2,OPRM1,PCSK2,POMC,SCN1B,SCN10A,SLC6A2,SLC6A3,SLC6A4,CACNA2D2,KCNIP2,GRIN3A</v>
          </cell>
        </row>
        <row r="1559">
          <cell r="A1559" t="str">
            <v>Levobunolol Action Pathway</v>
          </cell>
          <cell r="B1559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560">
          <cell r="A1560" t="str">
            <v>Levobupivacaine Action Pathway</v>
          </cell>
          <cell r="B1560" t="str">
            <v>ADRA1A,ATP1A1,ATP1A2,ATP1A3,ATP1A4,ATP1B1,ATP1B2,ATP1B3,FXYD2,CACNA1A,CACNB1,CHRNA4,CHRNB2,DRD1,GRIN1,GRIN2A,HTR1A,KCND2,OPRM1,PCSK2,POMC,SCN1B,SCN10A,SLC6A2,SLC6A3,SLC6A4,CACNA2D2,KCNIP2,GRIN3A</v>
          </cell>
        </row>
        <row r="1561">
          <cell r="A1561" t="str">
            <v>Levocabastine H1-Antihistamine Action</v>
          </cell>
          <cell r="B1561" t="str">
            <v>GNAQ,GNB1,HRH1,ITPR1,NFKB1,PRKCB,PLCB1,GNG2</v>
          </cell>
        </row>
        <row r="1562">
          <cell r="A1562" t="str">
            <v>Levocetirizine H1-Antihistamine Action</v>
          </cell>
          <cell r="B1562" t="str">
            <v>GNAQ,GNB1,HRH1,ITPR1,NFKB1,PRKCB,PLCB1,GNG2</v>
          </cell>
        </row>
        <row r="1563">
          <cell r="A1563" t="str">
            <v>Levomethadyl Acetate Action Action Pathway</v>
          </cell>
          <cell r="B1563" t="str">
            <v>ADRA1A,ATP1A1,ATP1A2,ATP1A3,ATP1A4,ATP1B1,ATP1B2,ATP1B3,FXYD2,CACNA1A,CACNB1,CHRNA4,CHRNB2,DRD1,GRIN1,GRIN2A,HTR1A,KCND2,OPRM1,PCSK2,POMC,SCN1B,SCN10A,SLC6A2,SLC6A3,SLC6A4,CACNA2D2,KCNIP2,GRIN3A</v>
          </cell>
        </row>
        <row r="1564">
          <cell r="A1564" t="str">
            <v>Levomethadyl Acetate Metabolism Pathway</v>
          </cell>
          <cell r="B1564" t="str">
            <v>CYP3A7-CYP3A51P</v>
          </cell>
        </row>
        <row r="1565">
          <cell r="A1565" t="str">
            <v>Levorphanol Action Pathway</v>
          </cell>
          <cell r="B1565" t="str">
            <v>ADRA1A,ATP1A1,ATP1A2,ATP1A3,ATP1A4,ATP1B1,ATP1B2,ATP1B3,FXYD2,CACNA1A,CACNB1,CHRNA4,CHRNB2,DRD1,GRIN1,GRIN2A,HTR1A,KCND2,OPRM1,PCSK2,POMC,SCN1B,SCN10A,SLC6A2,SLC6A3,SLC6A4,CACNA2D2,KCNIP2,GRIN3A</v>
          </cell>
        </row>
        <row r="1566">
          <cell r="A1566" t="str">
            <v>Lewis blood group biosynthesis</v>
          </cell>
          <cell r="B1566" t="str">
            <v>FUT2,FUT3,ST3GAL3,ST6GALNAC6,B4GALNT2</v>
          </cell>
        </row>
        <row r="1567">
          <cell r="A1567" t="str">
            <v>Lidocaine   Action Pathway</v>
          </cell>
          <cell r="B1567" t="str">
            <v>NA</v>
          </cell>
        </row>
        <row r="1568">
          <cell r="A1568" t="str">
            <v>Lidocaine   Metabolism Pathway</v>
          </cell>
          <cell r="B1568" t="str">
            <v>NA</v>
          </cell>
        </row>
        <row r="1569">
          <cell r="A1569" t="str">
            <v>Lidocaine Action Pathway</v>
          </cell>
          <cell r="B1569" t="str">
            <v>NA</v>
          </cell>
        </row>
        <row r="1570">
          <cell r="A1570" t="str">
            <v>Lidocaine Metabolism Pathway</v>
          </cell>
          <cell r="B1570" t="str">
            <v>NA</v>
          </cell>
        </row>
        <row r="1571">
          <cell r="A1571" t="str">
            <v>Lidocaine metabolism</v>
          </cell>
          <cell r="B1571" t="str">
            <v>CYP1A2,CYP3A4</v>
          </cell>
        </row>
        <row r="1572">
          <cell r="A1572" t="str">
            <v>Lincomycin Action Pathway</v>
          </cell>
          <cell r="B1572" t="str">
            <v>NA</v>
          </cell>
        </row>
        <row r="1573">
          <cell r="A1573" t="str">
            <v>Linoleic acid   metabolism</v>
          </cell>
          <cell r="B1573" t="str">
            <v>NA</v>
          </cell>
        </row>
        <row r="1574">
          <cell r="A1574" t="str">
            <v>Linoleic acid metabolism</v>
          </cell>
          <cell r="B1574" t="str">
            <v>NA</v>
          </cell>
        </row>
        <row r="1575">
          <cell r="A1575" t="str">
            <v>Linoleic acid metabolism affected by SARS-CoV-2</v>
          </cell>
          <cell r="B1575" t="str">
            <v>FADS1,FADS2,ACOT2,ELOVL2,ACE2,ELOVL5,NA</v>
          </cell>
        </row>
        <row r="1576">
          <cell r="A1576" t="str">
            <v>Linoleic acid oxylipin metabolism</v>
          </cell>
          <cell r="B1576" t="str">
            <v>ALOX5,ALOX15</v>
          </cell>
        </row>
        <row r="1577">
          <cell r="A1577" t="str">
            <v>Lipid metabolism pathway</v>
          </cell>
          <cell r="B1577" t="str">
            <v>ACACA,ACLY,BCKDHA,FASN,LIPE,PDHA1,PLIN1,PRKAA2,PRKAB1,PRKAR1B,PRKAR2A,PRKAR2B,ACSBG1,HILPDA,ABHD5,ACSS2,PNPLA2</v>
          </cell>
        </row>
        <row r="1578">
          <cell r="A1578" t="str">
            <v>Lipid particles composition</v>
          </cell>
          <cell r="B1578" t="str">
            <v>APOA1,APOA2,APOB,APOC2,APOC3,APOE,CETP,LCAT,LDLR,LPL</v>
          </cell>
        </row>
        <row r="1579">
          <cell r="A1579" t="str">
            <v>Lipoprotein metabolism</v>
          </cell>
          <cell r="B1579" t="str">
            <v>A2M,ABCA1,AP2B1,ALB,APOF,APOA1,APOA2,APOA4,APOB,APOC1,APOC2,APOC3,APOC4,APOE,CETP,AP2M1,AP2S1,CLTA,CLTC,HDLBP,LCAT,LDLR,LIPA,LIPC,LPA,LPL,MTTP,NPC1,P4HB,PCSK5,VLDLR,CUBN,LIPG,ABCG1,NPC2,CES3,LDLRAP1,ANGPTL3,MYLIP,ZDHHC8,SAR1B,ANGPTL4,LSR,ANGPTL8,APOBR,NCEH1,AMN,CREB3L3,APOA5,PCSK9,GPIHBP1</v>
          </cell>
        </row>
        <row r="1580">
          <cell r="A1580" t="str">
            <v>Lisinopril Action Pathway</v>
          </cell>
          <cell r="B1580" t="str">
            <v>AGT,ACE,REN</v>
          </cell>
        </row>
        <row r="1581">
          <cell r="A1581" t="str">
            <v>Listeria monocytogenes entry into host cells</v>
          </cell>
          <cell r="B1581" t="str">
            <v>CBL,CDH1,CTNNB1,CTNND1,EPS15,MET,SRC,HGS,SH3KBP1,CBLL1,NA</v>
          </cell>
        </row>
        <row r="1582">
          <cell r="A1582" t="str">
            <v>Long Chain Acyl-CoA Dehydrogenase Deficiency</v>
          </cell>
          <cell r="B1582" t="str">
            <v>NA</v>
          </cell>
        </row>
        <row r="1583">
          <cell r="A1583" t="str">
            <v>Long-Chain-3-Hydroxyacyl-CoA Dehydrogenase Deficiency</v>
          </cell>
          <cell r="B1583" t="str">
            <v>NA</v>
          </cell>
        </row>
        <row r="1584">
          <cell r="A1584" t="str">
            <v>Long-term depression</v>
          </cell>
          <cell r="B1584" t="str">
            <v>NA</v>
          </cell>
        </row>
        <row r="1585">
          <cell r="A1585" t="str">
            <v>Long-term potentiation</v>
          </cell>
          <cell r="B1585" t="str">
            <v>NA</v>
          </cell>
        </row>
        <row r="1586">
          <cell r="A1586" t="str">
            <v>Longevity regulating pathway</v>
          </cell>
          <cell r="B1586" t="str">
            <v>NA</v>
          </cell>
        </row>
        <row r="1587">
          <cell r="A1587" t="str">
            <v>Longevity regulating pathway - multiple species</v>
          </cell>
          <cell r="B1587" t="str">
            <v>NA</v>
          </cell>
        </row>
        <row r="1588">
          <cell r="A1588" t="str">
            <v>Loratadine H1-Antihistamine Action</v>
          </cell>
          <cell r="B1588" t="str">
            <v>GNAQ,GNB1,HRH1,ITPR1,NFKB1,PRKCB,PLCB1,GNG2</v>
          </cell>
        </row>
        <row r="1589">
          <cell r="A1589" t="str">
            <v>Lornoxicam Action Pathway</v>
          </cell>
          <cell r="B1589" t="str">
            <v>ALOX12,ALOX5,ALOX12B,ALOX15,ALOX15B,CBR1,CYP2B6,CYP2C8,CYP2E1,CYP2J2,CYP4A11,EPHX2,GGT1,GPX1,LTA4H,CYP4F3,LTC4S,PTGDS,PTGIS,PTGS1,PTGS2,TBXAS1,CYP4F2,AKR1C3,PTGES,CYP4F8,CYP2U1,PRXL2B,PLA2G4B</v>
          </cell>
        </row>
        <row r="1590">
          <cell r="A1590" t="str">
            <v>Losartan Action Pathway</v>
          </cell>
          <cell r="B1590" t="str">
            <v>AGT,AGTR1,ACE,GNAQ,GNB1,REN,GNG2</v>
          </cell>
        </row>
        <row r="1591">
          <cell r="A1591" t="str">
            <v>Lovastatin Action Pathway</v>
          </cell>
          <cell r="B1591" t="str">
            <v>ACAT2,CYP51A1,DHCR24,FDFT1,FDPS,HMGCR,IDI1,LIPA,LSS,MVD,MVK,MSMO1,SC5D,SOAT1,SQLE,TM7SF2,GGPS1,PMVK,EBP,NSDHL,HSD17B7</v>
          </cell>
        </row>
        <row r="1592">
          <cell r="A1592" t="str">
            <v>Lumiracoxib Action Pathway</v>
          </cell>
          <cell r="B1592" t="str">
            <v>ALOX12,ALOX5,ALOX12B,ALOX15,ALOX15B,CBR1,CYP2B6,CYP2C8,CYP2E1,CYP2J2,CYP4A11,EPHX2,GGT1,GPX1,LTA4H,CYP4F3,LTC4S,PTGDS,PTGIS,PTGS1,PTGS2,TBXAS1,CYP4F2,AKR1C3,PTGES,CYP4F8,CYP2U1,PRXL2B,PLA2G4B</v>
          </cell>
        </row>
        <row r="1593">
          <cell r="A1593" t="str">
            <v>Lymecycline Action Pathway</v>
          </cell>
          <cell r="B1593" t="str">
            <v>NA</v>
          </cell>
        </row>
        <row r="1594">
          <cell r="A1594" t="str">
            <v>Lysine Degradation</v>
          </cell>
          <cell r="B1594" t="str">
            <v>ACAT1,ALDH7A1,DLD,DLST,ECHS1,GCDH,HADH,SLC7A2,AASS,AADAT,PIPOX,DHTKD1,SLC25A2</v>
          </cell>
        </row>
        <row r="1595">
          <cell r="A1595" t="str">
            <v>Lysine catabolism</v>
          </cell>
          <cell r="B1595" t="str">
            <v>ALDH7A1,CRYM,DLST,GCDH,AASS,AADAT,PIPOX,PHYKPL,SLC25A21,HYKK</v>
          </cell>
        </row>
        <row r="1596">
          <cell r="A1596" t="str">
            <v>Lysinuric Protein Intolerance</v>
          </cell>
          <cell r="B1596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1597">
          <cell r="A1597" t="str">
            <v>Lysophosphatidic Acid LPA1 Signalling</v>
          </cell>
          <cell r="B1597" t="str">
            <v>ADCY1,AKT1,LPAR1,GNB1,ITPR1,ROCK1,SRF,PLCB1,GNG2</v>
          </cell>
        </row>
        <row r="1598">
          <cell r="A1598" t="str">
            <v>Lysophosphatidic Acid LPA2 Signalling</v>
          </cell>
          <cell r="B1598" t="str">
            <v>ADCY1,AKT1,GNB1,ITPR1,ROCK1,SRF,LPAR2,PLCB1,GNG2</v>
          </cell>
        </row>
        <row r="1599">
          <cell r="A1599" t="str">
            <v>Lysophosphatidic Acid LPA3 Signalling</v>
          </cell>
          <cell r="B1599" t="str">
            <v>ADCY1,AKT1,GNAS,GNB1,ITPR1,PLCB1,LPAR3,GNG2</v>
          </cell>
        </row>
        <row r="1600">
          <cell r="A1600" t="str">
            <v>Lysophosphatidic Acid LPA4 Signalling</v>
          </cell>
          <cell r="B1600" t="str">
            <v>ADCY1,AKT1,GNAS,GNB1,LPAR4,ITPR1,ROCK1,SRF,PLCB1,GNG2</v>
          </cell>
        </row>
        <row r="1601">
          <cell r="A1601" t="str">
            <v>Lysophosphatidic Acid LPA5 Signalling</v>
          </cell>
          <cell r="B1601" t="str">
            <v>ADCY1,AKT1,GNAS,GNB1,ITPR1,ROCK1,SRF,PLCB1,GNG2,LPAR5</v>
          </cell>
        </row>
        <row r="1602">
          <cell r="A1602" t="str">
            <v>Lysophosphatidic Acid LPA6 Signalling</v>
          </cell>
          <cell r="B1602" t="str">
            <v>ADCY1,AKT1,GNAS,GNB1,ROCK1,SRF,LPAR6,GNG2</v>
          </cell>
        </row>
        <row r="1603">
          <cell r="A1603" t="str">
            <v>Lysosomal Acid Lipase Deficiency</v>
          </cell>
          <cell r="B1603" t="str">
            <v>NA</v>
          </cell>
        </row>
        <row r="1604">
          <cell r="A1604" t="str">
            <v>Lysosomal oligosaccharide catabolism</v>
          </cell>
          <cell r="B1604" t="str">
            <v>MAN2C1,MAN2B1,MANBA,MAN2B2</v>
          </cell>
        </row>
        <row r="1605">
          <cell r="A1605" t="str">
            <v>Lysosome</v>
          </cell>
          <cell r="B1605" t="str">
            <v>NA</v>
          </cell>
        </row>
        <row r="1606">
          <cell r="A1606" t="str">
            <v>Lysosphingolipid and LPA receptors</v>
          </cell>
          <cell r="B1606" t="str">
            <v>S1PR1</v>
          </cell>
        </row>
        <row r="1607">
          <cell r="A1607" t="str">
            <v>M Phase</v>
          </cell>
          <cell r="B1607" t="str">
            <v>BIRC5,BUB1,BUB1B,CCNB1,CDK1,CDC20,CDC27,CENPA,CENPC,CENPE,CENPF,CETN2,RCC1,CSNK1D,CSNK2B,DYNC1H1,DYNC1I2,ENSA,GOLGA2,HSP90AA1,INCENP,KIF2A,KPNB1,LBR,LMNB1,MAD2L1,NEK2,NUMA1,NUP88,ODF2,PAFAH1B1,PCM1,PCNT,PLK1,PPP1CC,PPP2CA,PPP2R1A,PPP2R2A,PRKACA,PRKAR2B,MAPK1,PSMA1,PSMA2,PSMA3,PSMA4,PSMA5,PSMA6,PSMA7,PSMB1,PSMB2,PSMB3,PSMB4,PSMB5,PSMB6,PSMB7,PSMB8,PSMB9,PSMB10,PSMC1,PSMC2,PSMC3,PSMC4,PSMC5,PSMC6,PSMD1,PSMD2,PSMD3,PSMD4,PSMD5,PSMD7,PSMD8,PSMD9,PSMD10,PSMD11,PSMD12,PSMD13,PSME1,PSME2,RAB2A,RAD21,RAN,RANBP2,RANGAP1,RB1,RPS27,CLIP1,SEC13,SET,SPAST,TPR,TUBA4A,TUBG1,UBE2D1,UBE2E1,UBE2I,SUMO1,XPO1,YWHAE,YWHAG,ALMS1,TUBA1A,SEM1,NUP214,AAAS,SMC1A,MAD1L1,RAE1,OFD1,BLZF1,USO1,SSNA1,DYNLL1,CDC23,BANF1,CDC16,SMC3,CCNB2,ZW10,BUB3,AURKB,PTTG1,PSMF1,KIF23,NUP155,CEP135,NUP93,ESPL1,CEP57,KNTC1,CCP110,CKAP5,IST1,SFI1,PSMD6,POM121,NCAPD2,NUP153,SMC4,KIF20A,ACTR1A,AKAP9,PSME3,PSMD14,STAG1,TUBB4A,TUBB4B,ANAPC10,DCTN2,SMC2,NUDC,PLK4,STAG2,NUP50,ARPP19,SDCCAG8,KIF2C,CNTRL,UBE2C,NUP42,CEP43,ZWINT,CEP250,DCTN3,CEP164,MAPRE1,SIRT2,NINL,CEP131,CEP152,WAPL,CLASP2,ANKLE2,NUP205,PSME4,NUP210,NUP160,NCAPD3,CLASP1,MAU2,NCAPH,CTDNEP1,NUP188,NUP62,NIPBL,ANAPC15,AHCTF1,CHMP2B,GORASP2,FBXO5,VPS4A,TUBGCP4,CHMP2A,UBE2S,EML4,CHMP4A,NCAPH2,ANAPC2,NME7,ANAPC4,ANAPC5,ANAPC7,ANAPC11,NUP54,NDE1,ERCC6L,NCAPG2,SPDL1,ZWILCH,CEP192,CDCA8,NDC1,CEP72,NUP133,CDK5RAP2,CPAP,CENPN,PPP2R2D,RCC2,KNL1,NUP107,TAOK1,NCAPG,ANAPC1,GORASP1,CENPM,NUP37,CHMP6,MCPH1,NUP85,CEP76,MZT2B,CENPT,CEP290,CEP63,CEP70,B9D2,NDEL1,KIF18A,CEP78,KIF2B,MASTL,TUBGCP6,CENPL,NEK9,CHMP7,CHMP4C,CEP41,CDCA5,TUBGCP5,ANAPC16,NEDD1,PSMB11,CHMP4B,NUP35,PSMA8,SGO2,SGO1,CC2D1B,TUBB,SKA1,LEMD2,CDC26,CNEP1R1,SKA2,NUP43,KMT5A,MZT1,H4C15,MZT2A,CENPS-CORT,RNF103-CHMP3,TPTEP2-CSNK1E</v>
          </cell>
        </row>
        <row r="1608">
          <cell r="A1608" t="str">
            <v>MAP kinase activation</v>
          </cell>
          <cell r="B1608" t="str">
            <v>ATF1,CHUK,MAP3K8,CREB1,ATF2,DUSP3,ELK1,FOS,IKBKB,JUN,NFKB1,PPP2R5D,MAPK1,MAPK3,MAPK7,SKP1,MAP3K7,TRAF6,CUL1,IKBKG,BTRC,RPS6KA5,MAPKAPK2,TAB1,FBXW11,VRK3,TNIP2</v>
          </cell>
        </row>
        <row r="1609">
          <cell r="A1609" t="str">
            <v>MAPK family signaling cascades</v>
          </cell>
          <cell r="B1609" t="str">
            <v>ARL2,BCL2L1,BRAF,CALM3,CCND3,CDK1,SEPTIN7,CDC42,ETV4,FOXO1,FOXO3,FNTA,HRAS,HSPB1,DNAJB1,JUN,MARK3,MAP3K11,MOV10,MYC,NF1,PEBP1,PAK1,PAK2,PAK3,PDE6D,PHB1,PPP5C,PRKCQ,MAPK1,MAPK3,MAPK4,MAPK6,MAP2K1,MAP2K2,PSMA1,PSMA2,PSMA3,PSMA4,PSMA5,PSMA6,PSMA7,PSMB1,PSMB2,PSMB3,PSMB4,PSMB5,PSMB6,PSMB7,PSMB8,PSMB9,PSMB10,PSMC1,PSMC2,PSMC3,PSMC4,PSMC5,PSMC6,PSMD1,PSMD2,PSMD3,PSMD4,PSMD5,PSMD7,PSMD8,PSMD9,PSMD10,PSMD11,PSMD12,PSMD13,PSME1,PSME2,PTPN3,PTPN7,PTPN11,RAC1,RAF1,MAPK12,XPO1,YWHAB,SEM1,SHOC2,NCOA3,BRAP,CUL3,MAPKAPK5,LAMTOR3,PEA15,KSR1,KALRN,PSMF1,PSMD6,RBX1,RCE1,PSME3,PSMD14,IGF2BP1,MRAS,PSME4,ICMT,LAMTOR2,ZDHHC9,GOLGA7,IL17RD,KBTBD7,WDR83,PSMB11,PSMA8,PAQR3,SPRED1,SPRED2,USP17L2,SPRED3,CHURC1-FNTB</v>
          </cell>
        </row>
        <row r="1610">
          <cell r="A1610" t="str">
            <v>MAPK pathway in congenital thyroid cancer</v>
          </cell>
          <cell r="B1610" t="str">
            <v>ALK,BRAF,MAPK3,MAP2K1,MAP2K2,RAF1,SHC1,SOS1,SOS2,KSR1,GAREM2</v>
          </cell>
        </row>
        <row r="1611">
          <cell r="A1611" t="str">
            <v>MAPK signaling pathway</v>
          </cell>
          <cell r="B1611" t="str">
            <v>AKT1,AKT2,FAS,FASLG,ARAF,ARRB1,ARRB2,ATF4,BDNF,BRAF,CACNA1A,CACNA1B,CACNA1D,CACNA1E,CACNA1F,CACNA1S,CACNA2D1,CACNB1,CACNB2,CACNB3,CACNB4,CACNG1,CASP3,CD14,CDC25B,CDC42,CHUK,MAP3K8,ATF2,CRK,CRKL,MAPK14,DAXX,GADD45A,DDIT3,DUSP1,DUSP2,DUSP3,DUSP4,DUSP6,DUSP7,DUSP8,DUSP9,EGF,EGFR,ELK1,ELK4,FGF1,FGF2,FGF3,FGF4,FGF5,FGF6,FGF7,FGF8,FGF9,FGF10,FGF11,FGF12,FGF13,FGF14,FGFR1,FGFR3,FGFR2,FGFR4,FLNA,FLNB,FLNC,FOS,GNA12,MKNK2,GRB2,NR4A1,HRAS,HSPA1A,HSPA1B,HSPA1L,HSPA2,HSPA6,HSPA8,HSPB1,IKBKB,IL1A,IL1B,IL1R1,JUN,JUND,KRAS,STMN1,MAPT,MAX,MEF2C,MAP3K1,MAP3K4,MAP3K5,MAP3K11,MYC,NF1,NFATC1,NFATC3,NFKB1,NFKB2,NGF,NRAS,NTF3,NTF4,NTRK1,NTRK2,PAK1,PAK2,PDGFA,PDGFB,PDGFRB,PLA2G4A,PPM1A,PPM1B,PPP3CA,PPP3CB,PPP3CC,PPP3R1,PPP3R2,PPP5C,PRKACA,PRKACB,PRKACG,PRKCA,PRKCD,PRKCG,MAPK1,MAPK3,MAPK7,MAPK8,MAPK11,MAPK9,MAPK10,MAPK13,MAP2K1,MAP2K2,MAP2K3,MAP2K5,MAP2K6,MAP2K7,PTPN7,PTPRR,MAP4K2,RAC1,RAC2,RAC3,RAF1,RAP1A,RAP1B,RASA1,RASA2,RASGRF1,RASGRF2,RELA,RELB,RPS6KA3,RRAS,MAPK12,MAP2K4,SOS1,SOS2,SRF,STK3,STK4,MAP3K7,TGFB1,TGFB2,TGFB3,TGFBR1,TGFBR2,TNF,TNFRSF1A,TP53,TRAF2,TRAF6,MAP3K12,IL1R2,MAPKAPK3,FGF23,MAP4K3,IKBKG,MAPKAPK5,MKNK1,PLA2G4C,LAMTOR3,FGF18,FGF17,FGF16,CACNA1I,CACNA1H,CACNA1G,RPS6KA4,MAP3K14,MAP3K6,MAP3K13,RPS6KA5,CACNA2D2,MAPKAPK2,TAOK2,MAP4K4,MAPK8IP1,RAPGEF2,FGF19,AKT3,RASGRP1,RASGRP2,CACNG2,TAB1,MAP3K2,MAP4K1,DUSP10,RRAS2,MRAS,TAB2,MAPK8IP3,MAPK8IP2,RASGRP3,FGF20,FGF21,FGF22,CACNG5,CACNG4,ECSIT,TAOK3,NLK,MAP3K20,CACNA2D3,GNG12,TAOK1,CACNG8,CACNG7,CACNG6,DUSP16,PTPN5,CACNA2D4,RASGRP4,LRRK2,PLA2G4E,PLA2G4F,PLA2G4D,PLA2G4B,CACNA1C-IT2</v>
          </cell>
        </row>
        <row r="1612">
          <cell r="A1612" t="str">
            <v>MAPK targets</v>
          </cell>
          <cell r="B1612" t="str">
            <v>NA</v>
          </cell>
        </row>
        <row r="1613">
          <cell r="A1613" t="str">
            <v>MAPK6</v>
          </cell>
          <cell r="B1613" t="str">
            <v>NA</v>
          </cell>
        </row>
        <row r="1614">
          <cell r="A1614" t="str">
            <v>MECP2 and associated Rett syndrome</v>
          </cell>
          <cell r="B1614" t="str">
            <v>AKT1,APOC2,BCL6,BDNF,CAMK2A,CEBPD,CNP,CREB1,CSRP1,DHX9,DLX5,DLX6,E2F1,EZH2,FGF2,FGF3,FGF4,FGF5,FKBP5,FOXG1,MTOR,FUS,FUT8,GABRR2,GAD1,GAMT,GRIA1,GRIA3,GRIA4,GRID1,GRIN1,HDAC1,HNRNPF,HNRNPH1,IGF1,IGF1R,IGF2,MAG,MBP,MECP2,MEF2C,MPP1,MYT1,NF1,YBX1,OPRK1,POU3F2,POU4F1,PTEN,REST,RPS6,SGK1,SP1,SP3,SST,TAF1,TAP1,UBE3A,SMC3,NREP,NCOR1,CTCF,PSIP1,TARDBP,SIN3A,ARHGEF26,CDON,RBFOX1,TET2,TET1,PRPF38A,GPRIN1,TET3</v>
          </cell>
        </row>
        <row r="1615">
          <cell r="A1615" t="str">
            <v>MET Receptor Activation</v>
          </cell>
          <cell r="B1615" t="str">
            <v>HGF,HGFAC,HPN,MET,SPINT1</v>
          </cell>
        </row>
        <row r="1616">
          <cell r="A1616" t="str">
            <v>MFAP5 effect on permeability and motility of endothelial cells via cytoskeleton rearrangement</v>
          </cell>
          <cell r="B1616" t="str">
            <v>ACTN1,CREB1,ITGAV,ITGB3,ITPR1,JUN,LPP,MYL2,MYLK,PLCG1,PRKCQ,MAPK1,MAPK3,PTK2,PXN,TJP1,VCL,MFAP5</v>
          </cell>
        </row>
        <row r="1617">
          <cell r="A1617" t="str">
            <v>MGMT-mediated DNA damage reversal</v>
          </cell>
          <cell r="B1617" t="str">
            <v>MGMT</v>
          </cell>
        </row>
        <row r="1618">
          <cell r="A1618" t="str">
            <v>MHC class II antigen presentation</v>
          </cell>
          <cell r="B1618" t="str">
            <v>AP1B1,AP2B1,AP1G1,ARF1,CANX,CD74,AP2M1,AP2S1,CLTA,CLTC,HLA-DMB,LAG3,LGMN,SEC13,SH3GL2,SPTBN2,RAB7A,IFI30,SEC31A,RILP,OSBPL1A</v>
          </cell>
        </row>
        <row r="1619">
          <cell r="A1619" t="str">
            <v>MNGIE</v>
          </cell>
          <cell r="B1619" t="str">
            <v>NA</v>
          </cell>
        </row>
        <row r="1620">
          <cell r="A1620" t="str">
            <v>MPS I - Hurler syndrome</v>
          </cell>
          <cell r="B1620" t="str">
            <v>NA</v>
          </cell>
        </row>
        <row r="1621">
          <cell r="A1621" t="str">
            <v>MPS II - Hunter syndrome</v>
          </cell>
          <cell r="B1621" t="str">
            <v>NA</v>
          </cell>
        </row>
        <row r="1622">
          <cell r="A1622" t="str">
            <v>MPS IIIA - Sanfilippo syndrome A</v>
          </cell>
          <cell r="B1622" t="str">
            <v>NA</v>
          </cell>
        </row>
        <row r="1623">
          <cell r="A1623" t="str">
            <v>MPS IIIB - Sanfilippo syndrome B</v>
          </cell>
          <cell r="B1623" t="str">
            <v>NA</v>
          </cell>
        </row>
        <row r="1624">
          <cell r="A1624" t="str">
            <v>MPS IIID - Sanfilippo syndrome D</v>
          </cell>
          <cell r="B1624" t="str">
            <v>NA</v>
          </cell>
        </row>
        <row r="1625">
          <cell r="A1625" t="str">
            <v>MPS IV - Morquio syndrome A</v>
          </cell>
          <cell r="B1625" t="str">
            <v>NA</v>
          </cell>
        </row>
        <row r="1626">
          <cell r="A1626" t="str">
            <v>MPS IV - Morquio syndrome B</v>
          </cell>
          <cell r="B1626" t="str">
            <v>NA</v>
          </cell>
        </row>
        <row r="1627">
          <cell r="A1627" t="str">
            <v>MPS IX - Natowicz syndrome</v>
          </cell>
          <cell r="B1627" t="str">
            <v>HYAL1</v>
          </cell>
        </row>
        <row r="1628">
          <cell r="A1628" t="str">
            <v>MPS VI - Maroteaux-Lamy syndrome</v>
          </cell>
          <cell r="B1628" t="str">
            <v>NA</v>
          </cell>
        </row>
        <row r="1629">
          <cell r="A1629" t="str">
            <v>MPS VII - Sly syndrome</v>
          </cell>
          <cell r="B1629" t="str">
            <v>NA</v>
          </cell>
        </row>
        <row r="1630">
          <cell r="A1630" t="str">
            <v>MTF1 activates gene expression</v>
          </cell>
          <cell r="B1630" t="str">
            <v>CSRP1,MTF1,SNCB</v>
          </cell>
        </row>
        <row r="1631">
          <cell r="A1631" t="str">
            <v>MTHFR deficiency</v>
          </cell>
          <cell r="B1631" t="str">
            <v>ASMT,ALDH7A1,BHMT,CASP3,CASP9,CHKA,COMT,DNMT1,DNMT3A,DNMT3B,GRIN1,GRIN2D,HNMT,MARS1,MTHFR,PCYT1A,PEMT,EHMT2,CHDH,CHPT1,EHMT1</v>
          </cell>
        </row>
        <row r="1632">
          <cell r="A1632" t="str">
            <v>MTOR signalling</v>
          </cell>
          <cell r="B1632" t="str">
            <v>AKT1,AKT2,EIF4B,EIF4E,EIF4EBP1,EIF4G1,FKBP1A,MTOR,PPM1A,RHEB,RPS6,RPS6KB1,STK11,TSC1,TSC2,YWHAB,LAMTOR3,RRAGB,LAMTOR5,RRAGA,LAMTOR2,EEF2K,LAMTOR1,RPTOR,RRAGD,RRAGC,MLST8,AKT1S1,SLC38A9,LAMTOR4</v>
          </cell>
        </row>
        <row r="1633">
          <cell r="A1633" t="str">
            <v>MYD88 distinct input-output pathway</v>
          </cell>
          <cell r="B1633" t="str">
            <v>IL1A,IRAK1,JUN,MYD88,NFKB1,TLR1,TLR2,TLR4,TLR5,TRAF6,UBE2N,UBE2V1,TLR6,TLR7,TLR8,TLR9,TLR10,TIFA</v>
          </cell>
        </row>
        <row r="1634">
          <cell r="A1634" t="str">
            <v>Macroautophagy</v>
          </cell>
          <cell r="B1634" t="str">
            <v>ATM,CSNK2B,DYNC1H1,EPAS1,HSF1,HSPA8,HSP90AA1,NBR1,PRKN,PIK3C3,PRKAA2,PEX5,RHEB,TSC1,TSC2,UBE2N,UVRAG,VCP,VDAC1,ULK1,BECN1,SQSTM1,ATG12,ATG5,ATG13,TOMM20,RB1CC1,TOMM70,MFN2,HDAC6,TOMM40,ATG7,ATG14,WIPI2,PIK3R4,MTERF3,TOMM7,ATG16L1,AMBRA1,MFN1,TOMM22,ATG101,ATG3,PINK1,CHMP6,MAP1LC3B,ATG10,USP30,CHMP7,FUNDC1,PEDS1-UBE2V1,TOMM5,TOMM6,RNF103-CHMP3</v>
          </cell>
        </row>
        <row r="1635">
          <cell r="A1635" t="str">
            <v>Magnesium Salicylate Action Pathway</v>
          </cell>
          <cell r="B1635" t="str">
            <v>ALOX12,ALOX5,ALOX12B,ALOX15,ALOX15B,CBR1,CYP2B6,CYP2C8,CYP2E1,CYP2J2,CYP4A11,EPHX2,GGT1,GPX1,LTA4H,CYP4F3,LTC4S,PTGDS,PTGIS,PTGS1,PTGS2,TBXAS1,CYP4F2,AKR1C3,PTGES,CYP4F8,CYP2U1,PRXL2B,PLA2G4B</v>
          </cell>
        </row>
        <row r="1636">
          <cell r="A1636" t="str">
            <v>Major receptors targeted by epinephrine and norepinephrine</v>
          </cell>
          <cell r="B1636" t="str">
            <v>ADCY1,ADCY2,ADCY3,ADCY5,ADCY6,ADCY7,ADCY8,ADCY9,ADRA1D,ADRA2A,ADRA2B,ADRA2C,ADRB1,ADRB2,ADCY10,ADCY4</v>
          </cell>
        </row>
        <row r="1637">
          <cell r="A1637" t="str">
            <v>Malate-Aspartate Shuttle</v>
          </cell>
          <cell r="B1637" t="str">
            <v>GOT1,MDH1,MDH2</v>
          </cell>
        </row>
        <row r="1638">
          <cell r="A1638" t="str">
            <v>Male infertility</v>
          </cell>
          <cell r="B1638" t="str">
            <v>BRDT,CCNT1,CCNT2,CDK9,CLU,CREBBP,DAZ1,DAZL,EP300,HMGA1,LTF,MMP2,MMP9,POLB,PRM1,PRM2,SEMG1,THBS1,H3-4,H4C1,CCNK,CCNA1,PIWIL1,TRIP13,DDX20,PUM2,SPO11,VCX,AGO2,CXXC1,YBX2,MOV10L1,DDX4,PIWIL2,PRMT6,KDM3A,PRDM9,DAZ3,DAZ2,EPPIN,DAZ4,PRM3,HORMAD1,SLC46A1,CTCFL,PIWIL4,HORMAD2,H2BW1,IHO1,NANOS1,DND1,PIWIL3</v>
          </cell>
        </row>
        <row r="1639">
          <cell r="A1639" t="str">
            <v>Male steroid hormones in cardiomyocyte energy metabolism</v>
          </cell>
          <cell r="B1639" t="str">
            <v>CYP11A1,CYP17A1,CYP19A1,HSD17B3,HSD17B2,SULT1A1,HSD17B14,UGT1A1,NA</v>
          </cell>
        </row>
        <row r="1640">
          <cell r="A1640" t="str">
            <v>Malonic Aciduria</v>
          </cell>
          <cell r="B1640" t="str">
            <v>ABAT,ACACA,ACADM,ACAT1,BCKDHA,BCKDHB,DBT,DLD,ECHS1,ALDH6A1,PCCA,PCCB,MLYCD,HIBCH,ACSS3,ACSS1,MCEE,LDHAL6B</v>
          </cell>
        </row>
        <row r="1641">
          <cell r="A1641" t="str">
            <v>Malonyl-CoA = Acetyl-CoA + CO2</v>
          </cell>
          <cell r="B1641" t="str">
            <v>NA</v>
          </cell>
        </row>
        <row r="1642">
          <cell r="A1642" t="str">
            <v>Malonyl-CoA Decarboxylase Deficiency</v>
          </cell>
          <cell r="B1642" t="str">
            <v>ABAT,ACACA,ACADM,ACAT1,BCKDHA,BCKDHB,DBT,DLD,ECHS1,ALDH6A1,PCCA,PCCB,MLYCD,HIBCH,ACSS3,ACSS1,MCEE,LDHAL6B</v>
          </cell>
        </row>
        <row r="1643">
          <cell r="A1643" t="str">
            <v>Mammalian disorder of sexual development</v>
          </cell>
          <cell r="B1643" t="str">
            <v>AMH,AMHR2,FOXL2,CTNNB1,DMRT1,EMX2,FGF9,FGFR2,NR5A1,GATA4,INSL3,PBX1,MAPK11,PTGDS,SOX9,SRD5A1,SRY,WT1,RBFOX2,SOX8,DHH,WNT4,CBX2,RSPO1</v>
          </cell>
        </row>
        <row r="1644">
          <cell r="A1644" t="str">
            <v>Mammary gland development pathway - Pregnancy and lactation</v>
          </cell>
          <cell r="B1644" t="str">
            <v>NA</v>
          </cell>
        </row>
        <row r="1645">
          <cell r="A1645" t="str">
            <v>Maple Syrup Urine Disease</v>
          </cell>
          <cell r="B1645" t="str">
            <v>ABAT,ACADM,ACADS,ACADSB,ACAT1,ALDH2,AOX1,AUH,BCAT1,BCKDHA,BCKDHB,DBT,DLD,ECHS1,HSD17B10,HMGCL,HMGCS2,IVD,ALDH6A1,OXCT1,PCCA,PCCB,ACAA2,HIBADH,HIBCH,ACAD8,MCCC1,MCCC2</v>
          </cell>
        </row>
        <row r="1646">
          <cell r="A1646" t="str">
            <v>Masitinib-resistant KIT mutants</v>
          </cell>
          <cell r="B1646" t="str">
            <v>NA</v>
          </cell>
        </row>
        <row r="1647">
          <cell r="A1647" t="str">
            <v>Maturation of nucleoprotein</v>
          </cell>
          <cell r="B1647" t="str">
            <v>GSK3B,UBE2I,SUMO1,NA</v>
          </cell>
        </row>
        <row r="1648">
          <cell r="A1648" t="str">
            <v>Maturation of protein 3a</v>
          </cell>
          <cell r="B1648" t="str">
            <v>GALNT1,NA</v>
          </cell>
        </row>
        <row r="1649">
          <cell r="A1649" t="str">
            <v>Maturation of replicase proteins</v>
          </cell>
          <cell r="B1649" t="str">
            <v>NA</v>
          </cell>
        </row>
        <row r="1650">
          <cell r="A1650" t="str">
            <v>Maturation of spike protein</v>
          </cell>
          <cell r="B1650" t="str">
            <v>CANX,MGAT1,NA</v>
          </cell>
        </row>
        <row r="1651">
          <cell r="A1651" t="str">
            <v>Maturity onset diabetes of the young</v>
          </cell>
          <cell r="B1651" t="str">
            <v>NA</v>
          </cell>
        </row>
        <row r="1652">
          <cell r="A1652" t="str">
            <v>Measles</v>
          </cell>
          <cell r="B1652" t="str">
            <v>NA</v>
          </cell>
        </row>
        <row r="1653">
          <cell r="A1653" t="str">
            <v>Mebhydrolin H1-Antihistamine Action</v>
          </cell>
          <cell r="B1653" t="str">
            <v>GNAQ,GNB1,HRH1,ITPR1,NFKB1,PRKCB,PLCB1,GNG2</v>
          </cell>
        </row>
        <row r="1654">
          <cell r="A1654" t="str">
            <v>Meclizine H1-Antihistamine Action</v>
          </cell>
          <cell r="B1654" t="str">
            <v>GNAQ,GNB1,HRH1,ITPR1,NFKB1,PRKCB,PLCB1,GNG2</v>
          </cell>
        </row>
        <row r="1655">
          <cell r="A1655" t="str">
            <v>Medium Chain Acyl-CoA Dehydrogenase Deficiency</v>
          </cell>
          <cell r="B1655" t="str">
            <v>NA</v>
          </cell>
        </row>
        <row r="1656">
          <cell r="A1656" t="str">
            <v>Mefenamic Acid Action Pathway</v>
          </cell>
          <cell r="B1656" t="str">
            <v>ALOX12,ALOX5,ALOX12B,ALOX15,ALOX15B,CBR1,CYP2B6,CYP2C8,CYP2E1,CYP2J2,CYP4A11,EPHX2,GGT1,GPX1,LTA4H,CYP4F3,LTC4S,PTGDS,PTGIS,PTGS1,PTGS2,TBXAS1,CYP4F2,AKR1C3,PTGES,CYP4F8,CYP2U1,PRXL2B,PLA2G4B</v>
          </cell>
        </row>
        <row r="1657">
          <cell r="A1657" t="str">
            <v>Meiosis</v>
          </cell>
          <cell r="B1657" t="str">
            <v>ATM,ATR,BLM,BRCA1,BRCA2,CDK2,CDK4,H2AX,HSPA2,LMNB1,MLH1,MRE11,MSH4,MSH5,NBN,RAD21,RAD51,RAD51C,RBBP8,RPA1,RPA2,RPA3,SYCP1,TOP3A,UBE2I,SMC1A,H3-4,FKBP6,SMC3,REC8,RAD50,STAG1,SYCP2,STAG3,STAG2,DMC1,SYNE2,SYNE1,SUN1,SPO11,SUN2,POT1,TINF2,MLH3,SMC1B,PSMC3IP,SYCP3,TERF2IP,TEX12,PRDM9,ACD,MND1,SYCE1,SYCE2,H4C15,SYCE3</v>
          </cell>
        </row>
        <row r="1658">
          <cell r="A1658" t="str">
            <v>Meiotic recombination</v>
          </cell>
          <cell r="B1658" t="str">
            <v>ATM,BLM,BRCA1,BRCA2,CDK2,CDK4,H2AX,MLH1,MRE11,MSH4,MSH5,NBN,RAD51,RAD51C,RBBP8,RPA1,RPA2,RPA3,TOP3A,H3-4,RAD50,DMC1,SPO11,MLH3,PSMC3IP,PRDM9,MND1,H4C15</v>
          </cell>
        </row>
        <row r="1659">
          <cell r="A1659" t="str">
            <v>Melanin biosynthesis</v>
          </cell>
          <cell r="B1659" t="str">
            <v>DCT,OCA2,TYR,TYRP1,SLC45A2</v>
          </cell>
        </row>
        <row r="1660">
          <cell r="A1660" t="str">
            <v>Melanogenesis</v>
          </cell>
          <cell r="B1660" t="str">
            <v>NA</v>
          </cell>
        </row>
        <row r="1661">
          <cell r="A1661" t="str">
            <v>Melanoma</v>
          </cell>
          <cell r="B1661" t="str">
            <v>AKT1,AKT2,ARAF,BAD,BAK1,BAX,CCND1,BRAF,CALM1,CALM2,CALM3,CALML3,CDH1,CDK4,CDK6,CDKN1A,CDKN2A,CREB1,DDB2,GADD45A,E2F1,E2F2,E2F3,ELK1,ERBB4,ETS1,FOS,GRB2,GRIN2A,GRM3,HRAS,KDR,KIT,KRAS,MDM2,MITF,GADD45B,NF1,NRAS,PAK1,PIK3CA,PIK3CB,PIK3CD,PIK3R1,PIK3R2,MAPK1,MAPK3,MAP2K1,MAP2K2,PTEN,RAC1,RAF1,RB1,SOS1,SOS2,TP53,VCL,PIK3R3,LAMTOR3,STK19,AKT3,GADD45G,SHC2,POLK,CALML5,PREX2,CALML4,CALML6</v>
          </cell>
        </row>
        <row r="1662">
          <cell r="A1662" t="str">
            <v>Melatonin metabolism and effects</v>
          </cell>
          <cell r="B1662" t="str">
            <v>AANAT,ACHE,ADRB1,BMAL1,ASMT,CALM1,CAMK2A,CRY1,CRY2,CYP1A1,CYP1A2,CYP1B1,CYP2C19,CYP2D6,ECE1,EDN1,FOXO1,GSK3B,IRAK1,MAP2,MTNR1A,MTNR1B,NFKB1,PER1,PRKCA,SULT1A1,TRAF6,PER3,PER2,CLOCK,SIRT1</v>
          </cell>
        </row>
        <row r="1663">
          <cell r="A1663" t="str">
            <v>Meloxicam Action Pathway</v>
          </cell>
          <cell r="B1663" t="str">
            <v>ALOX12,ALOX5,ALOX12B,ALOX15,ALOX15B,CBR1,CYP2B6,CYP2C8,CYP2E1,CYP2J2,CYP4A11,EPHX2,GGT1,GPX1,LTA4H,CYP4F3,LTC4S,PTGDS,PTGIS,PTGS1,PTGS2,TBXAS1,CYP4F2,AKR1C3,PTGES,CYP4F8,CYP2U1,PRXL2B,PLA2G4B</v>
          </cell>
        </row>
        <row r="1664">
          <cell r="A1664" t="str">
            <v>Membrane Trafficking</v>
          </cell>
          <cell r="B1664" t="str">
            <v>AP1B1,AP2B1,AP1G1,AKT2,AMPH,BIN1,APOB,APP,ARCN1,ARF1,ARF6,ARL1,ARRB1,AVP,AVPR2,BICD1,BNIP1,VPS51,CALM3,CBL,AP2M1,AP2S1,CLTC,COPA,COPB1,CSNK1D,CUX1,DAB2,DNM2,TOR1A,EGFR,EPS15,BLOC1S1,GJA1,GJB1,GJB2,GOLGA1,GOLGA2,GOLGA4,GOLGB1,SFN,GPS1,GRIA1,HIP1,HPS1,AGFG1,HSPA8,LDLR,LMAN1,LNPEP,LRP2,RAB8A,MIA2,MYH9,MYO1C,MYO5A,MYO6,NEDD8,NSF,TBC1D25,PAFAH1B1,PIK3C2A,PPP6C,PRKAA2,RAB1A,RAB3A,RAB4A,RAB13,RAB27A,RAB27B,RAC1,RALA,VPS52,SEC13,TRAPPC2,SH3GL1,SH3GL2,SH3GL3,SLC2A4,STX4,STX5,STXBP3,VAMP2,VAMP7,SYT1,TJP1,TRAPPC10,TMF1,TSC1,TSC2,TSG101,YWHAB,YWHAE,YWHAG,YWHAH,YWHAZ,RAB7A,ULK1,COPS3,USO1,VAMP8,VAMP4,STX16,STX10,GBF1,RAB11A,SNAP23,NAPA,AP1G2,HIP1R,RABEP1,HGS,AP4M1,ZW10,REPS2,COPB2,COPS2,TRIP11,TRIP10,VAMP3,KIF3B,COG1,VPS4B,GOSR1,SEC22B,GOSR2,RAB36,SEC24C,GCC2,CLINT1,PUM1,USP6NL,RGP1,DNAJC6,C2CD5,TBC1D4,SEC16A,GOLGA5,ARPC5,ARPC4,ARPC3,ACTR3,ACTR2,ARPC2,PREB,OPTN,ARFRP1,CNIH1,PLIN3,STX6,RABEPK,BET1,TFG,COG5,SEC23A,ARPC1A,EXOC5,YKT6,AP4B1,RAB10,COPS8,TMED2,YWHAQ,TMED10,COPS6,COPS5,RAB35,RAB31,TMEM115,KIF3A,AP4S1,SEC23IP,PACSIN2,SNF8,COPE,EXOC3,COG2,RHOBTB3,AAK1,SEC31A,TRAPPC8,DENND3,KIFAP3,RAB3GAP1,RAB18,RAB21,FNBP1,FCHO1,SYT11,TBC1D1,ANKRD28,SCFD1,EXOC7,BICD2,PIP5K1C,TMED3,AP4E1,RHOQ,RABGAP1,ARFIP2,RAB3GAP2,COG4,GAPVD1,BLOC1S6,TRAPPC3,VPS4A,CHMP2A,RAB30,RABGEF1,TOR1B,PACSIN3,EPN1,UBQLN2,PACSIN1,VPS36,TRAPPC12,SAR1B,COPS4,VPS28,BET1L,TRAPPC4,CHMP5,VTA1,VPS54,RAB14,NBAS,TRAPPC2L,STX18,EXOC6,TMED9,RAB39A,FNBP1L,VPS53,BLOC1S4,TBC1D2,ARFGAP1,EXOC1,EXOC2,USE1,AGPAT3,RALGAPB,RALGAPA2,COG6,TBC1D14,RIC1,TRAPPC1,EPS15L1,EXOC4,NAA35,RINT1,SCOC,TRAPPC11,GORASP1,ACBD3,TBC1D15,ASPSCR1,TRAPPC6A,GCC1,CHMP6,TBC1D17,TRAPPC13,TXNDC5,RAB1B,RAB33B,COG3,TRAPPC9,TBC1D10A,DTNBP1,SGIP1,VPS25,NAA38,COG8,SYTL1,REPS1,HPS4,SEC16B,SYT8,SYS1,MCFD2,CHMP7,COG7,FCHO2,TRAPPC6B,NAA30,TBC1D16,TRAPPC5,SYT2,TBC1D20,VTI1A,SYT9,EXOC8,SH3D19,RAB12,RAB43,RAB41,MIA3,BLOC1S3,TBC1D3,NA,TMED7-TICAM2,RNF103-CHMP3,TBC1D7-LOC100130357</v>
          </cell>
        </row>
        <row r="1665">
          <cell r="A1665" t="str">
            <v>Mepivacaine Action Pathway</v>
          </cell>
          <cell r="B1665" t="str">
            <v>ADRA1A,ATP1A1,ATP1A2,ATP1A3,ATP1A4,ATP1B1,ATP1B2,ATP1B3,FXYD2,CACNA1A,CACNB1,CHRNA4,CHRNB2,DRD1,GRIN1,GRIN2A,HTR1A,KCND2,OPRM1,PCSK2,POMC,SCN1B,SCN10A,SLC6A2,SLC6A3,SLC6A4,CACNA2D2,KCNIP2,GRIN3A</v>
          </cell>
        </row>
        <row r="1666">
          <cell r="A1666" t="str">
            <v>Mepyramine H1-Antihistamine Action</v>
          </cell>
          <cell r="B1666" t="str">
            <v>GNAQ,GNB1,HRH1,ITPR1,NFKB1,PRKCB,PLCB1,GNG2</v>
          </cell>
        </row>
        <row r="1667">
          <cell r="A1667" t="str">
            <v>Mequitazine H1-Antihistamine Action</v>
          </cell>
          <cell r="B1667" t="str">
            <v>GNAQ,GNB1,HRH1,ITPR1,NFKB1,PRKCB,PLCB1,GNG2</v>
          </cell>
        </row>
        <row r="1668">
          <cell r="A1668" t="str">
            <v>Mercaptopurine Action Pathway</v>
          </cell>
          <cell r="B1668" t="str">
            <v>ADA,ADCY2,ADK,ADSL,ADSS2,AK1,AMPD1,AOX1,NUDT2,APRT,ATIC,ENTPD5,DGUOK,SLC29A1,GART,GMPR,GUCY1A2,GUCY1B1,GUK1,SLC29A2,HPRT1,IMPDH1,ITPA,PNP,PDE4D,PFAS,PPAT,RAC1,RRM1,RRM2,TPMT,TXN,XDH,GMPS,SLC28A2,GDA,ABCC5,NME6,ABCC4,PAICS,PDE10A,NUDT5,NT5C2,SLC28A3,ATAD1,PRPS1L1,ENTPD8</v>
          </cell>
        </row>
        <row r="1669">
          <cell r="A1669" t="str">
            <v>Mercaptopurine Metabolism Pathway</v>
          </cell>
          <cell r="B1669" t="str">
            <v>ADK,AOX1,SLC29A1,SLC29A2,HPRT1,IMPDH1,PPAT,RAC1,TPMT,XDH,GMPS,SLC28A2,ABCC5,ABCC4,SLC28A3</v>
          </cell>
        </row>
        <row r="1670">
          <cell r="A1670" t="str">
            <v>Metabolic Epileptic Disorders</v>
          </cell>
          <cell r="B1670" t="str">
            <v>ACAT1,ACO1,ALDOA,ALDOB,ALDOC,AMT,SLC25A5,ALDH7A1,BTD,CDO1,CTH,DLAT,DLD,ECHS1,ENO1,ENO2,ENO3,FBP1,G6PC1,GAPDH,GATM,GCDH,GCK,GLDC,GOT1,GOT2,GPI,GPT,HADH,HK1,HK2,HK3,LDHA,LDHB,LDHC,MDH1,MDH2,MOCS1,MOCS2,PC,PCK1,PDHA1,PFKL,PFKM,PFKP,PGAM1,PGAM2,PGK1,PGK2,PKLR,PKM,PSPH,SHMT1,SHMT2,SLC2A1,SLC2A2,SLC2A3,SLC2A4,SLC2A5,SLC7A2,SLC25A1,SUOX,TPI1,XDH,FBP2,GPHN,ETHE1,MPC2,PHGDH,MOCS3,PSAT1,AADAT,MPC1,SQOR,LDHAL6B,SFXN1,NA,LOC102724560</v>
          </cell>
        </row>
        <row r="1671">
          <cell r="A1671" t="str">
            <v>Metabolic disorders of biological oxidation enzymes</v>
          </cell>
          <cell r="B1671" t="str">
            <v>FDXR,GCLM,MAOA,UGT1A4,CYP26B1,CYP2R1</v>
          </cell>
        </row>
        <row r="1672">
          <cell r="A1672" t="str">
            <v>Metabolic pathway of LDL, HDL and TG, including diseases</v>
          </cell>
          <cell r="B1672" t="str">
            <v>ABCA1,ANXA2,APOA1,APOA2,APOB,APOC2,APOE,SCARB1,CETP,LCAT,LDLR,LPL,LDLRAP1,PCSK9</v>
          </cell>
        </row>
        <row r="1673">
          <cell r="A1673" t="str">
            <v>Metabolic pathways</v>
          </cell>
          <cell r="B1673" t="str">
            <v>NA</v>
          </cell>
        </row>
        <row r="1674">
          <cell r="A1674" t="str">
            <v>Metabolic pathways of fibroblasts</v>
          </cell>
          <cell r="B1674" t="str">
            <v>RHOA,BMP1,LPAR1,GCK,GLS,GLUD1,PGM1,PLCG1,PSPH,PYCR1,ALDH18A1,SLC2A1,SLC16A1,UGDH,UGP2,PHGDH,PSAT1,NA</v>
          </cell>
        </row>
        <row r="1675">
          <cell r="A1675" t="str">
            <v>Metabolic reprogramming in colon cancer</v>
          </cell>
          <cell r="B1675" t="str">
            <v>ACLY,ACO2,ALDOB,DLST,ENO1,FASN,FH,G6PD,GAPDH,GART,GLS,GLUD1,GOT2,GPI,HK3,IDH2,IDH3A,LDHA,MDH2,PDHA1,PDHB,PFKL,PGAM1,PGD,PGK1,PKM,PPAT,PSPH,PYCR1,SDHB,SHMT2,SLC1A5,SLC2A1,TALDO1,TKT,SUCLG2,SLC16A3,PAICS,RPIA,PYCR2,PSAT1,TIGAR</v>
          </cell>
        </row>
        <row r="1676">
          <cell r="A1676" t="str">
            <v>Metabolic reprogramming in pancreatic cancer</v>
          </cell>
          <cell r="B1676" t="str">
            <v>ACLY,BCAT2,BCKDHA,CS,DLAT,DLD,FASN,GFPT1,GLUD1,GOT1,GOT2,GPI,GPT,HK1,HK2,HMGCR,HMGCS2,KRAS,LDHA,LDLR,MDH1,ME1,PDHA1,PDHB,PFKL,PGM3,PKM,RPE,SLC1A5,SLC2A1,SLC16A1,SOAT1,UAP1,TP53,PDHX,SLC7A5,SLC43A1,SLC16A4,CARM1,RPIA,GLS2,GNPNAT1</v>
          </cell>
        </row>
        <row r="1677">
          <cell r="A1677" t="str">
            <v>Metabolism</v>
          </cell>
          <cell r="B1677" t="str">
            <v>NAT1,NAT2,AADAC,AANAT,ABCA1,ABCB7,AOC1,ABO,ACAA1,ACACA,ACACB,ACADL,ACADM,ACADS,ACADSB,ACADVL,ACAT1,ACAT2,ACHE,ACLY,ACO2,ACP5,ACY1,ADA,PLIN2,ADH1A,ADH1B,ADH1C,ADH4,ADH5,ADH6,ADH7,ADK,ADSL,AGL,AGT,AGXT,AHCY,AHR,AK2,AK4,AKT1,ALAD,ALAS1,ALAS2,ALB,ABCD1,ALDH1A1,ALDH2,ALDH3A1,ALDH1B1,ALDH3B1,ALDH9A1,ALDOA,ALDOB,ALDOC,AKR1B1,ALOX12,ALOX5,ALOX5AP,ALOX12B,ALOX15,ALOX15B,ALPI,AMD1,AMPD1,AMPD2,AMPD3,AMT,AOC2,AOX1,APOA1,APOA2,APOA4,APOB,APOC2,APOC3,APOE,APRT,ARF1,ARF3,ARG1,ARG2,BMAL1,ARSA,ARSB,STS,ASAH1,ASL,ASMT,ASNS,ASPA,ASS1,ATIC,ATP5F1A,ALDH7A1,ATP5F1B,ATP5F1C,ATP5F1D,ATP5F1E,ATP5PB,ATP5MC1,ATP5MC2,ATP5MC3,ATP5ME,ATP5PF,ATP5PO,AUH,BAAT,BCAT1,BCAT2,BCKDHA,BCKDHB,BDH1,BHMT,BMX,BPGM,BPHL,BSG,BST1,BTD,TSPO,CA1,CA2,CA3,CA4,CA5A,CA6,CA7,CA9,CACNA1A,CACNA1C,CACNA1D,CACNA1E,SLC25A20,CAD,CALM3,CAV1,SERPINA6,CBR1,CBR3,KYAT1,CCNC,CD36,CD38,ENTPD1,ENTPD2,ENTPD6,ENTPD3,ENTPD5,CDA,CDK8,CDO1,CDS1,CGA,CHAT,CHKA,CHKB,CHRM3,CIDEA,CKB,CKM,CKMT2,CLPS,ABCC2,COMT,COX4I1,COX5B,COX6A1,COX6B1,COX6C,COX7B,COX7C,COX8A,COX10,COX15,CPOX,CPS1,CPT1A,CPT2,CRAT,CREBBP,CRYM,CS,CSNK1G2,CSNK2B,SLC25A10,CTH,CTPS1,CYB5A,CYC1,CYP1A1,CYP1A2,CYP1B1,CYP2A13,CYP2E1,CYP3A4,CYP4A11,CYP7A1,CYP11A1,CYP11B2,CYP17A1,CYP19A1,CYP21A2,CYP24A1,CYP27A1,CYP27B1,CYP51A1,DAO,DARS1,DBH,DBT,ECI1,DCK,DCTD,DCT,DDC,DECR1,DGUOK,DHCR7,DHCR24,DHFR,DHODH,CYB5R3,NQO1,DIO1,DIO2,DIO3,DLAT,DLD,DLST,SARDH,DNM2,DPEP1,DPYD,DPYS,DTYMK,TYMP,ECHS1,EHHADH,ENO1,ENO2,ENO3,EP300,EPHX1,EPHX2,EPRS1,ERCC2,ESD,ESRRA,ETFA,ETFB,ETFDH,EXT1,EXT2,FAAH,FABP4,FABP1,FABP6,ACSL1,FAH,FASN,FBP1,FDFT1,FDPS,FDX1,FDXR,FECH,FH,FHL2,FMO1,FMO2,FMO3,FOLR2,FXN,FUT1,FUT2,FUT3,KDSR,G6PC1,G6PD,SLC37A4,GALC,GALE,B4GALNT1,GALK1,GALT,GAMT,GAPDH,GART,GATM,GBA1,GBE1,GC,GCDH,GCG,GCGR,GCH1,GCHFR,GCK,GCKR,GCSH,GGT1,B4GALT1,GGT7,GGT5,CBLIF,GLA,GCLC,GCLM,GLDC,GLO1,GLP1R,GLS,GLRX,GLUL,GM2A,GMPR,GNS,GOT1,GOT2,GPD1,GPD2,GPI,FFAR1,GPS2,GPT,GSS,GSTA1,GSTA2,GSTA3,GSTA4,GSTM1,GSTM2,GSTM3,GSTM4,GSTM5,GSTP1,GSTT1,GSTT2,GSTZ1,GUK1,GUSB,GYG1,GYS1,GYS2,HSD17B10,HADHA,HADHB,HADH,HAL,HDC,HEXA,HEXB,HGD,HLCS,HMBS,HMGCL,HMGCS1,HMGCS2,HNMT,HPD,HPGD,HPRT1,HSD3B1,HSD3B2,HSD17B1,HSD17B2,HSD17B4,HSP90AA1,HSP90AB1,IARS1,IDH1,IDH2,IDH3A,IDH3B,IDH3G,IDI1,IDS,IDUA,IMPDH1,IMPDH2,IDO1,INPP1,INS,ITPA,ITPK1,ITPKA,ITPKB,ITPR1,ITPR2,ITPR3,IVD,KARS1,KCNJ11,KHK,KPNB1,LALBA,LBR,LDHA,LDHB,LDHC,LDLR,LHB,LIPE,FADS1,LRP2,LSS,LTA4H,LTC4S,MARCKS,MAN2C1,MAN2B1,MANBA,MAOA,MAOB,MARS1,MAT2A,MDH1,MDH2,ME1,MGST1,MGST2,MGST3,ALDH6A1,MOCS2,MPST,ABCC1,MTAP,MT-ATP6,MT-ATP8,MT-CO1,MT-CO2,MT-CO3,MT-CYB,MTHFD1,MTHFR,MTM1,MT-ND1,MT-ND2,MT-ND3,MT-ND4,MT-ND5,MT-ND6,MTR,MTRR,MMUT,MVD,MVK,NAGLU,NUBP1,NDUFA1,NDUFA2,NDUFA3,NDUFA4,NDUFA5,NDUFA6,NDUFA7,NDUFA8,NDUFA9,NDUFA10,NDUFAB1,NDUFB1,NDUFB2,NDUFB3,NDUFB4,NDUFB5,NDUFB6,NDUFB7,NDUFB8,NDUFB9,NDUFB10,NDUFC1,NDUFC2,NDUFS1,NDUFS2,NDUFS3,NDUFV1,NDUFS4,NDUFS5,NDUFS6,NDUFS8,NDUFV2,NDUFV3,NEU2,NFYA,NFYB,NFYC,NME1,NME4,NQO2,NNMT,NOS3,PNP,NPAS2,NRF1,NT5E,NUP88,OAT,OCA2,ODC1,OSBP,OTC,OXCT1,PAH,PC,PCBD1,PCCA,PCCB,PCK1,PCK2,PCYT1A,PDHB,PDK2,ENPP1,ENPP2,ENPP3,PFAS,PFKFB1,PFKFB2,PFKFB3,PFKFB4,PFKL,PFKM,PFKP,PGAM1,PGAM2,PGD,PGK1,PGK2,PGM1,ABCB4,PHKA1,PHKA2,PHKB,PHKG1,PHKG2,PHYH,PIK3C2A,PIK3CA,PIK3CB,PIK3CD,PIK3CG,PIK3R1,PIK3R2,PI4KB,PIP4K2A,PLA2G1B,PLA2G2A,PLA2G4A,PLA2G5,PLCB2,PLCB3,PLCB4,PLCD1,PLCG1,PLCG2,PLIN1,PNLIP,PNMT,POLD1,POMC,PON1,PON2,PON3,POR,PPA1,PPARA,PPARD,MED1,PPAT,PPOX,PPP1R3C,PPP2R5D,PPT1,PRKAA2,PRKAB2,PRKCA,PRKG2,PRODH,PRPS1,PRPS2,LGMN,PSAP,PSMA1,PSMA2,PSMA3,PSMA4,PSMA5,PSMA6,PSMA7,PSMB1,PSMB2,PSMB3,PSMB4,PSMB5,PSMB6,PSMB7,PSMB8,PSMB9,PSMB10,PSMC1,PSMC2,PSMC3,PSMC4,PSMC5,PSMC6,PSMD1,PSMD2,PSMD3,PSMD4,PSMD5,PSMD7,PSMD8,PSMD9,PSMD10,PSMD11,PSMD12,PSMD13,PSME1,PSME2,PSPH,PTEN,PTGDS,PTGS1,PTGS2,PTPN13,PTS,ABCD4,PXMP2,PYCR1,PCYT2,PYGB,PYGL,PYGM,QARS1,QDPR,RAB4A,RAB5A,RAN,RANBP2,RAP1A,RARS1,RBP1,RBP2,RBP4,RHCE,RHD,RORA,RRM1,RRM2,RXRA,SARS1,SAT1,SBF1,MSMO1,SC5D,SCD,SCP2,SDHA,SDHB,SDHC,SDHD,SEC13,SGSH,SHMT1,SHMT2,ST3GAL3,SLC2A1,SLC2A2,SLC3A2,SLC5A5,SLC9A1,SLC10A1,SLC10A2,SLC19A1,SLCO1A2,SLC22A5,SMPD1,SMS,SUMO2,SNAP25,SORD,SP1,SPR,SQLE,SRD5A1,SRD5A2,AKR1D1,SRM,STAR,SULT1E1,STK11,SULT1A2,STX1A,STXBP1,SULT1A1,SULT1C2,SUOX,SULT2A1,ABCC8,MED22,VAMP2,SYT5,TALDO1,TAT,TAFAZZIN,TBL1X,TBXAS1,MLX,TCN1,TCN2,TDO2,TH,THRSP,TK1,TK2,TKT,TM7SF2,TPI1,TPMT,TPO,TPR,TSHB,TST,TTPA,TTR,TXN,TXNRD1,TYMS,TYR,TYRP1,UBE2I,UGCG,UGDH,UGP2,UGT8,UCK2,UMPS,UQCRB,UQCRC1,UQCRC2,UQCRFS1,UQCRH,UROD,UROS,VDAC1,VDR,XDH,HSD17B8,EPM2A,AIMP2,SEM1,NUP214,CUBN,SLC25A16,PDHX,AAAS,SLC7A5,NCOA3,PUDP,PNPLA4,ACOX2,ACOX3,PIP4K2B,PLA2G6,PLA2G10,SLC25A11,BBOX1,GNPAT,RAE1,PIK3R3,DDO,CHST1,AGPS,DEGS1,KMO,PDXK,AKR7A2,PLA2G4C,PLPP1,AOC3,AKR1C3,ABCB11,NCOA1,ALDH4A1,HYAL2,DGAT1,B4GALT4,B4GALT3,B4GALT2,B3GALNT1,ABCC3,MBTPS1,CDS2,FBP2,PEX11A,SUCLG2,SUCLG1,SUCLA2,IQGAP1,GMPS,HDAC3,SPHK1,SGPL1,SLC5A6,MTMR2,GYG2,KYNU,WASL,CH25H,AIP,MTMR6,MTMR7,COX7A2L,LRAT,CACNA2D2,AIMP1,TSPOAP1,MAPKAPK2,MED14,B4GALT6,B4GALT5,ADIPOQ,PPT2,COX5A,GRHPR,SLC22A13,CIAO1,MED21,FADS2,ABCG2,MED23,MED17,MED26,MED27,MED7,GSTO1,GGPS1,PCYT1B,MED20,PGS1,PSMF1,AKAP5,SPTLC2,EEF1E1,PTGES,ATP5MF,MINPP1,ENTPD4,NCOR1,GDA,NUP155,PLCH2,HS2ST1,LPIN2,SLC25A44,NUP93,PTDSS1,PSMD6,MED24,FIG4,XYLB,HS3ST1,THRAP3,MED12,MED13,NR1H4,NUP153,MED6,ACOT8,GNPDA1,MED16,ABCC5,UST,NUBP2,TRAP1,NAMPT,AASS,PSME3,PSMD14,PLIN3,COQ7,GPHN,RIDA,BCKDK,AKR1A1,BPNT1,CEPT1,PEMT,RAPGEF3,CDIPT,LYPLA1,ACAA2,ATP5PD,SLC25A17,SEC23A,NCOA2,AGPAT1,SPTLC1,MTHFS,DNPH1,SLCO1B1,PAICS,ATP5MG,PMVK,EBP,PTGES3,NUP50,AHCYL1,STARD10,NEU3,ALDH1L1,FTCD,HPSE,CYP46A1,PPARGC1A,PNPLA6,UQCR11,SDS,SLC27A5,SLC27A3,SLC27A2,GLIPR1,LIAS,SLC35D2,RAPGEF4,NUP42,HIBADH,NUDT4,NUDT5,NUDT3,INMT,CA5B,CHP1,B4GALT7,MGLL,CHSY1,INPP5F,MORC2,SACM1L,PLA2R1,SEPHS2,RPIA,SCAP,PTGR1,AKR7A3,NT5C2,PLCH1,NMNAT2,CDK19,NUP205,SLC35D1,GPD1L,LPIN1,RGL1,PSME4,NUP210,PLCB1,DDHD2,NUP160,MAN2B2,ESYT1,MED13L,SLC44A1,GCAT,ETHE1,QPRT,CES3,HAAO,NUP188,NNT,PIK3R5,PDSS1,AMACR,CA14,NUP62,PLA2G15,SHPK,BHMT2,PITPNB,PISD,PGLS,TXN2,SULT4A1,SUMF2,MPC2,TMEM186,MTHFD1L,NDUFAF3,SAMHD1,NUDT13,MMACHC,DHRS7B,TKFC,GLCE,HACL1,DECR2,LDLRAP1,PHGDH,B3GAT3,TIAM2,HIBCH,PLA2G2D,GAPDHS,OPLAH,TPK1,ACAD8,ANKRD1,PPA2,B3GAT1,UQCRQ,DMAC2L,NDOR1,GLS2,NMRK2,GNMT,SULT1C4,COQ2,TNFRSF21,MMADHC,SULT1B1,MOCS3,HPGDS,MCAT,MAT2B,SLCO1B3,ACAD9,NDUFAF4,MED4,N6AMT1,CYP2S1,UQCR10,GRHL1,UBIAD1,PYCR2,HILPDA,DMGDH,PSAT1,PLA2G2E,ST6GALNAC6,NT5C,RRM2B,G0S2,PLA2G3,PODXL2,NSDHL,MED31,COQ6,NOSIP,DERA,APIP,NDUFA13,CRYL1,MLXIPL,SEPSECS,ADIPOR1,ABHD5,MECR,NDUFAF1,RDH11,SAR1B,ANGPTL4,SLC45A2,AADAT,HSD17B11,HSD17B14,HAO2,DCXR,PLCE1,ACP6,GLRX5,GLTP,PDZD11,PIPOX,GMPR2,CD320,ECSIT,TIMMDC1,CYP39A1,MBTPS2,CHST15,PLA1A,CSAD,PRKAG2,ISYNA1,HSD17B7,TRMT112,LARS1,SCLY,RAB14,GDE1,AZIN1,MED15,PIAS4,LIPT1,CIAO2B,MPC1,UPB1,RTEL1,COQ3,NUP54,BCO1,CYCS,HAO1,HMGCLL1,NDUFB11,MTMR12,UGT1A10,UGT1A9,UGT1A4,UGT1A1,CRLS1,CROT,PDP1,MED18,RETSAT,MTMR10,ELOVL2,BPNT2,UCKL1,NMRK1,MTARC2,MOCOS,MED9,PNPO,NUDT11,NADSYN1,TMLHE,ADI1,NUDT15,PGM2,ACOXL,OLAH,SPTLC3,RFK,AGPAT5,RNLS,ACER3,ABHD10,CHDH,NDUFAF7,MIOX,MED29,MTMR8,SMPD4,VAC14,NDC1,FAR2,NAXD,COA1,NUP133,CNDP2,AGK,LMBRD1,PECR,TMEM126B,ACSS2,APOM,NDUFA12,GPCPD1,KYAT3,CTPS2,SPHK2,BDH2,STARD7,MCCC1,NT5M,ADPRM,CHPT1,COQ9,CIAPIN1,ENTPD7,PDSS2,NUP107,LYRM4,CEMIP,NMRAL1,AS3MT,ESYT2,AHRR,PDP2,CARNS1,GPAM,GBA2,GBA3,TRIB3,G6PC2,SQOR,ENOPH1,PCTP,PRODH2,MID1IP1,PLEKHA1,PLEKHA2,ALOXE3,SLC25A19,PPCDC,HPSE2,AASDHPPT,EEFSEC,SRR,ABHD4,CIDEC,OXCT2,LHPP,RBKS,MCCC2,DPEP2,DPEP3,MMS19,CIAO3,PLA2G2F,MTARC1,IPPK,CERK,ARV1,NMNAT1,CYP3A43,ETNPPL,LPIN3,AGXT2,NADK,PYCR3,AACS,MTMR9,VKORC1,GGCT,NUP37,SECISBP2,ELOVL6,DCTPP1,NDUFAF5,MBOAT7,FA2H,GDPD3,THTPA,ADIPOR2,ACSS3,SRD5A3,PPCS,TBL1XR1,AGMAT,PIP4K2C,LPCAT1,NUP85,L2HGDH,SCD5,ELOVL7,PANK2,ASRGL1,ACSF2,NUBPL,RUFY1,HSD3B7,ITPKC,MED28,FLAD1,COASY,ACAD10,STARD5,CPTP,CYB5B,DDHD1,SLC25A32,PTDSS2,GDPD5,PLA2G12A,ISCA1,AMN,SBF2,MED25,FAHD1,ADPGK,UCK1,NUDT12,ESYT3,BCO2,BRIP1,ACAD11,FAR1,MRI1,MED10,COQ5,ACBD6,FAM120B,ACSS1,NT5C1A,DGAT2,MCEE,PLCD4,ABHD14B,CBR4,MFSD2A,ADO,MIGA2,PHYKPL,HELZ2,SELENOI,PLCZ1,SLC25A21,MED30,COX19,PIP4P1,ACY3,NDUFAF2,LDHAL6B,G6PC3,NAPRT,FDX2,HOGA1,MED8,PLCD3,CHST14,SLC46A1,AZIN2,CYP2U1,SDSL,CYGB,PTPMT1,NOSTRIN,APOA5,PSTK,GSTO2,SLC36A4,CYP2R1,PLD4,PSMB11,ISCA2,DEGS2,SLC51B,HYKK,B4GALNT2,GGT6,SPNS2,AFMID,ACER1,NDUFA11,CYP4F22,B3GALT6,PRXL2B,NAXE,NUP35,ACMSD,UROC1,NUDT16,GLYCTK,GNPDA2,ENPP6,PPARGC1B,NADK2,CMBL,B3GAT2,NDUFAF6,ADHFE1,GPAT4,CARNMT1,SAMD8,PSMA8,AMDHD1,PTGR2,PIK3R6,PM20D1,HSCB,PNPLA5,PLB1,PPM1L,PPM1K,VKORC1L1,FAAH2,AWAT1,AWAT2,LDHAL6A,ALDH1L2,SLC5A8,MAPDA,NAGS,PHOSPHO1,MMAA,SGMS2,IDO2,NUDT10,ABHD3,PAOX,ACSF3,PIKFYVE,DHFR2,SLC51A,PLD6,MED19,GSTA5,PRPS1L1,AKR7L,IPMK,LCLAT1,TMEM86B,SGMS1,IL4I1,PGM2L1,PGP,NUDT7,GDPD1,SUMF1,CYP4V2,MMAB,GPIHBP1,ENPP7,GADL1,NAT8L,ZDHHC21,ACER2,CYP26C1,HSD17B13,DGAT2L6,NUP43,NMNAT3,GSTK1,NDUFS7,ASPG,MIGA1,PNPLA7,SLC27A1,CA13,ENTPD8,NHLRC1,ENO4,LIPT2,IYD,NUDT19,SULT6B1,AGMO,MED11,PLPP6,AKR1B15,SULT1A4,CKMT1A,GSTT2B,NME1-NME2,D2HGDH,TSTD1,NT5C1B-RDH14,AK6,LOC102724560,HTD2</v>
          </cell>
        </row>
        <row r="1678">
          <cell r="A1678" t="str">
            <v>Metabolism of Angiotensinogen to Angiotensins</v>
          </cell>
          <cell r="B1678" t="str">
            <v>AGT,ANPEP,CES1,CMA1,CTSZ,ACE,ENPEP,MME,REN,ATP6AP2,ACE2,AOPEP</v>
          </cell>
        </row>
        <row r="1679">
          <cell r="A1679" t="str">
            <v>Metabolism of RNA</v>
          </cell>
          <cell r="B1679" t="str">
            <v>ADAR,ADARB1,AKT1,ZFP36L1,BYSL,CCNH,CDC5L,CDK7,CLNS1A,CSNK1D,CSTF1,CSTF2,CSTF3,DDX1,DDX5,DDX6,DHX8,DHX9,DHX15,DKC1,TRDMT1,EIF4B,EIF4E,EIF4G1,ELAVL1,EPRS1,ERCC2,ERCC3,FBL,ETF1,FAU,GLE1,GTF2H1,GTF2H2,GTF2H3,GTF2H4,HSD17B10,HSPA1B,HSPA8,HSPB1,IK,TNPO1,RPSA,METTL1,MFAP1,MNAT1,NCBP1,NCL,RPL10A,SNU13,NOP2,CNOT2,CNOT3,CNOT4,YBX1,NUP88,PARN,PLRG1,EXOSC9,EXOSC10,PNN,PPP1R8,PPP2CA,PPP2R1A,PPP2R2A,PRCC,PRKCA,PRKCD,PSMA1,PSMA2,PSMA3,PSMA4,PSMA5,PSMA6,PSMA7,PSMB1,PSMB2,PSMB3,PSMB4,PSMB5,PSMB6,PSMB7,PSMB8,PSMB9,PSMB10,PSMC1,PSMC2,PSMC3,PSMC4,PSMC5,PSMC6,PSMD1,PSMD2,PSMD3,PSMD4,PSMD5,PSMD7,PSMD8,PSMD9,PSMD10,PSMD11,PSMD12,PSMD13,PSME1,PSME2,PWP2,RAN,RANBP2,UPF1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,RPS27A,RPS28,RPS29,SEC13,SET,SRSF1,SRSF2,SRSF3,SRSF4,SRSF5,SRSF6,SRSF7,SKIC2,SMN2,SNRNP70,SNRPA,SNRPA1,SNRPB,SNRPB2,SNRPC,SNRPD1,SNRPD2,SNRPD3,SNRPE,SNRPF,SNRPG,SUPT5H,GCFC2,TPR,UBA52,XPO1,YWHAB,YWHAZ,SF1,ZFP36,RNF113A,SLBP,DDX39B,SEM1,NUP214,AAAS,PABPN1,ANP32A,SF3A2,SYMPK,ZRSR2,LAGE3,DHX16,RAE1,GEMIN2,PRPF18,THOC5,RRP1,KHSRP,NOP14,SRSF9,RNMT,RNGTT,TNFSF13,RIOK3,BUD31,PRP4K,RPL14,SART1,CNOT9,PRPF4,PRPF3,FAM50A,RRP9,DDX21,MAPKAPK2,WDR46,SRSF11,EFTUD2,RPL23,PPIG,SNRNP40,DDX23,PSMF1,RBM39,WTAP,NUP155,SKIC3,NUP93,PRORP,AQR,EIF4A3,DHX38,BMS1,LCMT2,PSMD6,ZC3H11A,DDX46,SMG7,PAN2,RBM8A,NUP153,THOC1,SNUPN,PDCD7,PQBP1,RCL1,RBM7,RBM5,ALYREF,PSME3,MPHOSPH10,MPHOSPH6,PSMD14,POP7,SRRM1,SF3B4,CWC27,SAP18,SMNDC1,BCAS2,SF3A1,PRMT5,EMG1,C1D,PPIE,PPIH,NXF1,CHERP,NOP56,RPP30,RPP38,SLU7,PRPF8,PAIP1,TBL3,IGF2BP1,IGF2BP3,IGF2BP2,USP39,NUP50,HBS1L,POP4,WDR4,RPP40,WDR3,CPSF4,TXNL4A,PAPOLA,TCERG1,RNPS1,POP1,SF3A3,EBNA1BP2,CLP1,SF3B2,SNRNP27,NUDT21,DDX52,SNRNP35,NUP42,RPP14,KRR1,LSM6,WBP4,DDX20,RPL35,XPOT,DDX42,U2AF2,EXOSC8,CASC3,XRN2,DNAJC8,PUF60,DIS3,NCBP2,SNW1,PDCD11,ACIN1,EXOSC7,CNOT1,SNRNP200,SMG1,WDR43,NUP205,PSME4,NUP210,BOP1,NUP160,SMG6,U2SURP,SMG5,PPWD1,EXOSC2,SF3B3,SF3B1,PES1,NUP188,MTREX,RPL13A,SRRM2,ADAT1,NUP62,EDC4,LSM5,PPIL2,FTSJ1,TFIP11,PRPF6,LSM4,MTO1,RPL36,DCAF13,ZNF473,CNOT10,NOL11,GEMIN5,SYF2,FAM32A,UPF2,CHTOP,PRPF31,SENP3,GNL3,PABPC1,UTP25,PELP1,GPKOW,LSM1,LSM3,DIMT1,HTATSF1,PRPF19,UTP20,RRP7A,DCPS,NOB1,NXT1,CPSF1,MRM2,A1CF,GEMIN4,TPRKB,EXOSC3,EXOSC1,RPS27L,FCF1,TRNT1,UTP18,TFB1M,UTP11,DDX47,CRNKL1,CDC40,POP5,NIP7,DDX41,RTCB,CWC15,TRMT112,PCF11,SRRT,NOP58,TRMT6,RBMX2,RTRAF,SF3B6,PPIL1,LSM7,LSM8,CPSF3,WBP11,LUC7L3,C9orf78,PHAX,NUP54,PPIL3,CPSF2,GAR1,XRN1,TRMT13,EXOSC4,PUS7,DDX49,TRIT1,TEX10,CWC25,NSUN2,CDKAL1,RPP25,DUS2,TRMT10C,GEMIN8,THG1L,TRMT61B,TRMT12,GPATCH1,WDR70,HEATR1,RBM28,MRM3,SMG8,NAT10,SMU1,TYW1,IMP3,WDR33,NOP10,CNOT11,RNPC3,TRMT1,THUMPD1,PNRC2,OSGEP,NHP2,PRPF40A,TRMU,RBM22,YJU2,NDC1,TSR1,NUP133,CCAR1,WDR12,RIOK2,DCP1A,UTP6,ZMAT5,SMG9,CTNNBL1,METTL3,PNO1,EXOSC5,XAB2,UTP3,NUP107,THOC2,WDR18,TRMT5,TRMT9B,DHX37,CWC22,METTL14,SUGP1,LSM2,CACTIN,RBM25,UBL5,TRMT11,ELAC2,DHX35,THADA,STEEP1,NOL6,UPF3B,NUP37,TSEN34,NOC4L,C2orf49,WDR77,NOL12,LENG1,RBM42,THOC6,NKAP,SNRNP25,QTRT2,PRKRIP1,NOL9,SNIP1,GEMIN7,GEMIN6,CPSF7,RPP21,NUP85,MRM1,THOC7,EDC3,SKIC8,TSEN2,URM1,FIP1L1,ISG20L2,LAS1L,QTRT1,SF3B5,PUS3,RIOK1,NSRP1,WDR75,UTP15,POLDIP3,THOC3,SARNP,GTPBP3,BUD13,PHF5A,UTP4,LTV1,PRPF38A,LSM10,RBM17,PPIL4,ZCRB1,TNKS1BP1,RRP36,CTU1,ERI1,ZNF830,ALKBH8,IMP4,TRMT10A,TGS1,TP53RK,ADAT3,BUD23,NT5C3B,TRMT61A,TSR3,TSEN15,FTSJ3,EXOSC6,PSMB11,TYW3,NUP35,TYW5,MTERF4,LSM11,WDR36,ADAT2,PSMA8,CWF19L2,CCDC12,TRMT44,ZMAT2,SNRNP48,SDE2,DCP2,DCP1B,PATL1,NSUN6,PAN3,FAM98B,TSEN54,ZBTB8OS,CTU2,NUP43,NSUN4,GTF2H5,ISY1-RAB43,TPTEP2-CSNK1E</v>
          </cell>
        </row>
        <row r="1680">
          <cell r="A1680" t="str">
            <v>Metabolism of alpha-linolenic acid</v>
          </cell>
          <cell r="B1680" t="str">
            <v>ALOX12,ALOX5,ALOX15,FADS1,PTGS2,FADS2</v>
          </cell>
        </row>
        <row r="1681">
          <cell r="A1681" t="str">
            <v>Metabolism of amine-derived hormones</v>
          </cell>
          <cell r="B1681" t="str">
            <v>AANAT,ASMT,CGA,DBH,DDC,DIO1,DIO2,DIO3,PNMT,SLC5A5,TH,TPO,TSHB,IYD</v>
          </cell>
        </row>
        <row r="1682">
          <cell r="A1682" t="str">
            <v>Metabolism of cofactors</v>
          </cell>
          <cell r="B1682" t="str">
            <v>AKT1,CALM3,DHFR,GCH1,GCHFR,HSP90AA1,IDH1,NOS3,PRKG2,PTS,SPR,COQ7,PDSS1,COQ2,COQ6,COQ3,COQ9,PDSS2,COQ5</v>
          </cell>
        </row>
        <row r="1683">
          <cell r="A1683" t="str">
            <v>Metabolism of dichloroethylene by CYP450</v>
          </cell>
          <cell r="B1683" t="str">
            <v>CYP2E1</v>
          </cell>
        </row>
        <row r="1684">
          <cell r="A1684" t="str">
            <v>Metabolism of fat-soluble vitamins</v>
          </cell>
          <cell r="B1684" t="str">
            <v>APOA1,APOA2,APOA4,APOB,APOC2,APOC3,APOE,CLPS,LDLR,PNLIP,RBP1,RBP2,RBP4,TTPA,TTR,LRAT,UBIAD1,RDH11,BCO1,RETSAT,APOM,VKORC1,BCO2,PLB1,VKORC1L1,GPIHBP1</v>
          </cell>
        </row>
        <row r="1685">
          <cell r="A1685" t="str">
            <v>Metabolism of folate and pterines</v>
          </cell>
          <cell r="B1685" t="str">
            <v>DHFR,FOLR2,MTHFD1,MTHFR,SHMT1,SHMT2,SLC19A1,MTHFS,ALDH1L1,MTHFD1L,SLC25A32,SLC46A1,ALDH1L2,DHFR2</v>
          </cell>
        </row>
        <row r="1686">
          <cell r="A1686" t="str">
            <v>Metabolism of ingested H2SeO4 and H2SeO3 into H2Se</v>
          </cell>
          <cell r="B1686" t="str">
            <v>TXNRD1</v>
          </cell>
        </row>
        <row r="1687">
          <cell r="A1687" t="str">
            <v>Metabolism of ingested MeSeO2H into MeSeH</v>
          </cell>
          <cell r="B1687" t="str">
            <v>TXNRD1</v>
          </cell>
        </row>
        <row r="1688">
          <cell r="A1688" t="str">
            <v>Metabolism of ingested SeMet, Sec, MeSec into H2Se</v>
          </cell>
          <cell r="B1688" t="str">
            <v>AHCY,CTH,SCLY,LOC102724560</v>
          </cell>
        </row>
        <row r="1689">
          <cell r="A1689" t="str">
            <v>Metabolism of lipids</v>
          </cell>
          <cell r="B1689" t="str">
            <v>ABCA1,ACAA1,ACACA,ACACB,ACADL,ACADM,ACADS,ACADVL,ACAT1,ACAT2,ACHE,ACLY,PLIN2,AGT,AHR,ALAS1,ALB,ABCD1,ALDH3B1,AKR1B1,ALOX12,ALOX5,ALOX5AP,ALOX12B,ALOX15,ALOX15B,ALPI,APOA1,APOA2,ARF1,ARF3,BMAL1,ARSA,STS,ASAH1,BAAT,BDH1,BMX,TSPO,SLC25A20,CAV1,SERPINA6,CBR1,CCNC,CD36,CDK8,CDS1,CGA,CHAT,CHKA,CHKB,CIDEA,CPT1A,CPT2,CRAT,CREBBP,CSNK1G2,CSNK2B,CYP1A1,CYP2E1,CYP4A11,CYP7A1,CYP11A1,CYP11B2,CYP17A1,CYP19A1,CYP21A2,CYP24A1,CYP27A1,CYP27B1,CYP51A1,ECI1,DECR1,DHCR7,DHCR24,DPEP1,ECHS1,EHHADH,EP300,EPHX2,ESRRA,FAAH,FABP4,FABP1,FABP6,ACSL1,FASN,FDFT1,FDPS,FDXR,FHL2,KDSR,GALC,B4GALNT1,GBA1,GC,GGT1,GGT5,GLA,GM2A,GPD1,GPD2,GPS2,GSTM4,HADHA,HADHB,HADH,HEXA,HEXB,HMGCL,HMGCS1,HMGCS2,HPGD,HSD3B1,HSD3B2,HSD17B1,HSD17B2,HSD17B4,IDI1,KPNB1,LBR,LHB,LIPE,FADS1,LRP2,LSS,LTA4H,LTC4S,ME1,ABCC1,MTM1,MVD,MVK,NDUFAB1,NEU2,NFYA,NFYB,NFYC,NPAS2,NRF1,OSBP,OXCT1,PCCA,PCCB,PCYT1A,ABCB4,PHYH,PIK3C2A,PIK3CA,PIK3CB,PIK3CD,PIK3CG,PIK3R1,PIK3R2,PI4KB,PIP4K2A,PLA2G1B,PLA2G2A,PLA2G4A,PLA2G5,PLIN1,POMC,PON1,PON2,PON3,PPARA,PPARD,MED1,PPT1,PRKAA2,PRKAB2,LGMN,PSAP,PTEN,PTGDS,PTGS1,PTGS2,PTPN13,PCYT2,RAB4A,RAB5A,RAN,RORA,RXRA,SBF1,MSMO1,SC5D,SCD,SCP2,SLC10A1,SLC10A2,SLCO1A2,SLC22A5,SMPD1,SUMO2,SP1,SQLE,SRD5A1,SRD5A2,AKR1D1,STAR,SULT2A1,MED22,TAFAZZIN,TBL1X,TBXAS1,THRSP,TM7SF2,TXNRD1,UBE2I,UGCG,UGT8,VDR,HSD17B8,CUBN,NCOA3,PNPLA4,ACOX2,ACOX3,PIP4K2B,PLA2G6,PLA2G10,GNPAT,PIK3R3,AGPS,DEGS1,PLA2G4C,PLPP1,AKR1C3,ABCB11,NCOA1,DGAT1,B3GALNT1,ABCC3,MBTPS1,CDS2,PEX11A,HDAC3,SPHK1,SGPL1,MTMR2,CH25H,MTMR6,MTMR7,TSPOAP1,MAPKAPK2,MED14,PPT2,MED21,FADS2,MED23,MED17,MED26,MED27,MED7,GGPS1,PCYT1B,MED20,PGS1,SPTLC2,PTGES,NCOR1,LPIN2,PTDSS1,MED24,FIG4,THRAP3,MED12,MED13,NR1H4,MED6,ACOT8,MED16,PLIN3,CEPT1,PEMT,CDIPT,ACAA2,SLC25A17,SEC23A,NCOA2,SPTLC1,SLCO1B1,PMVK,EBP,STARD10,NEU3,CYP46A1,PPARGC1A,PNPLA6,SLC27A5,SLC27A3,SLC27A2,GLIPR1,MGLL,INPP5F,MORC2,SACM1L,PLA2R1,SCAP,PTGR1,CDK19,GPD1L,LPIN1,RGL1,DDHD2,ESYT1,MED13L,PIK3R5,AMACR,PLA2G15,PITPNB,PISD,SUMF2,DHRS7B,HACL1,DECR2,LDLRAP1,TIAM2,PLA2G2D,ANKRD1,TNFRSF21,HPGDS,MCAT,SLCO1B3,MED4,GRHL1,HILPDA,PLA2G2E,G0S2,PLA2G3,NSDHL,MED31,ABHD5,MECR,SAR1B,ANGPTL4,HSD17B11,HSD17B14,HAO2,ACP6,GLTP,CYP39A1,MBTPS2,PLA1A,PRKAG2,HSD17B7,RAB14,GDE1,MED15,PIAS4,HMGCLL1,MTMR12,UGT1A9,CRLS1,CROT,MED18,MTMR10,ELOVL2,MED9,ACOXL,OLAH,SPTLC3,AGPAT5,ACER3,MED29,MTMR8,SMPD4,VAC14,FAR2,AGK,PECR,GPCPD1,SPHK2,BDH2,STARD7,CHPT1,ESYT2,AHRR,GPAM,GBA2,GBA3,TRIB3,PCTP,MID1IP1,PLEKHA1,PLEKHA2,ALOXE3,ABHD4,CIDEC,OXCT2,DPEP2,DPEP3,PLA2G2F,CERK,ARV1,ETNPPL,LPIN3,AACS,MTMR9,ELOVL6,MBOAT7,FA2H,GDPD3,ACSS3,SRD5A3,TBL1XR1,PIP4K2C,LPCAT1,SCD5,ELOVL7,ACSF2,RUFY1,HSD3B7,MED28,ACAD10,STARD5,CPTP,DDHD1,PTDSS2,GDPD5,PLA2G12A,SBF2,MED25,ESYT3,ACAD11,FAR1,MED10,ACBD6,FAM120B,DGAT2,MCEE,CBR4,MFSD2A,MIGA2,HELZ2,SELENOI,MED30,PIP4P1,MED8,PTPMT1,APOA5,CYP2R1,DEGS2,SLC51B,SPNS2,ACER1,PRXL2B,ENPP6,PPARGC1B,GPAT4,SAMD8,PTGR2,PIK3R6,PNPLA5,PLB1,PPM1L,FAAH2,AWAT1,AWAT2,PHOSPHO1,SGMS2,ABHD3,ACSF3,PIKFYVE,SLC51A,PLD6,MED19,LCLAT1,TMEM86B,SGMS1,NUDT7,GDPD1,SUMF1,ENPP7,ACER2,HSD17B13,DGAT2L6,MIGA1,PNPLA7,SLC27A1,NUDT19,AGMO,MED11,PLPP6,AKR1B15,HTD2</v>
          </cell>
        </row>
        <row r="1690">
          <cell r="A1690" t="str">
            <v>Metabolism of nitric oxide: NOS3 activation and regulation</v>
          </cell>
          <cell r="B1690" t="str">
            <v>AKT1,CALM3,CAV1,DNM2,HSP90AA1,NOS3,SPR,WASL,LYPLA1,NOSIP,CYGB,NOSTRIN,ZDHHC21</v>
          </cell>
        </row>
        <row r="1691">
          <cell r="A1691" t="str">
            <v>Metabolism of polyamines</v>
          </cell>
          <cell r="B1691" t="str">
            <v>AMD1,NQO1,ODC1,PSMA1,PSMA2,PSMA3,PSMA4,PSMA5,PSMA6,PSMA7,PSMB1,PSMB2,PSMB3,PSMB4,PSMB5,PSMB6,PSMB7,PSMB8,PSMB9,PSMB10,PSMC1,PSMC2,PSMC3,PSMC4,PSMC5,PSMC6,PSMD1,PSMD2,PSMD3,PSMD4,PSMD5,PSMD7,PSMD8,PSMD9,PSMD10,PSMD11,PSMD12,PSMD13,PSME1,PSME2,SAT1,SMS,SRM,SEM1,PSMF1,PSMD6,PSME3,PSMD14,PSME4,AZIN1,AGMAT,AZIN2,PSMB11,PSMA8,PAOX</v>
          </cell>
        </row>
        <row r="1692">
          <cell r="A1692" t="str">
            <v>Metabolism of proteins</v>
          </cell>
          <cell r="B1692" t="str">
            <v>AARS1,ABCA3,ACTB,ACTL6A,ADAM10,PARP1,ADRB2,AGT,AMFR,ANPEP,APC,APCS,APEH,BIRC5,APOE,APP,AR,ARCN1,ARL2,ASGR1,ASGR2,BARD1,BGLAP,BLM,FOXL2,BRCA1,MRPL49,CALB1,CALM3,CALR,CANX,CARS1,CDK1,CDC20,CDKN1A,CDKN2A,CDX2,CES1,CETN2,CGA,CHD3,TBCB,CMA1,COPA,COPB1,CPE,CREBBP,CRHR2,CSF2RA,CSF2RB,CSNK1D,CSNK2B,CTBP1,CTSZ,CYLD,DAD1,DAG1,DARS1,DAXX,ACE,DDB1,DDB2,DDOST,DDX5,DHPS,DMBT1,DNMT1,DNMT3A,DNMT3B,DPAGT1,DPH1,DPH2,DPP4,PHC1,PHC2,EEF1A1,EEF1B2,EEF1D,EEF1G,EEF2,EIF1AX,EIF2S1,EIF2B1,EIF2S3,EIF4A1,EIF4A2,EIF4B,EIF4E,EIF4EBP1,EIF4G1,EIF5,ENPEP,EP300,EPRS1,ESR1,ETF1,ETFB,F2,F7,F8,F9,F10,FARSA,FAU,FSHB,NR5A1,FUCA1,FUT3,FUT8,GARS1,GAS6,GATA4,GATA6,GCG,GGCX,B4GALT1,GH1,GIP,GLB1,GMDS,GOLGA2,GOLGB1,GPLD1,FFAR1,GPS1,GRIA1,NR3C1,GRP,PDIA3,HARS1,HCFC1,HDAC1,HDAC2,HIC1,HNRNPC,HNRNPK,HSPA8,HSPG2,IARS1,MRPL58,IGF1,IGFALS,IGFBP1,IGFBP2,IGFBP3,IGFBP4,IGFBP5,IGFBP6,INCENP,ING2,INHA,INS,EIF3E,ISL1,STT3A,KARS1,RPSA,LEP,LHB,LMAN1,SMAD4,SMAD7,MAN2A2,MAN2A1,MARS1,MBD1,MDM2,MDM4,MGAT1,MGAT2,MGAT3,MGAT5,MIA2,MITF,ATXN3,NR3C2,MME,MPI,MSRA,MTIF2,MVD,MYO5A,NARS1,RPL10A,NEDD8,NEU1,NEU2,NFE2L2,NFKB2,NFKBIA,NFRKB,NPM1,NSF,NUP88,NR4A2,OXA1L,P2RY2,P4HB,FURIN,PRKN,PAX6,PDCL,PCMT1,PCNA,PCSK1,PCSK2,PEX10,PEX12,PEX13,PEX14,PFDN1,PFDN2,PFDN4,PFDN5,PGM3,PGR,PIGA,PIGC,PIGF,PIGH,PLAUR,PLG,PML,POLB,POMC,PPA1,PPARA,PPARG,CTSA,PPP6C,PRKCSH,PRKDC,PROC,PROS1,PSMA1,PSMA2,PSMA3,PSMA4,PSMA5,PSMA6,PSMA7,PSMB1,PSMB2,PSMB3,PSMB4,PSMB5,PSMB6,PSMB7,PSMB8,PSMB9,PSMB10,PSMC1,PSMC2,PSMC3,PSMC4,PSMC5,PSMC6,PSMD1,PSMD2,PSMD3,PSMD4,PSMD5,PSMD7,PSMD8,PSMD9,PSMD10,PSMD11,PSMD12,PSMD13,PSME1,PSME2,PTEN,PEX2,QARS1,RAB27A,RABGGTA,RABGGTB,RAD21,RAD23B,RAD52,RANBP2,RANGAP1,RARA,RARS1,RELA,REN,RENBP,RING1,RNF2,RORA,RPA1,RPL4,RPL5,RPL6,RPL7,RPL7A,RPL8,RPL9,RPL11,RPL12,RPL13,RPL15,RPL17,RPL18,RPL18A,RPL19,RPL21,RPL23A,MRPL23,RPL24,RPL27,RPL30,RPL27A,RPL28,RPL29,RPL31,RPL32,RPL34,RPL35A,RPL37,RPL37A,RPL38,RPL41,RPLP0,RPLP1,RPLP2,MRPL12,MRPS12,RPN1,RPN2,RPS2,RPS3,RPS3A,RPS5,RPS6,RPS7,RPS8,RPS9,RPS10,RPS11,RPS12,RPS13,RPS14,RPS15,RPS15A,RPS16,RPS17,RPS18,RPS19,RPS20,RPS21,RPS23,RPS24,RPS25,RPS26,RPS27A,RPS28,RPS29,RXRA,SAFB,SARS1,SATB1,SEC13,TRAPPC2,SEL1L,SFTPB,SFTPC,SFTPD,SIAH1,SIAH2,ST6GAL1,ST3GAL4,SKP1,SKP2,HLTF,SUMO3,SUMO2,SNCA,SORL1,SP3,SP100,UAP1,SRP9,SRP14,SRP19,SRP54,SRP68,SRP72,SRPRA,SSR1,SSR2,SSR3,SSR4,AURKA,STX1A,STX5,VAMP2,MAP3K7,TARS1,TBCA,TBCC,TBCD,TBCE,ELOC,ELOB,TCP1,TDG,TFAP2B,TFAP2C,THRB,TRAPPC10,TNFAIP3,TOP1,TOP2A,TOP2B,TP53,TP53BP1,TPR,NR2C1,TRAF2,TRAF3,TRAF6,CCT3,TSHB,GFUS,TTF1,TUFM,TXN,UBA52,UBB,UBC,UBA1,UBE2B,UBE2I,UBE2L3,UBE2N,UBE2V2,SUMO1,UCN,UFD1,UMOD,USP4,NR1H2,VARS1,VBP1,VCP,VDR,VHL,WARS1,EIF4H,WRN,XPC,XRCC4,YY1,ZNF131,PCGF2,DAP3,MOGS,USP7,PLA2G7,AIMP2,SEM1,TUSC3,NUP214,STAM,CUL5,PTP4A2,USP5,AAAS,NRIP1,USP11,USP9X,SMC1A,BAP1,CUL3,CUL2,CUL1,OGT,RAE1,IKBKG,COPS3,CBX4,PIAS1,YARS1,RUVBL1,USO1,NCOA1,EIF3A,EIF3B,EIF3C,EIF3D,EIF3F,EIF3G,EIF3H,EIF3I,EIF3J,B4GALT4,B4GALT3,B4GALT2,GBF1,GPAA1,RIPK1,RIPK2,FPGT,DPM1,DPM2,KAT2B,PROZ,SPHK1,SQSTM1,NAE1,EIF2B4,EIF2B3,EIF2B2,EIF2B5,EIF2S2,BCL10,HERC2,USP13,UBA3,UBE2M,RPL14,USP14,USP2,USP10,USP8,MTA1,SMC3,HGS,ZBED1,AURKB,LARGE1,GCNT3,UBE2L6,AIMP1,COPB2,KLF4,COPS2,B4GALT6,B4GALT5,RPL23,COG1,CHST10,PIGL,PIGB,PSMF1,EEF1E1,MPDU1,GOSR1,MRPL33,SEC22B,GOSR2,BABAM2,NCOR2,RNF7,SNCAIP,NUP155,SEC24C,IKBKE,CTR9,MDC1,EIF5B,NUP93,USP34,HDAC4,MLEC,RNF144A,SPCS2,MRPL19,RNF40,KEAP1,CUL7,PSMD6,SEC16A,USP15,NUP153,RBX1,CASP8AP2,GNE,PIGK,UBA2,SAE1,FARSB,DPP3,TSFM,PREB,TRIM28,ATP6AP2,CHST4,CNIH1,ALG3,PRMT3,PSME3,TOPORS,PSMD14,MRPS31,STAM2,STAG1,BET1,TFG,WARS2,PIAS3,MCRS1,TAB1,COG5,PFDN6,EIF3M,SEC23A,NCOA2,DDX17,SLC35A1,MRPL28,CCT7,CCT4,CCT2,POMT1,ST6GALNAC2,STAMBP,EXOC5,YKT6,FARS2,RRAGA,GNB5,CCT8,STAG2,NUP50,NEU3,USP19,MRPS30,PPARGC1A,COPS8,SEC61B,OS9,TMED2,CKAP4,TMED10,COPS6,COPS5,B4GAT1,ADRM1,TMEM115,NUP42,SEC23IP,MRPL3,RPL35,USP18,PARK7,COPE,EXOC3,COG2,DOLK,SEC31A,KIN,CCT5,USP33,MRPS27,CUL9,SMC5,NUP205,RTF1,ABRAXAS2,GANAB,PSME4,NUP210,ANKRD28,OTUD3,SCFD1,EXOC7,POFUT2,NUP160,SATB2,USP24,OBSL1,PUM2,NCSTN,LARS2,TMED3,HARS2,ICMT,CBX5,TRAM1,SEC11A,SEC61G,NUP188,SUZ12,RPL13A,PIGN,RIGI,BACE1,NUP62,TTLL1,COG4,USP49,SUMF2,RPL36,MYRIP,TPGS2,SIN3A,RWDD3,PARS2,UBXN7,ERAL1,SLC17A5,MRPL46,PABPC1,USP21,PPA2,TRAPPC3,EIF3K,CCDC22,MRPS28,SPCS1,MRPL42,HIPK2,MRPL13,C1GALT1C1,MRPL18,CCDC59,BABAM1,MRPL15,MRPL22,N6AMT1,USP25,TFPT,ALG5,ALG6,POMT2,LMCD1,AMDHD2,DERL2,MRPS16,UBXN1,YARS2,MRPL2,MRPL4,MRPS7,MRPS2,SAR1B,COPS4,A4GNT,ZDHHC2,PIGP,MRPL37,RNF181,MRPL51,MRPL30,MRPL27,BET1L,MRPL35,WAC,MRPS17,UCHL5,EIF3L,TRAPPC4,TRMT112,LARS1,PIAS4,NOP58,PIGT,DPH5,MRPL48,MRPS23,MRPS33,TRAPPC2L,UIMC1,GNG13,ADA2,NUP54,MRPL39,NANS,DPM3,MRPS21,MRPL50,EXOC6,INO80,PAF1,TMED9,FAM20A,ZRANB1,LRRC49,PIGG,INO80D,SARS2,MRPL16,PIGX,AURKAIP1,USP47,PTCD3,MRPL20,CDCA8,DARS2,MRPS10,UBA6,SLC35C1,YOD1,NAGK,OTUD5,OTUB1,POMGNT1,PIGV,NPLOC4,IARS2,NDC1,NUP133,EXOC1,NGLY1,EXOC2,SELENOS,CAND1,PSENEN,CMAS,ALG1,NSMCE3,RNF20,ERO1B,RAD18,C1GALT1,MRPS22,FAM20C,RARS2,NUP107,MRPL47,DOLPP1,VARS2,CBX8,CLTRN,AARS2,MAVS,COG6,STAMBPL1,MRTFA,USP28,USP37,SRPRB,TRAPPC1,ACE2,ZNF350,EXOC4,MRPS35,SPCS3,MRPL17,RNF123,MRPS14,FN3K,CHST8,SUDS3,MRPS25,GORASP1,ENGASE,GNPNAT1,SLC30A5,MRPL14,MRPS26,MRPS24,MRPS15,MRPS11,MRPS9,MRPS6,MRPS5,MRPL41,MRPL40,MRPL38,MRPL36,MRPL34,MRPL32,MRPL11,MRPL9,MRPL1,MRPL44,MRPS34,MRPL57,NUP37,ALG8,ALG12,TRAPPC6A,METTL22,DERL1,BRCC3,CDC73,CARS2,RNF128,MRPL24,MUL1,VCPKMT,SRD5A3,FN3KRP,SMC6,MANEA,PALB2,NARS2,ALG9,CAMKMT,ALG13,NUP85,ACTR5,DHDDS,PHC3,PGAP1,VCPIP1,TARS2,PIGZ,SKIC8,NPL,RNF146,INO80B,DOHH,COG3,TRAPPC9,L3MBTL2,CCDC8,MAGT1,USP44,ABRAXAS1,USP48,POMK,NICN1,GFM2,COG8,MRPL43,PIGO,CBX2,USP30,POMGNT2,AOPEP,PIGY,ALG2,GFM1,SEC16B,DPH6,MCFD2,GADD45GIP1,SEC11C,RFT1,COG7,TPGS1,KGD4,TMEM129,MRRF,DPH7,MARS2,PIGM,ACTR8,PIGS,CGB8,NLRP3,MYSM1,NUS1,MRPL53,MRPL54,UBE2J2,CHCHD1,LARGE2,DNAJC24,TRAPPC6B,MRPL52,PSMB11,LEO1,MTFMT,DCUN1D3,EARS2,B4GALNT2,MRPL10,INO80C,TRAPPC5,MRPL55,TBC1D20,PIGU,NUP35,NEU4,AMER1,GPR119,UBE2F,NANP,PSMA8,B3GLCT,B3GALNT2,EXOC8,TTL,METTL21A,OTUD7A,RNF168,SLC30A8,EEF2KMT,FCSK,NSMCE1,ALG14,MTIF3,MRPL21,RNF152,EEF1AKMT1,ADGRF5,KDM1B,ETFBKMT,NUDT14,SHPRH,FUOM,INO80E,PIGW,SUMF1,DPH3,NSMCE2,FFAR4,GNAT3,NUP43,SVBP,MIA3,EEF1AKMT2,ALG11,H4C15,MBOAT4,TMED7-TICAM2,COMMD3-BMI1</v>
          </cell>
        </row>
        <row r="1693">
          <cell r="A1693" t="str">
            <v>Metabolism of serotonin</v>
          </cell>
          <cell r="B1693" t="str">
            <v>ALDH2,MAOA</v>
          </cell>
        </row>
        <row r="1694">
          <cell r="A1694" t="str">
            <v>Metabolism of steroid hormones</v>
          </cell>
          <cell r="B1694" t="str">
            <v>AKR1B1,TSPO,SERPINA6,CGA,CYP11A1,CYP11B2,CYP17A1,CYP19A1,CYP21A2,FDXR,HSD3B1,HSD3B2,HSD17B1,HSD17B2,LHB,POMC,SRD5A1,SRD5A2,STAR,TSPOAP1,HSD17B11,HSD17B14,SRD5A3,AKR1B15</v>
          </cell>
        </row>
        <row r="1695">
          <cell r="A1695" t="str">
            <v>Metabolism of steroids</v>
          </cell>
          <cell r="B1695" t="str">
            <v>ACACA,ACACB,ACAT2,ALB,AKR1B1,BAAT,TSPO,SERPINA6,CGA,CYP11A1,CYP11B2,CYP17A1,CYP19A1,CYP21A2,CYP24A1,CYP27A1,CYP27B1,CYP51A1,DHCR7,DHCR24,FABP6,FASN,FDFT1,FDPS,FDXR,GC,HMGCS1,HSD3B1,HSD3B2,HSD17B1,HSD17B2,HSD17B4,IDI1,KPNB1,LBR,LHB,LRP2,LSS,MVD,MVK,NFYA,NFYB,NFYC,OSBP,POMC,LGMN,RAN,RXRA,MSMO1,SC5D,SCD,SLC10A1,SLC10A2,SLCO1A2,SUMO2,SP1,SQLE,SRD5A1,SRD5A2,AKR1D1,STAR,TBL1X,TM7SF2,UBE2I,VDR,CUBN,ACOX2,ABCB11,NCOA1,ABCC3,MBTPS1,CH25H,TSPOAP1,GGPS1,NR1H4,ACOT8,SEC23A,NCOA2,SLCO1B1,PMVK,EBP,CYP46A1,SLC27A5,SLC27A2,SCAP,AMACR,LDLRAP1,SLCO1B3,NSDHL,SAR1B,HSD17B11,HSD17B14,CYP39A1,MBTPS2,HSD17B7,PIAS4,GPAM,ARV1,ELOVL6,SRD5A3,TBL1XR1,HSD3B7,STARD5,CYP2R1,SLC51B,SLC51A,PLPP6,AKR1B15</v>
          </cell>
        </row>
        <row r="1696">
          <cell r="A1696" t="str">
            <v>Metabolism of tetrahydrocannabinol</v>
          </cell>
          <cell r="B1696" t="str">
            <v>NA</v>
          </cell>
        </row>
        <row r="1697">
          <cell r="A1697" t="str">
            <v>Metabolism of vitamin K</v>
          </cell>
          <cell r="B1697" t="str">
            <v>UBIAD1,VKORC1,VKORC1L1</v>
          </cell>
        </row>
        <row r="1698">
          <cell r="A1698" t="str">
            <v>Metabolism of vitamins and cofactors</v>
          </cell>
          <cell r="B1698" t="str">
            <v>ACACA,ACACB,ACP5,AKT1,AOX1,APOA1,APOA2,APOA4,APOB,APOC2,APOC3,APOE,BST1,BTD,CALM3,CD38,CLPS,CYB5A,DHFR,CYB5R3,FASN,FOLR2,GCH1,GCHFR,CBLIF,HLCS,HSP90AA1,IDH1,LDLR,LRP2,MOCS2,ABCC1,MTHFD1,MTHFR,MTR,MTRR,MMUT,NNMT,NOS3,NT5E,PC,PCCA,PCCB,ENPP1,ENPP2,ENPP3,PNLIP,PRKG2,PTGS2,PTS,ABCD4,RBP1,RBP2,RBP4,SHMT1,SHMT2,SLC19A1,SPR,TCN1,TCN2,TTPA,TTR,CUBN,SLC25A16,PDXK,SLC5A6,LRAT,SLC22A13,GSTO1,NAMPT,COQ7,GPHN,MTHFS,ALDH1L1,NMNAT2,QPRT,PDSS1,MTHFD1L,MMACHC,LDLRAP1,TPK1,NMRK2,COQ2,MMADHC,MOCS3,UBIAD1,COQ6,RDH11,PDZD11,CD320,COQ3,BCO1,RETSAT,NMRK1,MOCOS,PNPO,NADSYN1,RFK,RNLS,NAXD,LMBRD1,APOM,MCCC1,COQ9,PDSS2,SLC25A19,PPCDC,AASDHPPT,MCCC2,NMNAT1,NADK,VKORC1,THTPA,PPCS,PANK2,FLAD1,COASY,SLC25A32,AMN,NUDT12,BCO2,COQ5,NAPRT,SLC46A1,GSTO2,NAXE,NADK2,PLB1,VKORC1L1,ALDH1L2,SLC5A8,MMAA,DHFR2,MMAB,GPIHBP1,NMNAT3</v>
          </cell>
        </row>
        <row r="1699">
          <cell r="A1699" t="str">
            <v>Metabolism of water-soluble vitamins and cofactors</v>
          </cell>
          <cell r="B1699" t="str">
            <v>ACACA,ACACB,ACP5,AOX1,BST1,BTD,CD38,CYB5A,DHFR,CYB5R3,FASN,FOLR2,CBLIF,HLCS,LRP2,MOCS2,ABCC1,MTHFD1,MTHFR,MTR,MTRR,MMUT,NNMT,NT5E,PC,PCCA,PCCB,ENPP1,ENPP2,ENPP3,PTGS2,ABCD4,SHMT1,SHMT2,SLC19A1,TCN1,TCN2,CUBN,SLC25A16,PDXK,SLC5A6,SLC22A13,GSTO1,NAMPT,GPHN,MTHFS,ALDH1L1,NMNAT2,QPRT,MTHFD1L,MMACHC,LDLRAP1,TPK1,NMRK2,MMADHC,MOCS3,PDZD11,CD320,NMRK1,MOCOS,PNPO,NADSYN1,RFK,RNLS,NAXD,LMBRD1,MCCC1,SLC25A19,PPCDC,AASDHPPT,MCCC2,NMNAT1,NADK,THTPA,PPCS,PANK2,FLAD1,COASY,SLC25A32,AMN,NUDT12,NAPRT,SLC46A1,GSTO2,NAXE,NADK2,ALDH1L2,SLC5A8,MMAA,DHFR2,MMAB,NMNAT3</v>
          </cell>
        </row>
        <row r="1700">
          <cell r="A1700" t="str">
            <v>Metabolism of xenobiotics by cytochrome P450</v>
          </cell>
          <cell r="B1700" t="str">
            <v>NA</v>
          </cell>
        </row>
        <row r="1701">
          <cell r="A1701" t="str">
            <v>Metabolism overview</v>
          </cell>
          <cell r="B1701" t="str">
            <v>NA</v>
          </cell>
        </row>
        <row r="1702">
          <cell r="A1702" t="str">
            <v>Metachromatic Leukodystrophy</v>
          </cell>
          <cell r="B1702" t="str">
            <v>NA</v>
          </cell>
        </row>
        <row r="1703">
          <cell r="A1703" t="str">
            <v>Metal ion SLC transporters</v>
          </cell>
          <cell r="B1703" t="str">
            <v>SLC31A1,CP,SLC11A2,SLC11A1,SLC30A1,SLC30A2,SLC39A7,HEPH,SLC40A1,SLC30A10,SLC39A10,SLC30A5,SLC30A8,SLC39A5</v>
          </cell>
        </row>
        <row r="1704">
          <cell r="A1704" t="str">
            <v>Metal sequestration by antimicrobial proteins</v>
          </cell>
          <cell r="B1704" t="str">
            <v>LCN2,LTF,S100A8,S100A9</v>
          </cell>
        </row>
        <row r="1705">
          <cell r="A1705" t="str">
            <v>Metalloprotease DUBs</v>
          </cell>
          <cell r="B1705" t="str">
            <v>EP300,STAM,KAT2B,BABAM2,PSMD14,STAMBP,ABRAXAS2,BABAM1,UIMC1,STAMBPL1,BRCC3,ABRAXAS1,NLRP3,MYSM1</v>
          </cell>
        </row>
        <row r="1706">
          <cell r="A1706" t="str">
            <v>Metallothioneins bind metals</v>
          </cell>
          <cell r="B1706" t="str">
            <v>MT1A,MT1B,MT1E,MT1F,MT1G,MT1H,MT1M,MT1X,MT2A,MT3,MT4</v>
          </cell>
        </row>
        <row r="1707">
          <cell r="A1707" t="str">
            <v>Methacycline Action Pathway</v>
          </cell>
          <cell r="B1707" t="str">
            <v>NA</v>
          </cell>
        </row>
        <row r="1708">
          <cell r="A1708" t="str">
            <v>Methadone Action Pathway</v>
          </cell>
          <cell r="B1708" t="str">
            <v>ADRA1A,ATP1A1,ATP1A2,ATP1A3,ATP1A4,ATP1B1,ATP1B2,ATP1B3,FXYD2,CACNA1A,CACNB1,CHRNA4,CHRNB2,CYP2B6,CYP2C19,CYP2C8,CYP2D6,CYP3A4,DRD1,GRIN1,GRIN2A,HTR1A,KCND2,OPRM1,PCSK2,POMC,SCN1B,SCN10A,SLC6A2,SLC6A3,SLC6A4,CACNA2D2,KCNIP2,GRIN3A,CYP3A7-CYP3A51P</v>
          </cell>
        </row>
        <row r="1709">
          <cell r="A1709" t="str">
            <v>Methadone Metabolism Pathway</v>
          </cell>
          <cell r="B1709" t="str">
            <v>CYP2B6,CYP2C19,CYP2C8,CYP2D6,CYP3A4,GRIN1,GRIN2A,OPRM1,GRIN3A,CYP3A7-CYP3A51P</v>
          </cell>
        </row>
        <row r="1710">
          <cell r="A1710" t="str">
            <v>Methadyl Acetate Action Pathway</v>
          </cell>
          <cell r="B1710" t="str">
            <v>ADRA1A,ATP1A1,ATP1A2,ATP1A3,ATP1A4,ATP1B1,ATP1B2,ATP1B3,FXYD2,CACNA1A,CACNB1,CHRNA4,CHRNB2,DRD1,GRIN1,GRIN2A,HTR1A,KCND2,OPRM1,PCSK2,POMC,SCN1B,SCN10A,SLC6A2,SLC6A3,SLC6A4,CACNA2D2,KCNIP2,GRIN3A</v>
          </cell>
        </row>
        <row r="1711">
          <cell r="A1711" t="str">
            <v>Methapyrilene H1-Antihistamine Action</v>
          </cell>
          <cell r="B1711" t="str">
            <v>GNAQ,GNB1,HRH1,ITPR1,NFKB1,PRKCB,PLCB1,GNG2</v>
          </cell>
        </row>
        <row r="1712">
          <cell r="A1712" t="str">
            <v>Methdilazine H1-Antihistamine Action</v>
          </cell>
          <cell r="B1712" t="str">
            <v>GNAQ,GNB1,HRH1,ITPR1,NFKB1,PRKCB,PLCB1,GNG2</v>
          </cell>
        </row>
        <row r="1713">
          <cell r="A1713" t="str">
            <v>Methionine Adenosyltransferase Deficiency</v>
          </cell>
          <cell r="B1713" t="str">
            <v>AMD1,BHMT,CTH,DNMT1,MARS1,MAT2A,MTAP,MTHFR,SHMT1,SRM,MSRB2,MAT2B,CHDH,MSRB3,IL4I1,LOC102724560</v>
          </cell>
        </row>
        <row r="1714">
          <cell r="A1714" t="str">
            <v>Methionine Metabolism</v>
          </cell>
          <cell r="B1714" t="str">
            <v>AMD1,BHMT,CTH,DNMT1,MARS1,MAT2A,MTAP,MTHFR,SHMT1,SRM,MSRB2,MAT2B,CHDH,MSRB3,IL4I1,LOC102724560</v>
          </cell>
        </row>
        <row r="1715">
          <cell r="A1715" t="str">
            <v>Methionine and Cysteine metabolism</v>
          </cell>
          <cell r="B1715" t="str">
            <v>NA</v>
          </cell>
        </row>
        <row r="1716">
          <cell r="A1716" t="str">
            <v>Methionine de novo and salvage pathway</v>
          </cell>
          <cell r="B1716" t="str">
            <v>AHCY,AMD1,BHMT,MAT1A,MAT2A,MSRA,MTAP,MTR,ODC1,SMS,SRM,TAT,MSRB2,MAT2B,APIP,ADI1,CHDH,ENOPH1,MRI1,MSRB3,IL4I1</v>
          </cell>
        </row>
        <row r="1717">
          <cell r="A1717" t="str">
            <v>Methionine metabolism leading to sulfur amino acids and related disorders</v>
          </cell>
          <cell r="B1717" t="str">
            <v>ADK,AHCY,CBS,CDO1,CTH,MAT1A,MTR,GNMT,CSAD</v>
          </cell>
        </row>
        <row r="1718">
          <cell r="A1718" t="str">
            <v>Methionine salvage pathway</v>
          </cell>
          <cell r="B1718" t="str">
            <v>GOT1,MTAP,APIP,ADI1,ENOPH1,MRI1</v>
          </cell>
        </row>
        <row r="1719">
          <cell r="A1719" t="str">
            <v>Methotrexate Action Pathway</v>
          </cell>
          <cell r="B1719" t="str">
            <v>DHFR,FPGS,MTHFD1,MTHFR,GGH,MTHFS,MTHFD2,ALDH1L1,FTCD,MTHFD1L,SLC46A1,MTFMT</v>
          </cell>
        </row>
        <row r="1720">
          <cell r="A1720" t="str">
            <v>Methyclothiazide Action Pathway</v>
          </cell>
          <cell r="B1720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1721">
          <cell r="A1721" t="str">
            <v>Methylation</v>
          </cell>
          <cell r="B1721" t="str">
            <v>AHCY,COMT,CYP1A2,MAT2A,MTR,MTRR,NNMT,TPMT,GSTO1,MAT2B,N6AMT1,TRMT112,AS3MT</v>
          </cell>
        </row>
        <row r="1722">
          <cell r="A1722" t="str">
            <v>Methylation of MeSeH for excretion</v>
          </cell>
          <cell r="B1722" t="str">
            <v>INMT</v>
          </cell>
        </row>
        <row r="1723">
          <cell r="A1723" t="str">
            <v>Methylation pathways</v>
          </cell>
          <cell r="B1723" t="str">
            <v>COMT,HNMT,MAT1A,MAT2A,NNMT,PNMT,TPMT,INMT,MAT2B</v>
          </cell>
        </row>
        <row r="1724">
          <cell r="A1724" t="str">
            <v>Methylenetetrahydrofolate Reductase Deficiency</v>
          </cell>
          <cell r="B1724" t="str">
            <v>NA</v>
          </cell>
        </row>
        <row r="1725">
          <cell r="A1725" t="str">
            <v>Methylhistidine Metabolism</v>
          </cell>
          <cell r="B1725" t="str">
            <v>ACTB</v>
          </cell>
        </row>
        <row r="1726">
          <cell r="A1726" t="str">
            <v>Methylmalonate Semialdehyde Dehydrogenase Deficiency</v>
          </cell>
          <cell r="B1726" t="str">
            <v>ABAT,ACADM,ACADS,ACADSB,ACAT1,ALDH2,AOX1,AUH,BCAT1,BCKDHA,BCKDHB,DBT,DLD,ECHS1,HSD17B10,HMGCL,HMGCS2,IVD,ALDH6A1,OXCT1,PCCA,PCCB,ACAA2,HIBADH,HIBCH,ACAD8,MCCC1,MCCC2</v>
          </cell>
        </row>
        <row r="1727">
          <cell r="A1727" t="str">
            <v>Methylmalonic Aciduria</v>
          </cell>
          <cell r="B1727" t="str">
            <v>ABAT,ACADM,ACADS,ACADSB,ACAT1,ALDH2,AOX1,AUH,BCAT1,BCKDHA,BCKDHB,DBT,DLD,ECHS1,HSD17B10,HMGCL,HMGCS2,IVD,ALDH6A1,OXCT1,PCCA,PCCB,ACAA2,HIBADH,HIBCH,ACAD8,MCCC1,MCCC2</v>
          </cell>
        </row>
        <row r="1728">
          <cell r="A1728" t="str">
            <v>Methylmalonic Aciduria Due to Cobalamin-Related Disorders</v>
          </cell>
          <cell r="B1728" t="str">
            <v>ABAT,ACACA,ACADM,ACAT1,BCKDHA,BCKDHB,DBT,DLD,ECHS1,ALDH6A1,PCCA,PCCB,MLYCD,HIBCH,ACSS3,ACSS1,MCEE,LDHAL6B</v>
          </cell>
        </row>
        <row r="1729">
          <cell r="A1729" t="str">
            <v>Methylphenidate Pathway, Pharmacodynamics</v>
          </cell>
          <cell r="B1729" t="str">
            <v>ADRA2A,COMT,DBH,DRD1,DRD2,DRD3,DRD4,DRD5,HTR1A,HTR1B,MAOB,SLC6A2,SLC6A3,SLC6A4,SLC18A2,TH,TPH2</v>
          </cell>
        </row>
        <row r="1730">
          <cell r="A1730" t="str">
            <v>Metiamide Action Pathway</v>
          </cell>
          <cell r="B1730" t="str">
            <v>ATP4A,ATP4B,CA1,CCKBR,CHRM3,CLIC2,GAST,HRH2,SST,SSTR4</v>
          </cell>
        </row>
        <row r="1731">
          <cell r="A1731" t="str">
            <v>Metipranolol Action Pathway</v>
          </cell>
          <cell r="B1731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732">
          <cell r="A1732" t="str">
            <v>Metolazone Action Pathway</v>
          </cell>
          <cell r="B1732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1733">
          <cell r="A1733" t="str">
            <v>Metoprolol Action Pathway</v>
          </cell>
          <cell r="B1733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734">
          <cell r="A1734" t="str">
            <v>Mevalonate arm of cholesterol biosynthesis pathway</v>
          </cell>
          <cell r="B1734" t="str">
            <v>ACAT1,ACAT2,FDFT1,FDPS,HMGCL,HMGCR,HMGCS1,IDI1,MVD,MVK,GGPS1,PMVK,IDI2</v>
          </cell>
        </row>
        <row r="1735">
          <cell r="A1735" t="str">
            <v>Mevalonate arm of cholesterol biosynthesis pathway with inhibitors</v>
          </cell>
          <cell r="B1735" t="str">
            <v>HMGCR,MVD</v>
          </cell>
        </row>
        <row r="1736">
          <cell r="A1736" t="str">
            <v>Mevalonic Aciduria</v>
          </cell>
          <cell r="B1736" t="str">
            <v>ACAT2,CYP51A1,DHCR24,FDFT1,FDPS,HMGCR,IDI1,LIPA,LSS,MVD,MVK,MSMO1,SC5D,SOAT1,SQLE,TM7SF2,GGPS1,PMVK,EBP,NSDHL,HSD17B7</v>
          </cell>
        </row>
        <row r="1737">
          <cell r="A1737" t="str">
            <v>Mexiletine Action Pathway</v>
          </cell>
          <cell r="B1737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738">
          <cell r="A1738" t="str">
            <v>MicroRNA   biogenesis</v>
          </cell>
          <cell r="B1738" t="str">
            <v>NA</v>
          </cell>
        </row>
        <row r="1739">
          <cell r="A1739" t="str">
            <v>MicroRNAs in cancer</v>
          </cell>
          <cell r="B1739" t="str">
            <v>NA</v>
          </cell>
        </row>
        <row r="1740">
          <cell r="A1740" t="str">
            <v>MicroRNAs in cardiomyocyte hypertrophy</v>
          </cell>
          <cell r="B1740" t="str">
            <v>AGT,AKT1,AKT2,RHOA,CAMK2D,CDK7,CDK9,CHUK,CISH,MAPK14,CTF1,CTNNB1,RCAN1,DVL1,EDN1,EGF,FGF2,FGFR2,MTOR,FZD2,GATA4,GSK3B,NRG1,IGF1,IGF1R,IKBKB,IL6ST,LIF,LRP6,LRP5,MYLK,NFATC4,NFKB1,NPPA,NPPB,PDPK1,PIK3CA,PIK3CB,PIK3CD,PIK3CG,PIK3R1,PIK3R2,PLA2G2A,PLCB2,PPP3CA,PPP3CB,PRKCB,PRKG1,MAPK1,MAPK3,MAPK4,MAPK7,MAPK8,MAP2K1,MAP2K2,MAP2K3,MAP2K5,MAP2K6,MAP2K7,RAC1,RAF1,ROCK1,MAP2K4,STAT3,TGFB1,TNF,WNT5A,FZD1,PIK3R3,IKBKG,EIF2B5,MAP3K14,ROCK2,IKBKE,HDAC9,HDAC4,HDAC5,TAB1,MYEF2,HDAC7,WNT3A,MYLK3,MIRLET7B,MIR103A1,MIR103A2,MIR125B1,MIR125B2,MIR130B,MIR133A1,MIR133A2,MIR140,MIR15B,MIR185,MIR195,MIR199A1,MIR199A2,MIR208A,MIR21,MIR214,MIR23A,MIR27B,MIR30E,MIR133B</v>
          </cell>
        </row>
        <row r="1741">
          <cell r="A1741" t="str">
            <v>Microglia pathogen phagocytosis pathway</v>
          </cell>
          <cell r="B1741" t="str">
            <v>C1QA,C1QB,C1QC,CYBA,CYBB,FCER1G,FCGR1A,HCK,NCKAP1L,ITGAM,ITGB2,LYN,NCF2,NCF4,PIK3C2A,PIK3C3,PIK3CA,PIK3CB,PIK3CD,PIK3CG,PIK3R1,PIK3R2,PLCG2,PTPN6,RAC1,RAC2,RAC3,SYK,TYROBP,VAV1,VAV2,PIK3R3,ARPC1B,VAV3,SIGLEC7,LAT,TREM2,TREM1,PIK3R6,NCF1</v>
          </cell>
        </row>
        <row r="1742">
          <cell r="A1742" t="str">
            <v>Mineral absorption</v>
          </cell>
          <cell r="B1742" t="str">
            <v>NA</v>
          </cell>
        </row>
        <row r="1743">
          <cell r="A1743" t="str">
            <v>Mineralocorticoid biosynthesis</v>
          </cell>
          <cell r="B1743" t="str">
            <v>CGA,CYP11B2,CYP21A2,HSD3B1,HSD3B2,LHB</v>
          </cell>
        </row>
        <row r="1744">
          <cell r="A1744" t="str">
            <v>Minocycline Action Pathway</v>
          </cell>
          <cell r="B1744" t="str">
            <v>NA</v>
          </cell>
        </row>
        <row r="1745">
          <cell r="A1745" t="str">
            <v>Miro GTPase Cycle</v>
          </cell>
          <cell r="B1745" t="str">
            <v>RAP1GDS1,RHOT1,RHOT2</v>
          </cell>
        </row>
        <row r="1746">
          <cell r="A1746" t="str">
            <v>Mirtazapine H1-Antihistamine Action</v>
          </cell>
          <cell r="B1746" t="str">
            <v>GNAQ,GNB1,HRH1,ITPR1,NFKB1,PRKCB,PLCB1,GNG2</v>
          </cell>
        </row>
        <row r="1747">
          <cell r="A1747" t="str">
            <v>Miscellaneous substrates</v>
          </cell>
          <cell r="B1747" t="str">
            <v>CYP2S1,CYP3A43,CYP2U1</v>
          </cell>
        </row>
        <row r="1748">
          <cell r="A1748" t="str">
            <v>Miscellaneous transport and binding events</v>
          </cell>
          <cell r="B1748" t="str">
            <v>ADD1,ADD2,ADD3,AZGP1,CTNS,DMTN,PIP,TUSC3,LRRC8B,SLC66A1,LRRC8D,ANKH,LRRC8A,MRS2,LRRC8E,MAGT1,LRRC8C,MMGT1</v>
          </cell>
        </row>
        <row r="1749">
          <cell r="A1749" t="str">
            <v>Mismatch repair</v>
          </cell>
          <cell r="B1749" t="str">
            <v>NA</v>
          </cell>
        </row>
        <row r="1750">
          <cell r="A1750" t="str">
            <v>Mitochondrial ABC transporters</v>
          </cell>
          <cell r="B1750" t="str">
            <v>ABCB7,ABCB6,ABCB8,ABCB10</v>
          </cell>
        </row>
        <row r="1751">
          <cell r="A1751" t="str">
            <v>Mitochondrial Beta-Oxidation of Long Chain Saturated Fatty Acids</v>
          </cell>
          <cell r="B1751" t="str">
            <v>ACADL,SLC25A20,CPT1A,CPT2,ECHS1,ACSL1,HADHA,HADHB,HADH,ACAA2</v>
          </cell>
        </row>
        <row r="1752">
          <cell r="A1752" t="str">
            <v>Mitochondrial Beta-Oxidation of Medium Chain Saturated Fatty Acids</v>
          </cell>
          <cell r="B1752" t="str">
            <v>ACADM,SLC25A20,ECHS1,HADHA,HADHB,HADH,ACAA2,ACSM1</v>
          </cell>
        </row>
        <row r="1753">
          <cell r="A1753" t="str">
            <v>Mitochondrial Beta-Oxidation of Short Chain Saturated Fatty Acids</v>
          </cell>
          <cell r="B1753" t="str">
            <v>ACADL,ACADS,ACAT1,ECHS1,HSD17B10,HADH,ACAA2,ACSS3</v>
          </cell>
        </row>
        <row r="1754">
          <cell r="A1754" t="str">
            <v>Mitochondrial Complex II Deficiency</v>
          </cell>
          <cell r="B1754" t="str">
            <v>ACO2,CS,DLAT,DLD,DLST,FH,IDH3A,IDH3B,IDH3G,MDH1,PC,PDHA1,PDHB,SDHA,SDHB,SDHC,SDHD,SUCLG2,SUCLG1,MPC1,DHTKD1</v>
          </cell>
        </row>
        <row r="1755">
          <cell r="A1755" t="str">
            <v>Mitochondrial DNA Depletion Syndrome</v>
          </cell>
          <cell r="B1755" t="str">
            <v>NA</v>
          </cell>
        </row>
        <row r="1756">
          <cell r="A1756" t="str">
            <v>Mitochondrial DNA Depletion Syndrome-3</v>
          </cell>
          <cell r="B1756" t="str">
            <v>ADA,ADCY2,ADSL,ADSS2,AK1,AMPD1,NUDT2,APRT,ATIC,ENTPD5,DGUOK,GART,GMPR,GUCY1A2,GUCY1B1,GUK1,HPRT1,IMPDH1,ITPA,PNP,PDE4D,PFAS,PPAT,RRM1,RRM2,TXN,XDH,GMPS,GDA,NME6,PAICS,PDE10A,NUDT5,NT5C2,ATAD1,PRPS1L1,ENTPD8</v>
          </cell>
        </row>
        <row r="1757">
          <cell r="A1757" t="str">
            <v>Mitochondrial Electron Transport Chain</v>
          </cell>
          <cell r="B1757" t="str">
            <v>SLC25A4,ATP5F1A,ATP5F1B,ATP5F1C,ATP5F1D,ATP5F1E,ATP5PB,ATP5MC2,SLC37A4,GAPDH,GPD2,MT-ATP6,MT-CO1,NDUFA1,SDHA,SDHB,SDHC,SDHD,UQCRC1,CYCS</v>
          </cell>
        </row>
        <row r="1758">
          <cell r="A1758" t="str">
            <v>Mitochondrial Fatty Acid Beta-Oxidation</v>
          </cell>
          <cell r="B1758" t="str">
            <v>ACADL,ACADM,ACADS,ACADVL,ECI1,DECR1,ECHS1,HADHA,HADHB,HADH,NDUFAB1,PCCA,PCCB,ACAA2,MCAT,MECR,PCTP,ACSF2,ACAD10,ACAD11,ACBD6,MCEE</v>
          </cell>
        </row>
        <row r="1759">
          <cell r="A1759" t="str">
            <v>Mitochondrial Uncoupling</v>
          </cell>
          <cell r="B1759" t="str">
            <v>PM20D1</v>
          </cell>
        </row>
        <row r="1760">
          <cell r="A1760" t="str">
            <v>Mitochondrial beta-oxidation</v>
          </cell>
          <cell r="B1760" t="str">
            <v>NA</v>
          </cell>
        </row>
        <row r="1761">
          <cell r="A1761" t="str">
            <v>Mitochondrial biogenesis</v>
          </cell>
          <cell r="B1761" t="str">
            <v>ALAS1,ATP5F1A,ATP5F1B,ATP5F1C,ATP5F1D,ATP5F1E,ATP5PB,ATP5MC1,ATP5MC2,ATP5MC3,ATP5ME,ATP5PF,ATP5PO,CALM3,CAMK4,CREB1,ATF2,ESRRA,GABPA,HCFC1,HSPA9,MT-ATP6,MT-ATP8,MTX1,NRF1,POLRMT,PRKAA2,RXRA,SSBP1,TBL1X,TFAM,MTERF1,TMEM11,HDAC3,ATP5MF,NCOR1,ATP5PD,ATP5MG,MTX2,PPARGC1A,IMMT,POLG2,PPRC1,SIRT5,SIRT4,SIRT3,SAMM50,DMAC2L,TFB1M,CYCS,CHCHD3,DNAJC11,TWNK,TFB2M,APOO,TBL1XR1,CHCHD6,PERM1,MICOS13,PPARGC1B,APOOL,MICOS10</v>
          </cell>
        </row>
        <row r="1762">
          <cell r="A1762" t="str">
            <v>Mitochondrial calcium ion transport</v>
          </cell>
          <cell r="B1762" t="str">
            <v>LETM1,SLC8A3,SPG7,AKAP1,PMPCB,MICU1,YME1L1,AFG3L2,PMPCA,STOML2,MCUB,PARL,MAIP1,SLC8B1,MCU,SMDT1</v>
          </cell>
        </row>
        <row r="1763">
          <cell r="A1763" t="str">
            <v>Mitochondrial complex II assembly</v>
          </cell>
          <cell r="B1763" t="str">
            <v>SDHA,SDHB,SDHC,SDHD,SDHAF2,SDHAF3,SDHAF4,SDHAF1</v>
          </cell>
        </row>
        <row r="1764">
          <cell r="A1764" t="str">
            <v>Mitochondrial complex IV assembly</v>
          </cell>
          <cell r="B1764" t="str">
            <v>COX4I1,COX5B,COX6A1,COX6B1,COX6C,COX7A2,COX7B,COX7C,COX8A,COX10,COX11,COX15,NDUFA4,SURF1,COX5A,COX17,PNKD,HIGD1A,COA3,TACO1,COX16,TMEM177,COX14,COX19,COX20,CMC1,COX18,COA6,SMIM20,PET100,PET117</v>
          </cell>
        </row>
        <row r="1765">
          <cell r="A1765" t="str">
            <v>Mitochondrial fatty acid oxidation disorders</v>
          </cell>
          <cell r="B1765" t="str">
            <v>ACADL,ACADM,ACADS,ACADVL,SLC25A20,ECI1,EHHADH,ACSL1,ACSL3,ACSL4,HADHA,HADHB,HADH,SCP2,PECR,ACSF2</v>
          </cell>
        </row>
        <row r="1766">
          <cell r="A1766" t="str">
            <v>Mitochondrial fatty acid synthesis pathway</v>
          </cell>
          <cell r="B1766" t="str">
            <v>ACACA,MCAT,MECR,HSD17B12,OXSM,HTD2</v>
          </cell>
        </row>
        <row r="1767">
          <cell r="A1767" t="str">
            <v>Mitochondrial immune response to SARS-CoV-2</v>
          </cell>
          <cell r="B1767" t="str">
            <v>AGTR1,AGTR2,BCS1L,CTSL,ACE,IFN1@,IRF3,IRF7,NDUFB9,NFKB1,NFKB2,TRAF3,TRAF6,IKBKE,RIGI,ACAD9,TBK1,NDUFAF1,ECSIT,MAVS,NLRX1,TICAM1,NA,LOC124905021</v>
          </cell>
        </row>
        <row r="1768">
          <cell r="A1768" t="str">
            <v>Mitochondrial iron-sulfur cluster biogenesis</v>
          </cell>
          <cell r="B1768" t="str">
            <v>FDX1,FDXR,FXN,GLRX5,LYRM4,ISCA1,FDX2,ISCA2,HSCB</v>
          </cell>
        </row>
        <row r="1769">
          <cell r="A1769" t="str">
            <v>Mitochondrial protein import</v>
          </cell>
          <cell r="B1769" t="str">
            <v>TIMM8A,GFER,HSPA9,MTX1,PMPCB,TOMM20,TOMM70,TOMM40,TIMM44,PITRM1,MTX2,PMPCA,SAMM50,TIMM10B,TIMM13,TIMM10,TIMM9,TIMM8B,TIMM21,TIMM22,PAM16,TOMM7,TOMM22,TIMM50,DNAJC19,CHCHD4,TOMM5,TOMM6,TIMM23</v>
          </cell>
        </row>
        <row r="1770">
          <cell r="A1770" t="str">
            <v>Mitochondrial tRNA aminoacylation</v>
          </cell>
          <cell r="B1770" t="str">
            <v>GARS1,KARS1,QARS1,WARS2,FARS2,LARS2,HARS2,PARS2,PPA2,YARS2,SARS2,DARS2,IARS2,RARS2,VARS2,AARS2,CARS2,NARS2,TARS2,MARS2,EARS2</v>
          </cell>
        </row>
        <row r="1771">
          <cell r="A1771" t="str">
            <v>Mitosis</v>
          </cell>
          <cell r="B1771" t="str">
            <v>NA</v>
          </cell>
        </row>
        <row r="1772">
          <cell r="A1772" t="str">
            <v>Mitotic Anaphase</v>
          </cell>
          <cell r="B1772" t="str">
            <v>BUB1,CCNB1,CDK1,CDC20,CDC27,CENPA,CENPE,CENPF,RCC1,INCENP,KIF2A,KPNB1,LBR,LMNB1,PAFAH1B1,PLK1,PPP1CC,PPP2CA,PPP2R1A,PPP2R2A,PSMA1,PSMA2,PSMA3,PSMA4,PSMA5,PSMA6,PSMA7,PSMB1,PSMB2,PSMB3,PSMB4,PSMB5,PSMB6,PSMB7,PSMB8,PSMB9,PSMB10,PSMC1,PSMC2,PSMC3,PSMC4,PSMC5,PSMC6,PSMD1,PSMD2,PSMD3,PSMD4,PSMD5,PSMD7,PSMD8,PSMD9,PSMD10,PSMD11,PSMD12,PSMD13,PSME1,PSME2,RAD21,RAN,RANBP2,RANGAP1,RPS27,CLIP1,SEC13,SPAST,UBE2D1,UBE2E1,UBE2I,SUMO1,XPO1,SEM1,SMC1A,MAD1L1,CDC23,BANF1,CDC16,SMC3,CCNB2,PTTG1,PSMF1,NUP155,NUP93,ESPL1,CKAP5,IST1,PSMD6,POM121,PSME3,PSMD14,STAG1,ANAPC10,NUDC,STAG2,KIF2C,UBE2C,ZWINT,MAPRE1,SIRT2,WAPL,CLASP2,ANKLE2,NUP205,PSME4,NUP160,CLASP1,NUP188,NUP62,ANAPC15,AHCTF1,CHMP2B,VPS4A,CHMP2A,UBE2S,CHMP4A,ANAPC2,ANAPC4,ANAPC5,ANAPC7,ANAPC11,NUP54,NDE1,ERCC6L,SPDL1,NDC1,NUP133,RCC2,NUP107,TAOK1,ANAPC1,NUP37,CHMP6,NUP85,B9D2,NDEL1,KIF18A,KIF2B,CHMP7,CHMP4C,CDCA5,ANAPC16,PSMB11,CHMP4B,NUP35,PSMA8,SGO2,SGO1,CC2D1B,SKA1,LEMD2,CDC26,SKA2,NUP43,RNF103-CHMP3</v>
          </cell>
        </row>
        <row r="1773">
          <cell r="A1773" t="str">
            <v>Mitotic G1 phase and G1</v>
          </cell>
          <cell r="B1773" t="str">
            <v>NA</v>
          </cell>
        </row>
        <row r="1774">
          <cell r="A1774" t="str">
            <v>Mitotic G2-G2</v>
          </cell>
          <cell r="B1774" t="str">
            <v>NA</v>
          </cell>
        </row>
        <row r="1775">
          <cell r="A1775" t="str">
            <v>Mitotic Metaphase and Anaphase</v>
          </cell>
          <cell r="B1775" t="str">
            <v>BUB1,CCNB1,CDK1,CDC20,CDC27,CENPA,CENPE,CENPF,RCC1,INCENP,KIF2A,KPNB1,LBR,LMNB1,PAFAH1B1,PLK1,PPP1CC,PPP2CA,PPP2R1A,PPP2R2A,PSMA1,PSMA2,PSMA3,PSMA4,PSMA5,PSMA6,PSMA7,PSMB1,PSMB2,PSMB3,PSMB4,PSMB5,PSMB6,PSMB7,PSMB8,PSMB9,PSMB10,PSMC1,PSMC2,PSMC3,PSMC4,PSMC5,PSMC6,PSMD1,PSMD2,PSMD3,PSMD4,PSMD5,PSMD7,PSMD8,PSMD9,PSMD10,PSMD11,PSMD12,PSMD13,PSME1,PSME2,RAD21,RAN,RANBP2,RANGAP1,RPS27,CLIP1,SEC13,SPAST,UBE2D1,UBE2E1,UBE2I,SUMO1,XPO1,SEM1,SMC1A,MAD1L1,CDC23,BANF1,CDC16,SMC3,CCNB2,PTTG1,PSMF1,NUP155,NUP93,ESPL1,CKAP5,IST1,PSMD6,POM121,PSME3,PSMD14,STAG1,ANAPC10,NUDC,STAG2,KIF2C,UBE2C,ZWINT,MAPRE1,SIRT2,WAPL,CLASP2,ANKLE2,NUP205,PSME4,NUP160,CLASP1,NUP188,NUP62,ANAPC15,AHCTF1,CHMP2B,FBXO5,VPS4A,CHMP2A,UBE2S,CHMP4A,ANAPC2,ANAPC4,ANAPC5,ANAPC7,ANAPC11,NUP54,NDE1,ERCC6L,SPDL1,NDC1,NUP133,RCC2,NUP107,TAOK1,ANAPC1,NUP37,CHMP6,NUP85,B9D2,NDEL1,KIF18A,KIF2B,CHMP7,CHMP4C,CDCA5,ANAPC16,PSMB11,CHMP4B,NUP35,PSMA8,SGO2,SGO1,CC2D1B,SKA1,LEMD2,CDC26,SKA2,NUP43,RNF103-CHMP3</v>
          </cell>
        </row>
        <row r="1776">
          <cell r="A1776" t="str">
            <v>Mitotic Prometaphase</v>
          </cell>
          <cell r="B1776" t="str">
            <v>BIRC5,BUB1,BUB1B,CCNB1,CDK1,CDC20,CENPA,CENPC,CENPE,CENPF,CETN2,CSNK1D,CSNK2B,DYNC1H1,DYNC1I2,HSP90AA1,INCENP,KIF2A,MAD2L1,NEK2,NUMA1,ODF2,PAFAH1B1,PCM1,PCNT,PLK1,PPP1CC,PPP2R1A,PRKACA,PRKAR2B,RAD21,RANBP2,RANGAP1,RPS27,CLIP1,SEC13,TUBA4A,TUBG1,XPO1,YWHAE,YWHAG,ALMS1,TUBA1A,SMC1A,MAD1L1,OFD1,SSNA1,DYNLL1,SMC3,CCNB2,ZW10,BUB3,AURKB,CEP135,CEP57,KNTC1,CCP110,CKAP5,SFI1,NCAPD2,SMC4,ACTR1A,AKAP9,STAG1,TUBB4A,TUBB4B,DCTN2,SMC2,NUDC,PLK4,STAG2,SDCCAG8,KIF2C,CNTRL,CEP43,ZWINT,CEP250,DCTN3,CEP164,MAPRE1,NINL,CEP131,CEP152,WAPL,CLASP2,NUP160,CLASP1,NCAPH,AHCTF1,TUBGCP4,EML4,NME7,NDE1,ERCC6L,SPDL1,ZWILCH,CEP192,CDCA8,CEP72,NUP133,CDK5RAP2,CPAP,CENPN,RCC2,KNL1,NUP107,TAOK1,NCAPG,CENPM,NUP37,NUP85,CEP76,MZT2B,CENPT,CEP290,CEP63,CEP70,B9D2,NDEL1,KIF18A,CEP78,KIF2B,TUBGCP6,CENPL,NEK9,CEP41,CDCA5,TUBGCP5,NEDD1,SGO2,SGO1,TUBB,SKA1,SKA2,NUP43,MZT1,MZT2A,CENPS-CORT,TPTEP2-CSNK1E</v>
          </cell>
        </row>
        <row r="1777">
          <cell r="A1777" t="str">
            <v>Mitotic Prophase</v>
          </cell>
          <cell r="B1777" t="str">
            <v>CCNB1,CDK1,ENSA,GOLGA2,LMNB1,NUMA1,NUP88,PLK1,MAPK1,RAB2A,RANBP2,RB1,SEC13,SET,TPR,NUP214,AAAS,RAE1,BLZF1,USO1,BANF1,CCNB2,NUP155,NUP93,NUP153,SMC4,SMC2,NUP50,ARPP19,NUP42,NUP205,NUP210,NUP160,NCAPD3,CTDNEP1,NUP188,NUP62,GORASP2,NCAPH2,NUP54,NCAPG2,NDC1,NUP133,PPP2R2D,NUP107,GORASP1,NUP37,MCPH1,NUP85,MASTL,NEK9,NUP35,CNEP1R1,NUP43,KMT5A,H4C15</v>
          </cell>
        </row>
        <row r="1778">
          <cell r="A1778" t="str">
            <v>Mizolastine H1-Antihistamine Action</v>
          </cell>
          <cell r="B1778" t="str">
            <v>GNAQ,GNB1,HRH1,ITPR1,NFKB1,PRKCB,PLCB1,GNG2</v>
          </cell>
        </row>
        <row r="1779">
          <cell r="A1779" t="str">
            <v>Modulation of PI3K-Akt-mTOR signaling by bioactive sphingolipids</v>
          </cell>
          <cell r="B1779" t="str">
            <v>AKT1,S1PR3,HIF1A,NFKB1,TSC1,ASAH2,CERK</v>
          </cell>
        </row>
        <row r="1780">
          <cell r="A1780" t="str">
            <v>Moexipril Action Pathway</v>
          </cell>
          <cell r="B1780" t="str">
            <v>AGT,ACE,REN</v>
          </cell>
        </row>
        <row r="1781">
          <cell r="A1781" t="str">
            <v>Moexipril Metabolism Pathway</v>
          </cell>
          <cell r="B1781" t="str">
            <v>NA</v>
          </cell>
        </row>
        <row r="1782">
          <cell r="A1782" t="str">
            <v>Molybdenum Cofactor Deficiency</v>
          </cell>
          <cell r="B1782" t="str">
            <v>ADA,ADCY2,ADSL,ADSS2,AK1,AMPD1,NUDT2,APRT,ATIC,ENTPD5,DGUOK,GART,GMPR,GUCY1A2,GUCY1B1,GUK1,HPRT1,IMPDH1,ITPA,PNP,PDE4D,PFAS,PPAT,RRM1,RRM2,TXN,XDH,GMPS,GDA,NME6,PAICS,PDE10A,NUDT5,NT5C2,ATAD1,PRPS1L1,ENTPD8</v>
          </cell>
        </row>
        <row r="1783">
          <cell r="A1783" t="str">
            <v>Molybdenum cofactor   biosynthesis</v>
          </cell>
          <cell r="B1783" t="str">
            <v>NA</v>
          </cell>
        </row>
        <row r="1784">
          <cell r="A1784" t="str">
            <v>Molybdenum cofactor biosynthesis</v>
          </cell>
          <cell r="B1784" t="str">
            <v>MOCS2,GPHN,MOCS3,MOCOS</v>
          </cell>
        </row>
        <row r="1785">
          <cell r="A1785" t="str">
            <v>Monoamine GPCRs</v>
          </cell>
          <cell r="B1785" t="str">
            <v>ADRA1D,ADRA1B,ADRA1A,ADRA2A,ADRA2B,ADRA2C,ADRB1,ADRB2,ADRB3,CHRM1,CHRM2,CHRM3,CHRM4,CHRM5,DRD1,DRD2,DRD3,DRD4,DRD5,HRH1,HRH2,HTR1A,HTR1B,HTR1D,HTR1E,HTR1F,HTR2A,HTR2B,HTR2C,HTR4,HTR5A,HTR6,HTR7,HTR5BP</v>
          </cell>
        </row>
        <row r="1786">
          <cell r="A1786" t="str">
            <v>Monoamine Oxidase-A Deficiency</v>
          </cell>
          <cell r="B1786" t="str">
            <v>NA</v>
          </cell>
        </row>
        <row r="1787">
          <cell r="A1787" t="str">
            <v>Morphine Action Pathway</v>
          </cell>
          <cell r="B1787" t="str">
            <v>ADRA1A,ATP1A1,ATP1A2,ATP1A3,ATP1A4,ATP1B1,ATP1B2,ATP1B3,FXYD2,CACNA1A,CACNB1,CHRNA4,CHRNB2,DRD1,GRIN1,GRIN2A,HSPA5,HTR1A,KCND2,OPRM1,PCSK2,POMC,PPIB,SCN1B,SCN10A,SLC6A2,SLC6A3,SLC6A4,UGT2B4,UGT2B7,UGT2B15,CACNA2D2,PDIA4,PDIA6,ERP29,SDF2L1,KCNIP2,DNAJB11,UGT1A8,UGT1A1,UGT1A3,PDIA2,GRIN3A</v>
          </cell>
        </row>
        <row r="1788">
          <cell r="A1788" t="str">
            <v>Morphine Metabolism Pathway</v>
          </cell>
          <cell r="B1788" t="str">
            <v>HSPA5,OPRM1,PPIB,UGT2B4,UGT2B7,UGT2B15,PDIA4,PDIA6,ERP29,SDF2L1,DNAJB11,UGT1A8,UGT1A1,UGT1A3,PDIA2</v>
          </cell>
        </row>
        <row r="1789">
          <cell r="A1789" t="str">
            <v>Morphine addiction</v>
          </cell>
          <cell r="B1789" t="str">
            <v>NA</v>
          </cell>
        </row>
        <row r="1790">
          <cell r="A1790" t="str">
            <v>Mtb iron assimilation by chelation</v>
          </cell>
          <cell r="B1790" t="str">
            <v>LTF,NA</v>
          </cell>
        </row>
        <row r="1791">
          <cell r="A1791" t="str">
            <v>Mucopolysaccharidoses</v>
          </cell>
          <cell r="B1791" t="str">
            <v>HYAL1</v>
          </cell>
        </row>
        <row r="1792">
          <cell r="A1792" t="str">
            <v>Mucopolysaccharidosis VII. Sly Syndrome</v>
          </cell>
          <cell r="B1792" t="str">
            <v>AGL,GBE1,GCK,GPI,GUSB,GYS2,HK2,PGM1,PYGL,SI,UGDH,UGP2,MGAM,UGT2B11,PGM2L1</v>
          </cell>
        </row>
        <row r="1793">
          <cell r="A1793" t="str">
            <v>Multifunctional anion exchangers</v>
          </cell>
          <cell r="B1793" t="str">
            <v>SLC26A4,SLC5A12,SLC26A11</v>
          </cell>
        </row>
        <row r="1794">
          <cell r="A1794" t="str">
            <v>Multiple Carboxylase Deficiency, Neonatal or Early Onset Form</v>
          </cell>
          <cell r="B1794" t="str">
            <v>ACACB,BTD,HLCS,SPCS1</v>
          </cell>
        </row>
        <row r="1795">
          <cell r="A1795" t="str">
            <v>Muscarinic acetylcholine receptors</v>
          </cell>
          <cell r="B1795" t="str">
            <v>CHRM2,CHRM4</v>
          </cell>
        </row>
        <row r="1796">
          <cell r="A1796" t="str">
            <v>Muscle contraction</v>
          </cell>
          <cell r="B1796" t="str">
            <v>ALDH2,ANXA1,ANXA2,ANXA6,ASPH,ATP2B4,CACNA1C,CALD1,CALM3,CAV3,CES1,CLIC2,NKX2-5,DES,DMD,DMPK,FKBP1B,GATA4,ITGA1,ITGB5,KCNA5,KCNH2,KCNJ11,KCNK1,KCNK2,KCNK3,KCNQ1,MME,MYH11,MYLK,NEB,NOS1,NPPA,NPPC,NPR1,NPR2,PLN,PRKACA,PXN,SLN,SRI,STIM1,TBX5,TLN1,TNNI3,TRPC1,TTN,VCL,VIM,DYSF,TCAP,KCNK5,PDE5A,KAT2B,CACNA2D2,KCNK6,ABCC9,KCNK7,AKAP9,SORBS3,TRDN,SORBS1,CORIN,AHCYL1,LMOD1,WWTR1,RANGRF,KCNK4,KCNK9,KCNK10,KCNK13,KCNK12,KCNK15,KCNK16,KCNK17,KCNK18,TRIM72</v>
          </cell>
        </row>
        <row r="1797">
          <cell r="A1797" t="str">
            <v>Muscle/Heart Contraction</v>
          </cell>
          <cell r="B1797" t="str">
            <v>NA</v>
          </cell>
        </row>
        <row r="1798">
          <cell r="A1798" t="str">
            <v>MyD88 cascade initiated on plasma membrane</v>
          </cell>
          <cell r="B1798" t="str">
            <v>AGER,ATF1,CASP8,CHUK,MAP3K8,CREB1,ATF2,DUSP3,ELK1,FOS,IKBKB,IRAK1,IRAK2,JUN,MAP3K1,MYD88,NFKB1,PPP2R5D,MAPK1,MAPK3,MAPK7,RELA,SKP1,MAP3K7,TLR5,TP53,TRAF6,UBE2N,CUL1,IKBKG,BTRC,USP14,RPS6KA5,MAPKAPK2,N4BP1,LRRC14,TAB1,USP18,FBXW11,IRAK4,VRK3,ECSIT,TNIP2,NLRX1,NLRC5,IKBIP,PEDS1-UBE2V1,NA</v>
          </cell>
        </row>
        <row r="1799">
          <cell r="A1799" t="str">
            <v>MyD88 dependent cascade initiated on endosome</v>
          </cell>
          <cell r="B1799" t="str">
            <v>AGER,ATF1,CASP8,CHUK,MAP3K8,CREB1,ATF2,DUSP3,ELK1,FOS,IKBKB,IRAK1,IRAK2,IRF7,JUN,MAP3K1,MYD88,NFKB1,PPP2R5D,MAPK1,MAPK3,MAPK7,RELA,SKP1,MAP3K7,TP53,TRAF6,UBE2N,CUL1,IKBKG,BTRC,USP14,RPS6KA5,MAPKAPK2,N4BP1,LRRC14,TAB1,USP18,FBXW11,IRAK4,VRK3,ECSIT,TNIP2,NLRX1,NLRC5,IKBIP,PEDS1-UBE2V1,NA</v>
          </cell>
        </row>
        <row r="1800">
          <cell r="A1800" t="str">
            <v>MyD88-independent TLR4 cascade</v>
          </cell>
          <cell r="B1800" t="str">
            <v>AGER,BIRC2,BIRC3,ATF1,CASP8,CD14,CHUK,MAP3K8,CREB1,ATF2,DUSP3,ELK1,FOS,IKBKB,IRAK2,IRF3,IRF7,JUN,NFKB1,PPP2R5D,MAPK1,MAPK3,MAPK7,PTPN11,RELA,SKP1,MAP3K7,TP53,TRAF3,TRAF6,UBE2N,CUL1,IKBKG,RIPK1,FADD,BTRC,USP14,RPS6KA5,MAPKAPK2,N4BP1,LRRC14,TANK,TAB1,RIPK3,USP18,FBXW11,VRK3,TNIP2,NLRX1,NLRC5,IKBIP,TICAM1,PEDS1-UBE2V1,NA,TMED7-TICAM2</v>
          </cell>
        </row>
        <row r="1801">
          <cell r="A1801" t="str">
            <v>MyD88:MAL  cascade initiated on plasma membrane</v>
          </cell>
          <cell r="B1801" t="str">
            <v>NA</v>
          </cell>
        </row>
        <row r="1802">
          <cell r="A1802" t="str">
            <v>Mycophenolic Acid Metabolism Pathway</v>
          </cell>
          <cell r="B1802" t="str">
            <v>CES1,ABCC2,CYP2C8,CYP3A4,CYP3A5,IMPDH1,IMPDH2,ABCB1,UGT2B7,CES2,ABCG2,SLCO1B1,SLCO1B3,UGT1A8,UGT1A7,UGT1A9</v>
          </cell>
        </row>
        <row r="1803">
          <cell r="A1803" t="str">
            <v>Myoadenylate Deaminase Deficiency</v>
          </cell>
          <cell r="B1803" t="str">
            <v>ADA,ADCY2,ADSL,ADSS2,AK1,AMPD1,NUDT2,APRT,ATIC,ENTPD5,DGUOK,GART,GMPR,GUCY1A2,GUCY1B1,GUK1,HPRT1,IMPDH1,ITPA,PNP,PDE4D,PFAS,PPAT,RRM1,RRM2,TXN,XDH,GMPS,GDA,NME6,PAICS,PDE10A,NUDT5,NT5C2,ATAD1,PRPS1L1,ENTPD8</v>
          </cell>
        </row>
        <row r="1804">
          <cell r="A1804" t="str">
            <v>Myoclonic epilepsy of Lafora</v>
          </cell>
          <cell r="B1804" t="str">
            <v>GYG1,GYS1,PPP1R3C,EPM2A</v>
          </cell>
        </row>
        <row r="1805">
          <cell r="A1805" t="str">
            <v>N-Acetyl-D-glucosamine = N-Acetyl-D-mannosamine</v>
          </cell>
          <cell r="B1805" t="str">
            <v>NA</v>
          </cell>
        </row>
        <row r="1806">
          <cell r="A1806" t="str">
            <v>N-Glycan antennae elongation</v>
          </cell>
          <cell r="B1806" t="str">
            <v>B4GALT1,MGAT5,ST6GAL1,ST3GAL4,B4GALT4,B4GALT3,B4GALT2,B4GALT6,B4GALT5</v>
          </cell>
        </row>
        <row r="1807">
          <cell r="A1807" t="str">
            <v>N-Ribosyl-nicotinamide + Orthophosphate = Nicotinamide + D-Ribose 1-phosphate</v>
          </cell>
          <cell r="B1807" t="str">
            <v>NA</v>
          </cell>
        </row>
        <row r="1808">
          <cell r="A1808" t="str">
            <v>N-end rule pathway I</v>
          </cell>
          <cell r="B1808" t="str">
            <v>NA</v>
          </cell>
        </row>
        <row r="1809">
          <cell r="A1809" t="str">
            <v>N-glycan antennae elongation in the medial</v>
          </cell>
          <cell r="B1809" t="str">
            <v>NA</v>
          </cell>
        </row>
        <row r="1810">
          <cell r="A1810" t="str">
            <v>N-glycan biosynthesis</v>
          </cell>
          <cell r="B1810" t="str">
            <v>DAD1,DDOST,DPAGT1,FUT8,B4GALT1,GPI,STT3A,MAN1A1,MAN2A2,MAN2A1,MGAT1,MGAT2,MGAT3,MGAT5,MPI,RPN1,RPN2,ST6GAL1,MOGS,TUSC3,B4GALT3,B4GALT2,DPM1,DPM2,MPDU1,ALG3,MAN1A2,MAN1B1,MGAT4A,DOLK,GANAB,MGAT4C,ALG5,GMPPB,GMPPA,ALG6,DPM3,ALG1,MAN1C1,DOLPP1,ALG8,ALG12,SRD5A3,ALG9,ALG13,ST6GAL2,ALG10,ALG2,RFT1,ALG10B,MGAT5B,MGAT4D,ALG14,STT3B,ALG11,LOC100130283</v>
          </cell>
        </row>
        <row r="1811">
          <cell r="A1811" t="str">
            <v>N-glycan trimming and elongation in the cis-Golgi</v>
          </cell>
          <cell r="B1811" t="str">
            <v>MGAT1,MANEA</v>
          </cell>
        </row>
        <row r="1812">
          <cell r="A1812" t="str">
            <v>N-glycan trimming in the ER and Calnexin</v>
          </cell>
          <cell r="B1812" t="str">
            <v>NA</v>
          </cell>
        </row>
        <row r="1813">
          <cell r="A1813" t="str">
            <v>N6-Acetyl-L-lysine + 2-Oxo-glutaric acid = 6-Acetamido-2-oxo-hexanoic acid + L-Glutamic acid</v>
          </cell>
          <cell r="B1813" t="str">
            <v>NA</v>
          </cell>
        </row>
        <row r="1814">
          <cell r="A1814" t="str">
            <v>NAD biosynthesis II</v>
          </cell>
          <cell r="B1814" t="str">
            <v>NA</v>
          </cell>
        </row>
        <row r="1815">
          <cell r="A1815" t="str">
            <v>NAD de novo biosynthesis</v>
          </cell>
          <cell r="B1815" t="str">
            <v>IDO1,TDO2,KMO,KYNU,NMNAT2,QPRT,HAAO,NADSYN1,NMNAT1,AFMID,IDO2,NMNAT3</v>
          </cell>
        </row>
        <row r="1816">
          <cell r="A1816" t="str">
            <v>NAD metabolism in oncogene-induced senescence and mitochondrial dysfunction-associated senescence</v>
          </cell>
          <cell r="B1816" t="str">
            <v>PARP1,GOT1,GOT2,HMGA1,IL1B,IL6,MDH1,MDH2,RELA,TP53,NAMPT,CCL27,SIRT2,NMNAT2,SIRT5,SIRT3,SIRT1</v>
          </cell>
        </row>
        <row r="1817">
          <cell r="A1817" t="str">
            <v>NAD metabolism, sirtuins and aging</v>
          </cell>
          <cell r="B1817" t="str">
            <v>PARP1,FOXO1,FOXO3,HIF1A,NFKB1,PPARG,ROS1,TFAM,NAMPT,SIRT3,SIRT1</v>
          </cell>
        </row>
        <row r="1818">
          <cell r="A1818" t="str">
            <v>NAD salvage</v>
          </cell>
          <cell r="B1818" t="str">
            <v>NAMPT,NMNAT2,NMNAT1,NMNAT3</v>
          </cell>
        </row>
        <row r="1819">
          <cell r="A1819" t="str">
            <v>NAD+ + (R)-3-Hydroxy-butanoic acid = NADH + Acetoacetic acid</v>
          </cell>
          <cell r="B1819" t="str">
            <v>NA</v>
          </cell>
        </row>
        <row r="1820">
          <cell r="A1820" t="str">
            <v>NAD+ + (R)-Lactic acid = NADH + Pyruvic acid</v>
          </cell>
          <cell r="B1820" t="str">
            <v>NA</v>
          </cell>
        </row>
        <row r="1821">
          <cell r="A1821" t="str">
            <v>NAD+ + (S)-Lactic acid = NADH + Pyruvic acid</v>
          </cell>
          <cell r="B1821" t="str">
            <v>NA</v>
          </cell>
        </row>
        <row r="1822">
          <cell r="A1822" t="str">
            <v>NAD+ + (S)-Lactic acid = NADH + Pyruvic acid ( Pyruvate metabolism )</v>
          </cell>
          <cell r="B1822" t="str">
            <v>NA</v>
          </cell>
        </row>
        <row r="1823">
          <cell r="A1823" t="str">
            <v>NAD+ + (S)-Malic acid = NADH + Oxaloacetic acid</v>
          </cell>
          <cell r="B1823" t="str">
            <v>NA</v>
          </cell>
        </row>
        <row r="1824">
          <cell r="A1824" t="str">
            <v>NAD+ + (S)-Malic acid = NADH + Pyruvic acid + CO2</v>
          </cell>
          <cell r="B1824" t="str">
            <v>NA</v>
          </cell>
        </row>
        <row r="1825">
          <cell r="A1825" t="str">
            <v>NAD+ + 3,4-Dihydroxy-mandelaldehyde + H2O = NADH + 3,4-Dihydroxy-mandelic acid</v>
          </cell>
          <cell r="B1825" t="str">
            <v>NA</v>
          </cell>
        </row>
        <row r="1826">
          <cell r="A1826" t="str">
            <v>NAD+ + 3,4-Dihydroxy-phenyl-acetaldehyde + H2O = NADH + 3,4-Dihydroxy-phenyl-acetic acid</v>
          </cell>
          <cell r="B1826" t="str">
            <v>NA</v>
          </cell>
        </row>
        <row r="1827">
          <cell r="A1827" t="str">
            <v>NAD+ + 3-Methoxy-4-hydroxy-phenyl-acetaldehyde + H2O = NADH + Homovanillic acid</v>
          </cell>
          <cell r="B1827" t="str">
            <v>NA</v>
          </cell>
        </row>
        <row r="1828">
          <cell r="A1828" t="str">
            <v>NAD+ + 3-Methoxy-4-hydroxy-phenyl-glycolaldehyde + H2O = NADH + 3-Methoxy-4-hydroxy-mandelic acid</v>
          </cell>
          <cell r="B1828" t="str">
            <v>NA</v>
          </cell>
        </row>
        <row r="1829">
          <cell r="A1829" t="str">
            <v>NAD+ + 3-Methyl-imidazole acetaldehyde + H2O = NADH + 3-Methyl-imidazole-acetic acid</v>
          </cell>
          <cell r="B1829" t="str">
            <v>NA</v>
          </cell>
        </row>
        <row r="1830">
          <cell r="A1830" t="str">
            <v>NAD+ + 4-Hydroxy-phenyl-acetaldehyde + H2O = NADH + 4-Hydroxy-phenyl-acetic acid</v>
          </cell>
          <cell r="B1830" t="str">
            <v>NA</v>
          </cell>
        </row>
        <row r="1831">
          <cell r="A1831" t="str">
            <v>NAD+ + 4-Trimethyl-ammonio-butanal + H2O = NADH + 4-Trimethyl-ammonio-butanoic acid</v>
          </cell>
          <cell r="B1831" t="str">
            <v>NA</v>
          </cell>
        </row>
        <row r="1832">
          <cell r="A1832" t="str">
            <v>NAD+ + Acetaldehyde + H2O = NADH + Acetic acid</v>
          </cell>
          <cell r="B1832" t="str">
            <v>NA</v>
          </cell>
        </row>
        <row r="1833">
          <cell r="A1833" t="str">
            <v>NAD+ + CoA + (S)-Methyl-malonate semialdehyde =&gt; NADH + Propanoyl-CoA + CO2</v>
          </cell>
          <cell r="B1833" t="str">
            <v>NA</v>
          </cell>
        </row>
        <row r="1834">
          <cell r="A1834" t="str">
            <v>NAD+ + D-Sorbitol = NADH + D-Fructose</v>
          </cell>
          <cell r="B1834" t="str">
            <v>NA</v>
          </cell>
        </row>
        <row r="1835">
          <cell r="A1835" t="str">
            <v>NAD+ + Isocitric acid = NADH + 2-Oxo-glutaric acid + CO2</v>
          </cell>
          <cell r="B1835" t="str">
            <v>NA</v>
          </cell>
        </row>
        <row r="1836">
          <cell r="A1836" t="str">
            <v>NAD+ + L-2-Amino-adipate 6-semialdehyde + H2O = NADH + L-2-Amino-adipic acid</v>
          </cell>
          <cell r="B1836" t="str">
            <v>NA</v>
          </cell>
        </row>
        <row r="1837">
          <cell r="A1837" t="str">
            <v>NAD+ + L-Glutamic acid + H2O = NADH + 2-Oxo-glutaric acid + NH3</v>
          </cell>
          <cell r="B1837" t="str">
            <v>NA</v>
          </cell>
        </row>
        <row r="1838">
          <cell r="A1838" t="str">
            <v>NAD+ + L-Saccharopine + H2O = NADH + L-2-Amino-adipate 6-semialdehyde + L-Glutamic acid</v>
          </cell>
          <cell r="B1838" t="str">
            <v>NA</v>
          </cell>
        </row>
        <row r="1839">
          <cell r="A1839" t="str">
            <v>NAD+ + Phenyl-acetaldehyde + H2O = NADH + Phenyl-acetic acid</v>
          </cell>
          <cell r="B1839" t="str">
            <v>NA</v>
          </cell>
        </row>
        <row r="1840">
          <cell r="A1840" t="str">
            <v>NAD+ + Succinate semialdehyde + H2O = NADH + Succinic acid</v>
          </cell>
          <cell r="B1840" t="str">
            <v>NA</v>
          </cell>
        </row>
        <row r="1841">
          <cell r="A1841" t="str">
            <v>NAD+ Signalling Pathway</v>
          </cell>
          <cell r="B1841" t="str">
            <v>NA</v>
          </cell>
        </row>
        <row r="1842">
          <cell r="A1842" t="str">
            <v>NAD+ Signalling and Aging</v>
          </cell>
          <cell r="B1842" t="str">
            <v>NQO1,NPR1,RORA,CLOCK,NAMPT,PPARGC1A,NMNAT2,SIRT1,NMNAT1,NADK,NMNAT3</v>
          </cell>
        </row>
        <row r="1843">
          <cell r="A1843" t="str">
            <v>NAD+ biosynthetic pathways</v>
          </cell>
          <cell r="B1843" t="str">
            <v>PARP1,PARP4,BST1,CD38,IDO1,TDO2,TNKS,PARP2,NAMPT,SIRT2,SIRT5,SIRT4,SIRT3,SIRT1,QPRT,SIRT7,SIRT6,NADSYN1,NMNAT1,TNKS2,NAPRT,ACMSD</v>
          </cell>
        </row>
        <row r="1844">
          <cell r="A1844" t="str">
            <v>NAD+ metabolism</v>
          </cell>
          <cell r="B1844" t="str">
            <v>PARP1,CD38,NT5E,NAMPT,SIRT2,NMNAT2,SIRT5,SIRT4,SIRT3,SIRT1,SIRT7,SIRT6,NMNAT1,NADK,NRK,NMNAT3</v>
          </cell>
        </row>
        <row r="1845">
          <cell r="A1845" t="str">
            <v>NADH +  -1-Pyrroline-5-carboxylic acid = NAD+ + L-Proline</v>
          </cell>
          <cell r="B1845" t="str">
            <v>NA</v>
          </cell>
        </row>
        <row r="1846">
          <cell r="A1846" t="str">
            <v>NADP+ + 5,6-Dihydro-thymine = NADPH + Thymine</v>
          </cell>
          <cell r="B1846" t="str">
            <v>NA</v>
          </cell>
        </row>
        <row r="1847">
          <cell r="A1847" t="str">
            <v>NADP+ + 5,6-Dihydro-uracil = NADPH + Uracil</v>
          </cell>
          <cell r="B1847" t="str">
            <v>NA</v>
          </cell>
        </row>
        <row r="1848">
          <cell r="A1848" t="str">
            <v>NADP+ + Cholesterol = NADPH + 7-Dehydro-cholesterol</v>
          </cell>
          <cell r="B1848" t="str">
            <v>NA</v>
          </cell>
        </row>
        <row r="1849">
          <cell r="A1849" t="str">
            <v>NADP+ + D-Glucose = NADPH + D-Glucono-1,5-lactone</v>
          </cell>
          <cell r="B1849" t="str">
            <v>NA</v>
          </cell>
        </row>
        <row r="1850">
          <cell r="A1850" t="str">
            <v>NADP+ + D-Sorbitol = NADPH + D-Glucose</v>
          </cell>
          <cell r="B1850" t="str">
            <v>NA</v>
          </cell>
        </row>
        <row r="1851">
          <cell r="A1851" t="str">
            <v>NADP+ + GDP-L-fucose = NADPH + GDP-4-dehydro-6-deoxy-D-mannose</v>
          </cell>
          <cell r="B1851" t="str">
            <v>NA</v>
          </cell>
        </row>
        <row r="1852">
          <cell r="A1852" t="str">
            <v>NADPH + Cholesterol + O2 = NADP+ + 7-Hydroxy-cholesterol + H2O</v>
          </cell>
          <cell r="B1852" t="str">
            <v>NA</v>
          </cell>
        </row>
        <row r="1853">
          <cell r="A1853" t="str">
            <v>NADPH regeneration</v>
          </cell>
          <cell r="B1853" t="str">
            <v>IDH1</v>
          </cell>
        </row>
        <row r="1854">
          <cell r="A1854" t="str">
            <v>NF-kappa B signaling pathway</v>
          </cell>
          <cell r="B1854" t="str">
            <v>NA</v>
          </cell>
        </row>
        <row r="1855">
          <cell r="A1855" t="str">
            <v>NFE2L2 regulates pentose phosphate pathway genes</v>
          </cell>
          <cell r="B1855" t="str">
            <v>G6PD,MAFG,PGD,TALDO1,TKT</v>
          </cell>
        </row>
        <row r="1856">
          <cell r="A1856" t="str">
            <v>NFE2L2 regulating anti-oxidant</v>
          </cell>
          <cell r="B1856" t="str">
            <v>NA</v>
          </cell>
        </row>
        <row r="1857">
          <cell r="A1857" t="str">
            <v>NGF-independant TRKA activation</v>
          </cell>
          <cell r="B1857" t="str">
            <v>ADCYAP1,ADCYAP1R1,ADORA2A</v>
          </cell>
        </row>
        <row r="1858">
          <cell r="A1858" t="str">
            <v>NO</v>
          </cell>
          <cell r="B1858" t="str">
            <v>NA</v>
          </cell>
        </row>
        <row r="1859">
          <cell r="A1859" t="str">
            <v>NOD-like receptor signaling pathway</v>
          </cell>
          <cell r="B1859" t="str">
            <v>NA</v>
          </cell>
        </row>
        <row r="1860">
          <cell r="A1860" t="str">
            <v>NOSIP mediated eNOS trafficking</v>
          </cell>
          <cell r="B1860" t="str">
            <v>NOS3,NOSIP</v>
          </cell>
        </row>
        <row r="1861">
          <cell r="A1861" t="str">
            <v>NOSTRIN mediated eNOS trafficking</v>
          </cell>
          <cell r="B1861" t="str">
            <v>CAV1,DNM2,NOS3,WASL,NOSTRIN</v>
          </cell>
        </row>
        <row r="1862">
          <cell r="A1862" t="str">
            <v>NOTCH2 Activation and Transmission of Signal to the Nucleus</v>
          </cell>
          <cell r="B1862" t="str">
            <v>ADAM10,JAG1,CNTN1,JAG2,MDK,NOTCH2,NCSTN,DLL1,DLL4,PSENEN</v>
          </cell>
        </row>
        <row r="1863">
          <cell r="A1863" t="str">
            <v>NOTCH3 Activation and Transmission of Signal to the Nucleus</v>
          </cell>
          <cell r="B1863" t="str">
            <v>ADAM10,JAG1,EGF,EGFR,JAG2,NOTCH3,YBX1,TACC3,WWP2,NCSTN,DLL1,DLL4,PSENEN</v>
          </cell>
        </row>
        <row r="1864">
          <cell r="A1864" t="str">
            <v>NOTCH4 Activation and Transmission of Signal to the Nucleus</v>
          </cell>
          <cell r="B1864" t="str">
            <v>ADAM10,JAG1,NOTCH4,YWHAZ,NCSTN,DLL4,PSENEN</v>
          </cell>
        </row>
        <row r="1865">
          <cell r="A1865" t="str">
            <v>NRAGE signals death through JNK</v>
          </cell>
          <cell r="B1865" t="str">
            <v>BAD,NGF,NGFR,MAPK8,RAC1,MAGED1,BCL2L11,AATF</v>
          </cell>
        </row>
        <row r="1866">
          <cell r="A1866" t="str">
            <v>NRP1-triggered signaling pathways in pancreatic cancer</v>
          </cell>
          <cell r="B1866" t="str">
            <v>AKT1,AKT2,CCNE1,CDH5,CDK2,CDKN1B,CHD1,CHD2,COL1A1,COL1A2,CCN2,EGF,EGFR,FLT1,GSK3A,HGF,KDR,SMAD2,SMAD3,SMAD4,MET,MMP2,MMP9,NFKB1,NFKB2,PECAM1,PLXNA1,PLXNA2,MAPK1,MAPK3,MAP2K1,MAP2K2,PTK2,RAC1,REL,RELB,SNAI2,SNAI1,SRC,TGFB1,TGFB2,TGFB3,TGFBR1,TGFBR2,TGFBR3,VEGFA,NRP1,CCNE2,BCAR1,AKT3,SEMA3A,SLC39A4,PLXNA4</v>
          </cell>
        </row>
        <row r="1867">
          <cell r="A1867" t="str">
            <v>Na+</v>
          </cell>
          <cell r="B1867" t="str">
            <v>NA</v>
          </cell>
        </row>
        <row r="1868">
          <cell r="A1868" t="str">
            <v>Nabumetone Action Pathway</v>
          </cell>
          <cell r="B1868" t="str">
            <v>ALOX12,ALOX5,ALOX12B,ALOX15,ALOX15B,CBR1,CYP2B6,CYP2C8,CYP2E1,CYP2J2,CYP4A11,EPHX2,GGT1,GPX1,LTA4H,CYP4F3,LTC4S,PTGDS,PTGIS,PTGS1,PTGS2,TBXAS1,CYP4F2,AKR1C3,PTGES,CYP4F8,CYP2U1,PRXL2B,PLA2G4B</v>
          </cell>
        </row>
        <row r="1869">
          <cell r="A1869" t="str">
            <v>Nadolol Action Pathway</v>
          </cell>
          <cell r="B1869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870">
          <cell r="A1870" t="str">
            <v>Nalbuphine Action Pathway</v>
          </cell>
          <cell r="B1870" t="str">
            <v>ADRA1A,ATP1A1,ATP1A2,ATP1A3,ATP1A4,ATP1B1,ATP1B2,ATP1B3,FXYD2,CACNA1A,CACNB1,CHRNA4,CHRNB2,DRD1,GRIN1,GRIN2A,HTR1A,KCND2,OPRK1,OPRM1,PCSK2,POMC,SCN1B,SCN10A,SLC6A2,SLC6A3,SLC6A4,CACNA2D2,KCNIP2,GRIN3A</v>
          </cell>
        </row>
        <row r="1871">
          <cell r="A1871" t="str">
            <v>Naloxone Action Pathway</v>
          </cell>
          <cell r="B1871" t="str">
            <v>ADRA1A,ATP1A1,ATP1A2,ATP1A3,ATP1A4,ATP1B1,ATP1B2,ATP1B3,FXYD2,CACNA1A,CACNB1,CHRNA4,CHRNB2,DRD1,GRIN1,GRIN2A,HTR1A,KCND2,OPRM1,PCSK2,POMC,SCN1B,SCN10A,SLC6A2,SLC6A3,SLC6A4,CACNA2D2,KCNIP2,GRIN3A</v>
          </cell>
        </row>
        <row r="1872">
          <cell r="A1872" t="str">
            <v>Naltrexone Action Pathway</v>
          </cell>
          <cell r="B1872" t="str">
            <v>ADRA1A,ATP1A1,ATP1A2,ATP1A3,ATP1A4,ATP1B1,ATP1B2,ATP1B3,FXYD2,CACNA1A,CACNB1,CHRNA4,CHRNB2,DRD1,GRIN1,GRIN2A,HTR1A,KCND2,OPRM1,PCSK2,POMC,SCN1B,SCN10A,SLC6A2,SLC6A3,SLC6A4,CACNA2D2,KCNIP2,GRIN3A</v>
          </cell>
        </row>
        <row r="1873">
          <cell r="A1873" t="str">
            <v>Nanoparticle triggered regulated necrosis</v>
          </cell>
          <cell r="B1873" t="str">
            <v>PARP1,CASP8,FTL,PLA2G4A,MAPK8,TNF,TNFRSF1A,TRADD,RIPK1,FADD,RIPK3,TICAM1</v>
          </cell>
        </row>
        <row r="1874">
          <cell r="A1874" t="str">
            <v>Naproxen Action Pathway</v>
          </cell>
          <cell r="B1874" t="str">
            <v>ALOX12,ALOX5,ALOX12B,ALOX15,ALOX15B,CBR1,CYP2B6,CYP2C8,CYP2E1,CYP2J2,CYP4A11,EPHX2,GGT1,GPX1,LTA4H,CYP4F3,LTC4S,PTGDS,PTGIS,PTGS1,PTGS2,TBXAS1,CYP4F2,AKR1C3,PTGES,CYP4F8,CYP2U1,PRXL2B,PLA2G4B</v>
          </cell>
        </row>
        <row r="1875">
          <cell r="A1875" t="str">
            <v>Nateglinide Action Pathway</v>
          </cell>
          <cell r="B1875" t="str">
            <v>CACNA1A,CACNB1,INS,SLC2A2,ABCC8,CACNA2D2</v>
          </cell>
        </row>
        <row r="1876">
          <cell r="A1876" t="str">
            <v>Natural killer cell mediated cytotoxicity</v>
          </cell>
          <cell r="B1876" t="str">
            <v>NA</v>
          </cell>
        </row>
        <row r="1877">
          <cell r="A1877" t="str">
            <v>Nebivolol Action Pathway</v>
          </cell>
          <cell r="B1877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878">
          <cell r="A1878" t="str">
            <v>Necroptosis</v>
          </cell>
          <cell r="B1878" t="str">
            <v>NA</v>
          </cell>
        </row>
        <row r="1879">
          <cell r="A1879" t="str">
            <v>Neddylation</v>
          </cell>
          <cell r="B1879" t="str">
            <v>BIRC5,BRCA1,CDKN1A,DDB1,GPS1,NEDD8,NFE2L2,PSMA1,PSMA2,PSMA3,PSMA4,PSMA5,PSMA6,PSMA7,PSMB1,PSMB2,PSMB3,PSMB4,PSMB5,PSMB6,PSMB7,PSMB8,PSMB9,PSMB10,PSMC1,PSMC2,PSMC3,PSMC4,PSMC5,PSMC6,PSMD1,PSMD2,PSMD3,PSMD4,PSMD5,PSMD7,PSMD8,PSMD9,PSMD10,PSMD11,PSMD12,PSMD13,PSME1,PSME2,SKP1,ELOC,ELOB,UFD1,VCP,VHL,SEM1,CUL5,CUL3,CUL2,CUL1,COPS3,SQSTM1,NAE1,UBA3,UBE2M,COPS2,PSMF1,RNF7,KEAP1,CUL7,PSMD6,RBX1,DPP3,PSME3,PSMD14,COPS8,COPS6,COPS5,CUL9,PSME4,OBSL1,PUM2,UBXN7,CCDC22,COPS4,NPLOC4,CAND1,MUL1,PALB2,CCDC8,PSMB11,DCUN1D3,AMER1,UBE2F,PSMA8</v>
          </cell>
        </row>
        <row r="1880">
          <cell r="A1880" t="str">
            <v>Negative epigenetic regulation of rRNA expression</v>
          </cell>
          <cell r="B1880" t="str">
            <v>DNMT1,DNMT3B,ERCC2,ERCC3,GTF2H1,GTF2H2,GTF2H3,GTF2H4,HDAC1,HDAC2,POLR2E,POLR2F,POLR2H,POLR2K,POLR2L,SUV39H1,TBP,TTF1,UBTF,SMARCA5,SAP30,MBD2,TAF1C,TAF1B,TAF1A,POLR1C,SAP18,POLR1G,BAZ2A,RRP8,SIRT1,POLR1A,SAP30BP,POLR1H,POLR1D,ARID4B,POLR1E,SUDS3,TAF1D,SAP130,SAP30L,POLR1B,POLR1F,GTF2H5,H4C15</v>
          </cell>
        </row>
        <row r="1881">
          <cell r="A1881" t="str">
            <v>Negative regulation of FLT3</v>
          </cell>
          <cell r="B1881" t="str">
            <v>ABL2,CBL,CSK,FLT3,FLT3LG,PTPRJ,SLA,SOCS2,SOCS6,SH2B3,SLA2</v>
          </cell>
        </row>
        <row r="1882">
          <cell r="A1882" t="str">
            <v>Negative regulation of MAPK pathway</v>
          </cell>
          <cell r="B1882" t="str">
            <v>BRAF,MARK3,PEBP1,PPP5C,MAPK1,MAPK3,MAP2K1,MAP2K2,PTPN3,PTPN7,RAF1,MAPK12,YWHAB,BRAP,KSR1,PAQR3</v>
          </cell>
        </row>
        <row r="1883">
          <cell r="A1883" t="str">
            <v>Negative regulation of MET activity</v>
          </cell>
          <cell r="B1883" t="str">
            <v>CBL,EPS15,MET,PTPRJ,USP8,HGS,LRIG1,SH3KBP1</v>
          </cell>
        </row>
        <row r="1884">
          <cell r="A1884" t="str">
            <v>Negative regulation of NMDA receptor-mediated neuronal transmission</v>
          </cell>
          <cell r="B1884" t="str">
            <v>ACTN2,CALM3,CAMK4,CAMK1,PPM1F,PPM1E</v>
          </cell>
        </row>
        <row r="1885">
          <cell r="A1885" t="str">
            <v>Negative regulation of the PI3K</v>
          </cell>
          <cell r="B1885" t="str">
            <v>NA</v>
          </cell>
        </row>
        <row r="1886">
          <cell r="A1886" t="str">
            <v>Negative regulators of RIG-I</v>
          </cell>
          <cell r="B1886" t="str">
            <v>NA</v>
          </cell>
        </row>
        <row r="1887">
          <cell r="A1887" t="str">
            <v>Neomycin Action Pathway</v>
          </cell>
          <cell r="B1887" t="str">
            <v>NA</v>
          </cell>
        </row>
        <row r="1888">
          <cell r="A1888" t="str">
            <v>Nepafenac Action Pathway</v>
          </cell>
          <cell r="B1888" t="str">
            <v>ALOX12,ALOX5,ALOX12B,ALOX15,ALOX15B,CBR1,CYP2B6,CYP2C8,CYP2E1,CYP2J2,CYP4A11,EPHX2,GGT1,GPX1,LTA4H,CYP4F3,LTC4S,PTGDS,PTGIS,PTGS1,PTGS2,TBXAS1,CYP4F2,AKR1C3,PTGES,CYP4F8,CYP2U1,PRXL2B,PLA2G4B</v>
          </cell>
        </row>
        <row r="1889">
          <cell r="A1889" t="str">
            <v>Nervous system development</v>
          </cell>
          <cell r="B1889" t="str">
            <v>ADAM10,AP2B1,ALCAM,ANK1,RHOA,CD72,CDC42,CDK5,CFL1,AP2M1,AP2S1,CLTA,CLTC,CNTN1,CREB1,CSNK2B,NCAN,CYP51A1,DAB1,DAG1,DCC,DCX,DNM1,DPYSL2,DRP2,DSCAM,EGFR,EGR2,EIF4G1,EPHB2,ERBB2,ETF1,FAU,FES,FYN,GAP43,GPC1,GRIN1,GRIN2B,ARHGAP35,GSK3B,HDAC2,HMGCR,HOXA2,HRAS,HSPA8,ISL1,ITGA1,ITGA2,ITGA2B,ITGA5,ITGA9,ITGAV,ITGB1,ITGB3,L1CAM,LAMA2,LAMB1,LAMC1,RPSA,LIMK1,MAG,MBP,MET,MPZ,MSI1,MYL6,MYO9B,MYO10,NCAM1,NCBP1,NCK1,RPL10A,NELL2,NEO1,NRCAM,PAK1,PAK2,PAK3,PIK3CA,PIK3CB,PIK3CD,PITPNA,PLCG1,PLXNA1,PLXNB1,PLXNB3,PMP22,POU3F1,POU3F2,PPP3CB,PRKAR2A,PRKCA,PRKCQ,MAPK1,MAPK3,MAPK8,MAP2K1,MAP2K2,PRNP,PSPN,RELN,PSMA1,PSMA2,PSMA3,PSMA4,PSMA5,PSMA6,PSMA7,PSMB1,PSMB2,PSMB3,PSMB4,PSMB5,PSMB6,PSMB7,PSMB8,PSMB9,PSMB10,PSMC1,PSMC2,PSMC3,PSMC4,PSMC5,PSMC6,PSMD1,PSMD2,PSMD3,PSMD4,PSMD5,PSMD7,PSMD8,PSMD9,PSMD10,PSMD11,PSMD12,PSMD13,PSME1,PSME2,PTK2,PTPN11,PTPRA,PTPRC,RAC1,RASA1,RET,ROBO1,ROBO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RRAS,SDC2,SDCBP,CXCL12,ITSN1,SH3GL2,SHC1,SIAH1,SIAH2,SLIT1,SLIT3,SMARCA4,SOS1,SOX10,SRC,SREBF2,CNTN2,ELOC,ELOB,TEAD1,TIAM1,TLN1,TRPC1,UBA52,UTRN,VAV2,EZR,VLDLR,CXCR4,SEM1,LHX3,NCK2,CUL2,SEMA7A,CNTNAP1,ITGA10,UNC5C,NUMB,NRP2,NRP1,CDK5R1,ARHGEF7,WASL,KALRN,SEMA5A,RPL14,ARTN,RPS6KA5,RPL23,SLIT2,LHX2,NTN1,PSMF1,AKAP5,SEMA3E,EIF4A3,FARP2,PSMD6,RBX1,RANBP9,ARPC5,ARPC4,ARPC3,ARPC1B,ACTR3,ACTR2,ARPC2,PLXNC1,PSME3,PSMD14,SEMA3A,YAP1,SEMA4D,ARPC1A,MYL12A,CHL1,FRS2,RNPS1,RPL35,LYPLA2,CASC3,NCBP2,USP33,ZSWIM8,NFASC,PLXND1,PSME4,NCSTN,PIP5K1C,RPL13A,FLRT3,NGEF,RPL36,WWTR1,UPF2,PABPC1,CNTN6,RND1,GIT1,SH3KBP1,TREM2,PSENEN,ADGRG6,SEMA6A,SHTN1,PRX,NTN4,GFRA4,SEMA4A,ARHGEF28,SCD5,SEMA6D,ARHGAP39,ADGRV1,LHX4,AGAP2,PSMB11,PSMA8,UNC5B,LAMA1,AGRN,CD24</v>
          </cell>
        </row>
        <row r="1890">
          <cell r="A1890" t="str">
            <v>Netilmicin Action Pathway</v>
          </cell>
          <cell r="B1890" t="str">
            <v>NA</v>
          </cell>
        </row>
        <row r="1891">
          <cell r="A1891" t="str">
            <v>Netrin-1 signaling</v>
          </cell>
          <cell r="B1891" t="str">
            <v>CDC42,DCC,DSCAM,MYO10,NCK1,NEO1,PAK1,PITPNA,PLCG1,PRKCQ,MAPK8,PTK2,PTPN11,RAC1,ROBO1,SIAH1,SIAH2,SRC,TRPC1,EZR,UNC5C,WASL,NTN1,NTN4,AGAP2,UNC5B</v>
          </cell>
        </row>
        <row r="1892">
          <cell r="A1892" t="str">
            <v>Neuroactive ligand-receptor interaction</v>
          </cell>
          <cell r="B1892" t="str">
            <v>NA</v>
          </cell>
        </row>
        <row r="1893">
          <cell r="A1893" t="str">
            <v>Neurodegenerative Diseases</v>
          </cell>
          <cell r="B1893" t="str">
            <v>APP,FASLG,CAPN1,CAPN2,CAST,CDC25A,CDC25B,CDC25C,CDK5,FOXO3,GOLGA2,JUN,LMNB1,PRDX1,SOD2,PRDX2,YWHAE,CDK5R1,BCL2L11</v>
          </cell>
        </row>
        <row r="1894">
          <cell r="A1894" t="str">
            <v>Neuroinflammation</v>
          </cell>
          <cell r="B1894" t="str">
            <v>CHUK,MAPK14,FOS,MTOR,JUN,NFKBIA,NOS2,MAPK8,RELA,TLR4,ASCC1</v>
          </cell>
        </row>
        <row r="1895">
          <cell r="A1895" t="str">
            <v>Neuroinflammation and glutamatergic signaling</v>
          </cell>
          <cell r="B1895" t="str">
            <v>ADCY1,ADCY3,ADCY8,AKT1,BCL2,BDNF,CALM1,CAMK4,CAMK2A,CAMK2B,CAMK2D,CAMK2G,CFL1,CNTF,CREB1,DAO,DLAT,DLD,FGF2,FOS,GFAP,GLS,GLUL,GOT1,GRIA1,GRIA2,GRIA3,GRIA4,GRIK1,GRIK2,GRIK3,GRIK4,GRIK5,GRIN1,GRIN2A,GRIN2B,GRIN2C,GRIN2D,GRM1,GRM2,GRM4,GRM5,GRM7,GRM8,IFNG,IFNGR1,IFNGR2,IGF1,IL1A,IL1B,IL1R1,IL4,IL4R,IL6,IL6R,IL6ST,IL10,IL10RA,IL10RB,IL12A,IL12B,IL13,IL13RA1,INSR,IRS1,JAK1,LIF,LTA,SMAD2,SMAD3,SMAD4,SMAD7,NFKB1,NFKB2,NGF,NOS1,PDHA1,PLCB2,PLCB3,PLCB4,PPP1CA,PPP1CB,PPP1CC,PRKACA,PRKCA,PRKCB,PRKCG,MAPK1,MAPK3,PSPH,SHMT1,SHMT2,SLC1A1,SLC1A2,SLC1A3,SLC1A4,SLC1A6,SLC2A1,SLC2A3,SLC6A9,STAT1,STAT3,STAT6,TGFB1,TGFB2,TGFB3,TGFBR1,TGFBR2,TGFBR3,TNF,TNFRSF1A,TNFRSF1B,TRAF5,IL1R2,SOCS3,CAMKK2,SLC38A3,PLCB1,ARC,LRRC8B,NSMF,PHGDH,GLS2,DISC1,PSAT1,SLC38A2,TRPM4,LRRC8D,LRRC8A,SLC7A10,SLC17A7,SLC17A6,SRR,LRRC8E,SLC38A1,LRRC8C,CAMKK1,SLC38A5,GRIN3A,GRIN3B</v>
          </cell>
        </row>
        <row r="1896">
          <cell r="A1896" t="str">
            <v>Neuron Function</v>
          </cell>
          <cell r="B1896" t="str">
            <v>ADRA1A,ATP1A1,ATP1A2,ATP1A3,ATP1A4,ATP1B1,ATP1B2,ATP1B3,FXYD2,CACNA1A,CACNB1,CHRNA4,CHRNB2,DRD1,GRIN1,GRIN2A,HTR1A,KCND2,OPRM1,PCSK2,POMC,SCN1B,SCN10A,SLC6A2,SLC6A3,SLC6A4,CACNA2D2,KCNIP2,GRIN3A</v>
          </cell>
        </row>
        <row r="1897">
          <cell r="A1897" t="str">
            <v>Neuronal System</v>
          </cell>
          <cell r="B1897" t="str">
            <v>ABAT,ACHE,ACTN2,ALDH2,APBA1,HCN2,CACNA1A,CACNA1B,CACNA1E,CACNB3,CACNB4,CALM3,CAMK4,CAMK2B,CAMK2G,CHAT,CHRNA1,CHRNA2,CHRNA3,CHRNA4,CHRNA5,CHRNB2,CHRNB3,CHRNB4,COMT,CREB1,DLG1,DLG3,DLG4,EPB41L1,GABBR1,GAD1,GAD2,GLRB,GLS,GLUL,GNAL,GRIA1,GRIA2,GRIK1,GRIK2,GRIK3,GRIK4,GRIK5,GRIN1,GRIN2A,GRIN2B,GRIN2C,GRIN2D,HSPA8,HTR3A,KCNJ1,KCNJ2,KCNJ10,KCNJ15,KCNJ16,KCNK1,KCNK3,KCNMA1,KCNN4,KPNA2,MAOA,MDM2,MYO6,NEFL,NRGN,NSF,NTRK3,PDPK1,PRKCA,PRKCB,PRKCG,MAPK1,MAPK3,PTPRD,PTPRS,RAB3A,RAC1,RASGRF1,RASGRF2,SLC6A3,SLC6A4,SLC6A12,SLC18A2,SLC18A3,SNAP25,SRC,STX1A,STXBP1,ABCC8,VAMP2,SYT1,TSPAN7,ALDH5A1,CAMK1,CASK,CHRNA6,TSPOAP1,KCNK6,PICK1,AKAP5,GABBR2,PPM1F,HCN4,GJC1,ABCC9,KCNK7,RTN3,CACNG2,UNC13B,ARL6IP5,PDLIM5,CAMKK2,CPLX1,NLGN4Y,PPM1E,NLGN1,RIMS1,PANX1,SIPA1L1,NBEA,NPTN,CACNG4,NAAA,GLS2,GIT1,DBNL,KCNK9,SLC38A2,NLGN3,KCNK13,PANX2,SLC17A7,GJD2,LRFN2,NLGN4X,NLGN2,KIF17,BEGAIN,LRFN1,HCN3,SLC5A7,LRFN4,LRFN3,DNAJC5,SLC38A1,SHARPIN,KCNK16,GJA10,KCNK17,CHRFAM7A,LRRC4B,GRIN3A,GRIN3B,SLC32A1,LRTOMT,KCNK18,HCN1</v>
          </cell>
        </row>
        <row r="1898">
          <cell r="A1898" t="str">
            <v>Neurotransmitter clearance</v>
          </cell>
          <cell r="B1898" t="str">
            <v>ACHE,ALDH2,COMT,MAOA,SLC6A3,SLC6A4,LRTOMT</v>
          </cell>
        </row>
        <row r="1899">
          <cell r="A1899" t="str">
            <v>Neurotransmitter disorders</v>
          </cell>
          <cell r="B1899" t="str">
            <v>COMT,DBH,DDC,PNMT,SLC6A3,SLC18A2,TH,TPH1,TPH2</v>
          </cell>
        </row>
        <row r="1900">
          <cell r="A1900" t="str">
            <v>Neurotransmitter receptors and postsynaptic signal transmission</v>
          </cell>
          <cell r="B1900" t="str">
            <v>ACTN2,APBA1,CALM3,CAMK4,CAMK2B,CAMK2G,CHRNA1,CHRNA2,CHRNA3,CHRNA4,CHRNA5,CHRNB2,CHRNB3,CHRNB4,CREB1,DLG1,DLG3,DLG4,EPB41L1,GABBR1,GLRB,GNAL,GRIA1,GRIA2,GRIK1,GRIK2,GRIK3,GRIK4,GRIK5,GRIN1,GRIN2A,GRIN2B,GRIN2C,GRIN2D,HTR3A,KCNJ2,KCNJ10,KCNJ15,KCNJ16,KPNA2,MDM2,MYO6,NEFL,NRGN,NSF,PDPK1,PRKCA,PRKCB,PRKCG,MAPK1,MAPK3,RAC1,RASGRF1,RASGRF2,SRC,TSPAN7,CAMK1,CASK,CHRNA6,PICK1,AKAP5,GABBR2,PPM1F,CAMKK2,PPM1E,NBEA,NPTN,GIT1,KIF17,CHRFAM7A,GRIN3A,GRIN3B</v>
          </cell>
        </row>
        <row r="1901">
          <cell r="A1901" t="str">
            <v>Neurotransmitter release cycle</v>
          </cell>
          <cell r="B1901" t="str">
            <v>ABAT,APBA1,CHAT,GAD1,GAD2,GLS,HSPA8,MAOA,RAB3A,SLC6A12,SLC18A2,SLC18A3,SNAP25,STX1A,VAMP2,SYT1,ALDH5A1,CASK,TSPOAP1,UNC13B,ARL6IP5,CPLX1,RIMS1,NAAA,GLS2,SLC38A2,SLC17A7,SLC5A7,DNAJC5,SLC32A1</v>
          </cell>
        </row>
        <row r="1902">
          <cell r="A1902" t="str">
            <v>Neurotrophin signaling pathway</v>
          </cell>
          <cell r="B1902" t="str">
            <v>NA</v>
          </cell>
        </row>
        <row r="1903">
          <cell r="A1903" t="str">
            <v>Neutrophil extracellular trap formation</v>
          </cell>
          <cell r="B1903" t="str">
            <v>NA</v>
          </cell>
        </row>
        <row r="1904">
          <cell r="A1904" t="str">
            <v>Nevirapine  Action Pathway</v>
          </cell>
          <cell r="B1904" t="str">
            <v>NA</v>
          </cell>
        </row>
        <row r="1905">
          <cell r="A1905" t="str">
            <v>Nevirapine Action Pathway</v>
          </cell>
          <cell r="B1905" t="str">
            <v>NA</v>
          </cell>
        </row>
        <row r="1906">
          <cell r="A1906" t="str">
            <v>Nevirapine Metabolism Pathway</v>
          </cell>
          <cell r="B1906" t="str">
            <v>ALDH1A1,CYP2B6,CYP2C9,CYP2D6,CYP3A4,CYP3A5,UGT1A10,ABCC10</v>
          </cell>
        </row>
        <row r="1907">
          <cell r="A1907" t="str">
            <v>Nicotinamide D-ribonucleotide + ATP = NAD+ + Pyrophosphate</v>
          </cell>
          <cell r="B1907" t="str">
            <v>NA</v>
          </cell>
        </row>
        <row r="1908">
          <cell r="A1908" t="str">
            <v>Nicotinamide D-ribonucleotide + Pyrophosphate = Nicotinamide + D-5-Phospho-ribosyl 1-diphosphate</v>
          </cell>
          <cell r="B1908" t="str">
            <v>NA</v>
          </cell>
        </row>
        <row r="1909">
          <cell r="A1909" t="str">
            <v>Nicotinamide salvaging</v>
          </cell>
          <cell r="B1909" t="str">
            <v>NNMT,PTGS2,SLC22A13,NAMPT,RNLS,NAXD,NUDT12,NAPRT,NAXE,SLC5A8</v>
          </cell>
        </row>
        <row r="1910">
          <cell r="A1910" t="str">
            <v>Nicotinate D-ribonucleoside + Orthophosphate = Nicotinic acid + D-Ribose 1-phosphate</v>
          </cell>
          <cell r="B1910" t="str">
            <v>NA</v>
          </cell>
        </row>
        <row r="1911">
          <cell r="A1911" t="str">
            <v>Nicotinate D-ribonucleotide + ATP = Deamido-NAD+ + Pyrophosphate</v>
          </cell>
          <cell r="B1911" t="str">
            <v>NA</v>
          </cell>
        </row>
        <row r="1912">
          <cell r="A1912" t="str">
            <v>Nicotinate and Nicotinamide Metabolism</v>
          </cell>
          <cell r="B1912" t="str">
            <v>AOX1,BST1,NNMT,PNP,ENPP1,NAMPT,NT5C2,NMNAT2,QPRT,NNT,NMRK1,NADSYN1,NADK,NUDT12</v>
          </cell>
        </row>
        <row r="1913">
          <cell r="A1913" t="str">
            <v>Nicotinate metabolism</v>
          </cell>
          <cell r="B1913" t="str">
            <v>BST1,CD38,NNMT,NT5E,PTGS2,SLC22A13,NAMPT,NMNAT2,QPRT,NMRK2,NMRK1,NADSYN1,RNLS,NAXD,NMNAT1,NADK,NUDT12,NAPRT,NAXE,NADK2,SLC5A8,NMNAT3</v>
          </cell>
        </row>
        <row r="1914">
          <cell r="A1914" t="str">
            <v>Nicotine Action Pathway</v>
          </cell>
          <cell r="B1914" t="str">
            <v>ADRA1A,AOX1,ATP1A1,ATP1A2,ATP1A3,ATP1A4,ATP1B1,ATP1B2,ATP1B3,FXYD2,CACNA1A,CACNB1,CHRNA3,CHRNA4,CHRNB2,CYP2A6,CYP2B6,DRD1,FMO3,GRIN1,GRIN2A,HTR1A,KCND2,OPRM1,PCSK2,POMC,SCN1B,SCN10A,SLC6A2,SLC6A3,SLC6A4,CACNA2D2,KCNIP2,UGT1A9,UGT1A4,GRIN3A</v>
          </cell>
        </row>
        <row r="1915">
          <cell r="A1915" t="str">
            <v>Nicotine Metabolism Pathway</v>
          </cell>
          <cell r="B1915" t="str">
            <v>AOX1,CHRNA3,CHRNA4,CHRNB2,CYP2A6,CYP2B6,FMO3,UGT1A9,UGT1A4</v>
          </cell>
        </row>
        <row r="1916">
          <cell r="A1916" t="str">
            <v>Nicotine Pathway, Pharmacokinetics</v>
          </cell>
          <cell r="B1916" t="str">
            <v>AOX1,CYP2A6,CYP2A13,CYP2B6,FMO3,UGT2B4,UGT2B7,UGT2B10,UGT2B15,UGT1A9,UGT1A4,UGT1A1</v>
          </cell>
        </row>
        <row r="1917">
          <cell r="A1917" t="str">
            <v>Nicotine addiction</v>
          </cell>
          <cell r="B1917" t="str">
            <v>NA</v>
          </cell>
        </row>
        <row r="1918">
          <cell r="A1918" t="str">
            <v>Nicotine effect on chromaffin cells</v>
          </cell>
          <cell r="B1918" t="str">
            <v>CACNA1C,CHRNA3,CHRNB4,CACNA1G</v>
          </cell>
        </row>
        <row r="1919">
          <cell r="A1919" t="str">
            <v>Nicotine effect on dopaminergic neurons</v>
          </cell>
          <cell r="B1919" t="str">
            <v>ADCY2,CDK5,CHRNA3,CHRNA4,CHRNA5,CHRNB2,DDC,DRD2,DRD3,DRD4,GNAI1,GNB1,KCNK3,PPP1CA,PRKACA,SLC18A2,TH,CHRNA6,KCNK9,GNG2,PPP1R1B</v>
          </cell>
        </row>
        <row r="1920">
          <cell r="A1920" t="str">
            <v>Nicotine metabolism in liver cells</v>
          </cell>
          <cell r="B1920" t="str">
            <v>AOX1,CYP2A6,CYP2B6,FMO3,UGT1A9,UGT1A4</v>
          </cell>
        </row>
        <row r="1921">
          <cell r="A1921" t="str">
            <v>Nifedipine Action Pathway</v>
          </cell>
          <cell r="B1921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922">
          <cell r="A1922" t="str">
            <v>Nilotinib Inhibition of BCR-ABL</v>
          </cell>
          <cell r="B1922" t="str">
            <v>BAD,BCL2L1,CBL,CDKN1B,CRK,CRKL,MTOR,GRB2,JAK2,MDM2,MYC,PIK3R1,RPS6KB1,SKP2,SOS1,STAT5A,TP53,GAB2</v>
          </cell>
        </row>
        <row r="1923">
          <cell r="A1923" t="str">
            <v>Nimodipine Action Pathway</v>
          </cell>
          <cell r="B1923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924">
          <cell r="A1924" t="str">
            <v>Nisoldipine Action Pathway</v>
          </cell>
          <cell r="B1924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925">
          <cell r="A1925" t="str">
            <v>Nitrendipine Action Pathway</v>
          </cell>
          <cell r="B1925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1926">
          <cell r="A1926" t="str">
            <v>Nitric Oxide Signaling Pathway</v>
          </cell>
          <cell r="B1926" t="str">
            <v>ALDH2,CALM3,DLG4,GRIN1,GRIN2A,ITPR1,NOS1,PPP3CA,PRKACB,PRKCA,XDH,GRIN3A</v>
          </cell>
        </row>
        <row r="1927">
          <cell r="A1927" t="str">
            <v>Nitric oxide metabolism in cystic fibrosis</v>
          </cell>
          <cell r="B1927" t="str">
            <v>NOS2,NOS3</v>
          </cell>
        </row>
        <row r="1928">
          <cell r="A1928" t="str">
            <v>Nitric oxide stimulates guanylate cyclase</v>
          </cell>
          <cell r="B1928" t="str">
            <v>ITPR1,KCNMA1,IRAG1</v>
          </cell>
        </row>
        <row r="1929">
          <cell r="A1929" t="str">
            <v>Nitrogen metabolism</v>
          </cell>
          <cell r="B1929" t="str">
            <v>NA</v>
          </cell>
        </row>
        <row r="1930">
          <cell r="A1930" t="str">
            <v>Nizatidine Action Pathway</v>
          </cell>
          <cell r="B1930" t="str">
            <v>ATP4A,ATP4B,CA1,CCKBR,CHRM3,CLIC2,GAST,HRH2,SST,SSTR4</v>
          </cell>
        </row>
        <row r="1931">
          <cell r="A1931" t="str">
            <v>NoRC negatively regulates rRNA expression</v>
          </cell>
          <cell r="B1931" t="str">
            <v>DNMT1,DNMT3B,ERCC2,ERCC3,GTF2H1,GTF2H2,GTF2H3,GTF2H4,HDAC1,HDAC2,POLR2E,POLR2F,POLR2H,POLR2K,POLR2L,TBP,TTF1,UBTF,SMARCA5,SAP30,MBD2,TAF1C,TAF1B,TAF1A,POLR1C,SAP18,POLR1G,BAZ2A,POLR1A,SAP30BP,POLR1H,POLR1D,ARID4B,POLR1E,SUDS3,TAF1D,SAP130,SAP30L,POLR1B,POLR1F,GTF2H5,H4C15</v>
          </cell>
        </row>
        <row r="1932">
          <cell r="A1932" t="str">
            <v>Non-Ketotic Hyperglycinemia</v>
          </cell>
          <cell r="B1932" t="str">
            <v>AGXT,ALAS1,ALDH2,AMT,CTH,DLD,SARDH,GAMT,GARS1,GATM,GLDC,MAOA,PSPH,SARS1,SHMT1,SHMT2,SDS,GCAT,PHGDH,GNMT,DMGDH,PSAT1,SRR,GLYCTK</v>
          </cell>
        </row>
        <row r="1933">
          <cell r="A1933" t="str">
            <v>Non-alcoholic fatty liver disease</v>
          </cell>
          <cell r="B1933" t="str">
            <v>NA</v>
          </cell>
        </row>
        <row r="1934">
          <cell r="A1934" t="str">
            <v>Non-classical role of vitamin D</v>
          </cell>
          <cell r="B1934" t="str">
            <v>AGT,AGTR1,AGTR2,REN,ACE2</v>
          </cell>
        </row>
        <row r="1935">
          <cell r="A1935" t="str">
            <v>Non-coding RNA Metabolism</v>
          </cell>
          <cell r="B1935" t="str">
            <v>CLNS1A,NCBP1,NUP88,RANBP2,SEC13,SMN2,SNRPB,SNRPD1,SNRPD2,SNRPD3,SNRPE,SNRPF,SNRPG,TPR,NUP214,AAAS,RAE1,GEMIN2,NUP155,NUP93,NUP153,SNUPN,PRMT5,NUP50,NUP42,DDX20,NCBP2,NUP205,NUP210,NUP160,NUP188,NUP62,GEMIN5,GEMIN4,PHAX,NUP54,GEMIN8,NDC1,NUP133,NUP107,NUP37,WDR77,GEMIN7,GEMIN6,NUP85,TGS1,NUP35,NUP43</v>
          </cell>
        </row>
        <row r="1936">
          <cell r="A1936" t="str">
            <v>Non-genomic actions of 1,25 dihydroxyvitamin D3</v>
          </cell>
          <cell r="B1936" t="str">
            <v>CAMK2D,CAMP,CAV1,CD40,CD40LG,MAPK14,CYP24A1,CYP27B1,DEFB4A,ETS1,HRAS,IFNA2,IFNAR2,IFNG,IFNGR1,IFNGR2,IKBKB,IL6,CXCL8,JUN,KRAS,NFKB1,NFKB2,NRAS,PLCG2,MED1,PRKCA,PRKCB,PRKCD,PRKCG,PRKCZ,MAPK1,MAPK7,MAPK8,MAPK11,MAPK9,MAPK13,RELB,RXRA,RXRG,MAPK12,CCL2,SP1,SP3,STAT1,TLR4,TNF,TNFRSF1A,VDR,NOD2,IFI27L2</v>
          </cell>
        </row>
        <row r="1937">
          <cell r="A1937" t="str">
            <v>Non-homologous end-joining</v>
          </cell>
          <cell r="B1937" t="str">
            <v>NA</v>
          </cell>
        </row>
        <row r="1938">
          <cell r="A1938" t="str">
            <v>Non-small cell lung cancer</v>
          </cell>
          <cell r="B1938" t="str">
            <v>AKT1,AKT2,ALK,ARAF,BAD,BAK1,BAX,CCND1,BID,BRAF,CASP3,CASP8,CASP9,CDK4,CDK6,CDKN1A,CDKN2A,CRABP1,CRABP2,DDB2,GADD45A,E2F1,E2F2,E2F3,EGF,EGFR,ERBB2,FHIT,FOXO3,HRAS,JAK3,KRAS,GADD45B,NRAS,PDK1,PIK3CA,PIK3CB,PIK3CD,PIK3R1,PIK3R2,PLCG1,PLCG2,PRKCA,PRKCB,PRKCG,MAPK1,MAPK3,MAP2K1,MAP2K2,RAF1,RARB,RB1,RXRA,RXRB,RXRG,SOS1,SOS2,STAT3,STAT5A,STAT5B,STK4,TGFA,TP53,PIK3R3,AKT3,GADD45G,RASSF1,EML4,POLK,CYCS,RASSF5</v>
          </cell>
        </row>
        <row r="1939">
          <cell r="A1939" t="str">
            <v>Nonalcoholic fatty liver disease</v>
          </cell>
          <cell r="B1939" t="str">
            <v>FAS,FASLG,ATF4,BAK1,BAX,BID,CASP8,CEBPA,CYP2E1,DDIT3,EIF2S1,ERN1,IKBKB,IL1A,IL6,IL6R,INS,INSR,IRS1,JUN,LEP,LEPR,SMAD7,MAP3K5,MAP3K11,PKLR,PPARA,MAPK8,RXRA,CCL2,SREBF1,TNF,TNFRSF1A,TRAF2,VCAM1,XBP1,IRS2,SOCS3,ADIPOQ,EIF2AK3,NR1H4,BCL2L11,NR1H3,BBC3,CYCS,ITCH</v>
          </cell>
        </row>
        <row r="1940">
          <cell r="A1940" t="str">
            <v>Nonhomologous End-Joining</v>
          </cell>
          <cell r="B1940" t="str">
            <v>NA</v>
          </cell>
        </row>
        <row r="1941">
          <cell r="A1941" t="str">
            <v>Norepinephrine Neurotransmitter Release Cycle</v>
          </cell>
          <cell r="B1941" t="str">
            <v>MAOA,RAB3A,SLC18A2,SNAP25,STX1A,VAMP2,SYT1,TSPOAP1,UNC13B,CPLX1,RIMS1</v>
          </cell>
        </row>
        <row r="1942">
          <cell r="A1942" t="str">
            <v>Notch signaling pathway</v>
          </cell>
          <cell r="B1942" t="str">
            <v>NA</v>
          </cell>
        </row>
        <row r="1943">
          <cell r="A1943" t="str">
            <v>Nsp9 interactions</v>
          </cell>
          <cell r="B1943" t="str">
            <v>NA</v>
          </cell>
        </row>
        <row r="1944">
          <cell r="A1944" t="str">
            <v>Nuclear Envelope   Reassembly</v>
          </cell>
          <cell r="B1944" t="str">
            <v>NA</v>
          </cell>
        </row>
        <row r="1945">
          <cell r="A1945" t="str">
            <v>Nuclear Envelope Breakdown</v>
          </cell>
          <cell r="B1945" t="str">
            <v>CCNB1,CDK1,LMNB1,NUP88,PLK1,RANBP2,SEC13,TPR,NUP214,AAAS,RAE1,BANF1,CCNB2,NUP155,NUP93,NUP153,NUP50,NUP42,NUP205,NUP210,NUP160,CTDNEP1,NUP188,NUP62,NUP54,NDC1,NUP133,NUP107,NUP37,NUP85,NEK9,NUP35,CNEP1R1,NUP43</v>
          </cell>
        </row>
        <row r="1946">
          <cell r="A1946" t="str">
            <v>Nuclear Events</v>
          </cell>
          <cell r="B1946" t="str">
            <v>NA</v>
          </cell>
        </row>
        <row r="1947">
          <cell r="A1947" t="str">
            <v>Nuclear events mediated by NFE2L2</v>
          </cell>
          <cell r="B1947" t="str">
            <v>ATF4,BACH1,CDKN2A,NQO1,G6PD,GCLC,GCLM,GSK3B,GSTA1,GSTA3,HMOX1,IDH1,MAFG,MYC,NFE2L2,NOTCH1,PRDX1,PGD,PSMA1,PSMA2,PSMA3,PSMA4,PSMA5,PSMA6,PSMA7,PSMB1,PSMB2,PSMB3,PSMB4,PSMB5,PSMB6,PSMB7,PSMB8,PSMB9,PSMB10,PSMC1,PSMC2,PSMC3,PSMC4,PSMC5,PSMC6,PSMD1,PSMD2,PSMD3,PSMD4,PSMD5,PSMD7,PSMD8,PSMD9,PSMD10,PSMD11,PSMD12,PSMD13,PSME1,PSME2,SKP1,TALDO1,TKT,TXNRD1,MAFK,SEM1,CUL1,SQSTM1,BTRC,PSMF1,PSMD6,RBX1,PSME3,PSMD14,SLC7A11,SRXN1</v>
          </cell>
        </row>
        <row r="1948">
          <cell r="A1948" t="str">
            <v>Nuclear import of Rev protein</v>
          </cell>
          <cell r="B1948" t="str">
            <v>RCC1,KPNB1,NPM1,NUP88,RAN,RANBP2,SEC13,TPR,NUP214,AAAS,RAE1,NUP155,NUP93,NUP153,NUP50,NUP42,NUP205,NUP210,NUP160,NUP188,NUP62,NUP54,NDC1,NUP133,NUP107,NUP37,NUP85,NUP35,NUP43</v>
          </cell>
        </row>
        <row r="1949">
          <cell r="A1949" t="str">
            <v>Nuclear receptors</v>
          </cell>
          <cell r="B1949" t="str">
            <v>NR0B1,AR,NR2F6,ESR1,ESR2,ESRRA,ESRRB,NR5A2,NR5A1,NR3C1,NR4A1,HNF4A,ROR1,NR4A2,PGR,PPARA,PPARD,PPARG,RARA,RARB,RARG,RORA,RORC,RXRA,RXRB,RXRG,NR2F1,NR2F2,THRA,THRB,NR2E1,NR2C2,NR1H2,VDR,NR1I2,NR1I3,NR1D2,NR1H3</v>
          </cell>
        </row>
        <row r="1950">
          <cell r="A1950" t="str">
            <v>Nuclear receptors in lipid metabolism and toxicity</v>
          </cell>
          <cell r="B1950" t="str">
            <v>ABCA1,ABCD2,ABCC2,CYP1A2,CYP2B6,CYP2C9,CYP2E1,CYP3A4,CYP4A11,CYP4B1,CYP7A1,CYP8B1,CYP24A1,CYP26A1,CYP27B1,ABCB1,ABCB4,PPARA,PPARD,PPARG,ABCD3,RARA,RARB,RARG,VDR,ABCB11,ABCC3,NR1I2,ABCG1,NR1I3,NR1H4,NR1H3,ABCG5,MIR33A,MIR33B</v>
          </cell>
        </row>
        <row r="1951">
          <cell r="A1951" t="str">
            <v>Nuclear signaling by ERBB4</v>
          </cell>
          <cell r="B1951" t="str">
            <v>APOE,CSN2,ESR1,GFAP,STMN1,PGR,S100B,CXCL12,SPARC,SRC,STAT5A,ADAM17,NCOR1,YAP1,MXD4,ADAP1,TAB2,NCSTN,WWOX,PSENEN</v>
          </cell>
        </row>
        <row r="1952">
          <cell r="A1952" t="str">
            <v>Nucleocytoplasmic transport</v>
          </cell>
          <cell r="B1952" t="str">
            <v>NA</v>
          </cell>
        </row>
        <row r="1953">
          <cell r="A1953" t="str">
            <v>Nucleotide Excision Repair</v>
          </cell>
          <cell r="B1953" t="str">
            <v>ACTB,ACTL6A,CCNH,CDK7,CETN2,ERCC8,DDB1,DDB2,EP300,ERCC1,ERCC2,ERCC3,ERCC4,ERCC5,ERCC6,GPS1,GTF2H1,GTF2H2,GTF2H3,GTF2H4,HMGN1,MNAT1,NFRKB,PCNA,POLR2A,POLR2B,POLR2C,POLR2D,POLR2E,POLR2F,POLR2G,POLR2H,POLR2I,POLR2J,POLR2K,POLR2L,RFC1,RFC2,RFC3,RFC4,RFC5,RPA1,RPA2,RPA3,SUMO3,SUMO2,TCEA1,UBE2I,UBE2N,UBE2V2,SUMO1,XPA,XPC,YY1,USP7,ELL,COPS3,RUVBL1,COPS2,CHD1L,AQR,RBX1,MCRS1,PPIE,COPS8,COPS6,COPS5,PRPF19,TFPT,COPS4,INO80,RNF111,INO80D,XAB2,UVSSA,ACTR5,INO80B,USP45,ZNF830,ACTR8,INO80C,INO80E,GTF2H5,ISY1-RAB43</v>
          </cell>
        </row>
        <row r="1954">
          <cell r="A1954" t="str">
            <v>Nucleotide Sugars Metabolism</v>
          </cell>
          <cell r="B1954" t="str">
            <v>GALE,GALK1,GALT,GCK,PGM1,UGDH,UGP2,UXS1</v>
          </cell>
        </row>
        <row r="1955">
          <cell r="A1955" t="str">
            <v>Nucleotide biosynthesis</v>
          </cell>
          <cell r="B1955" t="str">
            <v>ADSL,ATIC,CAD,DHODH,GART,IMPDH1,IMPDH2,PFAS,PPAT,UMPS,GMPS,PAICS</v>
          </cell>
        </row>
        <row r="1956">
          <cell r="A1956" t="str">
            <v>Nucleotide catabolism</v>
          </cell>
          <cell r="B1956" t="str">
            <v>ENTPD1,ENTPD2,ENTPD6,ENTPD3,ENTPD5,DPYD,DPYS,TYMP,ITPA,PNP,NT5E,XDH,ENTPD4,GDA,DNPH1,NUDT5,NT5C2,SAMHD1,NT5C,UPB1,NUDT15,NT5M,ADPRM,ENTPD7,AGXT2,NT5C1A,NUDT16,ENTPD8,NT5C1B-RDH14</v>
          </cell>
        </row>
        <row r="1957">
          <cell r="A1957" t="str">
            <v>Nucleotide metabolism</v>
          </cell>
          <cell r="B1957" t="str">
            <v>ADA,ADK,ADSL,AK2,AK4,AMPD1,AMPD2,AMPD3,APRT,ATIC,CAD,ENTPD1,ENTPD2,ENTPD6,ENTPD3,ENTPD5,CDA,CTPS1,DCK,DCTD,DGUOK,DHODH,DPYD,DPYS,DTYMK,TYMP,GART,GLRX,GMPR,GUK1,HPRT1,IMPDH1,IMPDH2,ITPA,NME1,NME4,PNP,NT5E,PFAS,PPAT,RRM1,RRM2,TK1,TK2,TXN,TXNRD1,TYMS,UCK2,UMPS,XDH,PUDP,GMPS,ENTPD4,GDA,DNPH1,PAICS,NUDT5,NT5C2,SAMHD1,NUDT13,NT5C,RRM2B,GMPR2,UPB1,UCKL1,NUDT15,CTPS2,NT5M,ADPRM,ENTPD7,AGXT2,DCTPP1,UCK1,NT5C1A,NUDT16,MAPDA,ENTPD8,NME1-NME2,NT5C1B-RDH14,AK6</v>
          </cell>
        </row>
        <row r="1958">
          <cell r="A1958" t="str">
            <v>Nucleotide salvage</v>
          </cell>
          <cell r="B1958" t="str">
            <v>ADA,ADK,AMPD1,AMPD2,AMPD3,APRT,CDA,DCK,DGUOK,TYMP,GMPR,HPRT1,PNP,TK1,TK2,UCK2,PUDP,GMPR2,UCKL1,UCK1,MAPDA</v>
          </cell>
        </row>
        <row r="1959">
          <cell r="A1959" t="str">
            <v>Nucleotide salvage defects</v>
          </cell>
          <cell r="B1959" t="str">
            <v>APRT,HPRT1</v>
          </cell>
        </row>
        <row r="1960">
          <cell r="A1960" t="str">
            <v>Nucleotide-like   receptors</v>
          </cell>
          <cell r="B1960" t="str">
            <v>NA</v>
          </cell>
        </row>
        <row r="1961">
          <cell r="A1961" t="str">
            <v>O-linked glycosylation</v>
          </cell>
          <cell r="B1961" t="str">
            <v>DAG1,ST6GAL1,LARGE1,GCNT3,CHST4,POMT1,ST6GALNAC2,B4GAT1,POFUT2,C1GALT1C1,POMT2,A4GNT,POMGNT1,C1GALT1,POMK,POMGNT2,LARGE2,B3GLCT,B3GALNT2</v>
          </cell>
        </row>
        <row r="1962">
          <cell r="A1962" t="str">
            <v>O-linked glycosylation of mucins</v>
          </cell>
          <cell r="B1962" t="str">
            <v>ST6GAL1,GCNT3,CHST4,ST6GALNAC2,C1GALT1C1,A4GNT,C1GALT1</v>
          </cell>
        </row>
        <row r="1963">
          <cell r="A1963" t="str">
            <v>O2</v>
          </cell>
          <cell r="B1963" t="str">
            <v>NA</v>
          </cell>
        </row>
        <row r="1964">
          <cell r="A1964" t="str">
            <v>OAS antiviral response</v>
          </cell>
          <cell r="B1964" t="str">
            <v>FLNA,OAS1,OAS2,OAS3,RNASEL,ABCE1,OASL,RIGI,PDE12</v>
          </cell>
        </row>
        <row r="1965">
          <cell r="A1965" t="str">
            <v>Octadecanoid formation from linoleic acid</v>
          </cell>
          <cell r="B1965" t="str">
            <v>NA</v>
          </cell>
        </row>
        <row r="1966">
          <cell r="A1966" t="str">
            <v>Oleoyl-phe metabolism</v>
          </cell>
          <cell r="B1966" t="str">
            <v>PM20D1</v>
          </cell>
        </row>
        <row r="1967">
          <cell r="A1967" t="str">
            <v>Olfactory Signaling Pathway</v>
          </cell>
          <cell r="B1967" t="str">
            <v>ADCY3,CNGA2,CNGA4,EBF1,GNAL,GNB1,OR1D2,OR2C1,OR3A1,OR1A1,OR1D5,OR1E1,LDB1,LHX2,OR1C1,OR2F1,OR5K1,OR11A1,OR10G3,OR10H2,OR7C1,OR2W1,OR2T1,OR2J2,GNG13,OR2S2,ANO2,REEP1,OR5AL1,OR4F17,OR51E2,OR51L1,OR5P3,OR56A4,OR4L1,OR11H6,OR4D2,OR7D4,OR2T4,OR10J5,OR2B11,OR6P1,OR10X1,RTP1,OR13C3,OR1N2,OR51E1,OR5D14,OR8K3,OR10S1,OR51B5,OR4C12,OR8D1,OR10H5,OR2L13,OR52B6,OR2AT4,OR6F1,OR2W3,RTP2,OR51D1,OR10A6,OR9G1,OR10G4,OR10G7,OR8B3,OR11H4,OR7G2,OR2M2,OR2M7,OR2A25,OR2A7,OR2A42,OR4Q3,OR2J1,OR2J3,OR14J1,OR8U8</v>
          </cell>
        </row>
        <row r="1968">
          <cell r="A1968" t="str">
            <v>Olfactory transduction</v>
          </cell>
          <cell r="B1968" t="str">
            <v>NA</v>
          </cell>
        </row>
        <row r="1969">
          <cell r="A1969" t="str">
            <v>Oligodendrocyte specification and differentiation, leading to myelin components for CNS</v>
          </cell>
          <cell r="B1969" t="str">
            <v>ASCL1,BMP2,BMP4,CNP,CNTF,FGF2,GLI2,CXCL1,IGF1,IL1B,LIF,MAG,MOG,MYT1,NKX2-2,OMG,PDGFB,PLP1,SHH,SOX5,SOX9,SOX10,TNF,OLIG2,SOX8,SOX6,OLIG1,NKX2-6</v>
          </cell>
        </row>
        <row r="1970">
          <cell r="A1970" t="str">
            <v>Olmesartan Action Pathway</v>
          </cell>
          <cell r="B1970" t="str">
            <v>AGT,AGTR1,ACE,GNAQ,GNB1,REN,GNG2</v>
          </cell>
        </row>
        <row r="1971">
          <cell r="A1971" t="str">
            <v>Olopatadine H1-Antihistamine Action</v>
          </cell>
          <cell r="B1971" t="str">
            <v>GNAQ,GNB1,HRH1,ITPR1,NFKB1,PRKCB,PLCB1,GNG2</v>
          </cell>
        </row>
        <row r="1972">
          <cell r="A1972" t="str">
            <v>Omega-3</v>
          </cell>
          <cell r="B1972" t="str">
            <v>NA</v>
          </cell>
        </row>
        <row r="1973">
          <cell r="A1973" t="str">
            <v>Omega-9 fatty acid synthesis</v>
          </cell>
          <cell r="B1973" t="str">
            <v>ACSL1,ACSL3,ACSL4,FASN,FADS1,SCD,FADS2,ACOT2,ELOVL2,ELOVL5,ELOVL1,ELOVL6,SCD5,ELOVL3</v>
          </cell>
        </row>
        <row r="1974">
          <cell r="A1974" t="str">
            <v>Omeprazole Action Pathway</v>
          </cell>
          <cell r="B1974" t="str">
            <v>ATP4A,ATP4B,CA1,CCKBR,CHRM3,CLIC2,GAST,HRH2,SST,SSTR4</v>
          </cell>
        </row>
        <row r="1975">
          <cell r="A1975" t="str">
            <v>Omeprazole Metabolism Pathway</v>
          </cell>
          <cell r="B1975" t="str">
            <v>ATP4A,ATP4B</v>
          </cell>
        </row>
        <row r="1976">
          <cell r="A1976" t="str">
            <v>Omeprazole and Esomeprazole Pathway, Pharmacokinetics</v>
          </cell>
          <cell r="B1976" t="str">
            <v>CYP2C19,CYP3A4,ABCB1</v>
          </cell>
        </row>
        <row r="1977">
          <cell r="A1977" t="str">
            <v>Oncogenic MAPK signaling</v>
          </cell>
          <cell r="B1977" t="str">
            <v>BRAF,CLCN6,LMNA,MARK3,MAP3K11,PEBP1,PHB1,MAP2K1,MAP2K2,RAF1,YWHAB,SHOC2,FXR1,BRAP,AP3B1,TRIM24,KSR1,PAPSS1,QKI,FAM131B,BCL2L11,AKAP9,ATG7,FAM114A2,TENT4A,MRAS,TRAK1,MPRIP,SND1,ESRP1,AGGF1,AGK,ZC3HAV1,AGTRAP,KIAA1549,KDM7A</v>
          </cell>
        </row>
        <row r="1978">
          <cell r="A1978" t="str">
            <v>One carbon pool by folate</v>
          </cell>
          <cell r="B1978" t="str">
            <v>NA</v>
          </cell>
        </row>
        <row r="1979">
          <cell r="A1979" t="str">
            <v>One-carbon metabolism</v>
          </cell>
          <cell r="B1979" t="str">
            <v>AHCY,AMT,ATIC,BHMT,DHFR,DNMT1,DNMT3A,DNMT3B,FOLH1,GART,GLRX,MAT1A,MTHFD1,MTHFR,MTR,MTRR,SHMT1,SHMT2,TCN2,TYMS,MTHFS,MTHFD2,ALDH1L1,FTCD,AHCYL2,MTHFD1L,MAT2B,MTFMT</v>
          </cell>
        </row>
        <row r="1980">
          <cell r="A1980" t="str">
            <v>One-carbon metabolism and related pathways</v>
          </cell>
          <cell r="B1980" t="str">
            <v>BAAT,BCAT1,BCAT2,BHMT,CDO1,CHKA,CHKB,CTH,SARDH,DNM1,DNMT3A,GAD1,GAD2,GCLC,GCLM,GPX1,GPX2,GPX3,GPX4,GPX5,GPX7,GSR,GSS,MAT1A,MAT2A,MTHFR,MTR,PCYT1A,PLD1,PCYT2,SHMT1,SHMT2,SOD1,SOD3,TYMS,PCYT1B,CEPT1,PEMT,AHCYL1,BHMT2,GNMT,DMGDH,CSAD,ETNK2,CHDH,ETNK1,CHPT1,AGXT2,DHFR2,GPX6,LOC102724560</v>
          </cell>
        </row>
        <row r="1981">
          <cell r="A1981" t="str">
            <v>Oocyte meiosis</v>
          </cell>
          <cell r="B1981" t="str">
            <v>NA</v>
          </cell>
        </row>
        <row r="1982">
          <cell r="A1982" t="str">
            <v>Opioid Signalling</v>
          </cell>
          <cell r="B1982" t="str">
            <v>GRK2,CALM3,CAMK4,CAMK2B,CAMK2G,CDK5,CREB1,GNAL,KPNA2,OPRM1,PDE1A,PDE1C,PDE1B,PLA2G4A,PPP1CA,PPP2R5D,PPP3R1,PRKACA,PRKAR2A,MAPK1,AHCYL1,NBEA</v>
          </cell>
        </row>
        <row r="1983">
          <cell r="A1983" t="str">
            <v>Orexin receptor pathway</v>
          </cell>
          <cell r="B1983" t="str">
            <v>CASP3,CASP9,CREB1,MAPK14,FOXO1,HCRTR1,HCRTR2,HIF1A,PIK3R1,PIK3R2,PRKCA,MAPK1,MAPK3,MAPK7,MAPK8,MAPK9,MAP2K1,MAP2K2,PTPN11,RPS6KA1,RPS6KB1,SLC1A2,SLC2A1,VHL</v>
          </cell>
        </row>
        <row r="1984">
          <cell r="A1984" t="str">
            <v>Orf10 Cul2 pathway</v>
          </cell>
          <cell r="B1984" t="str">
            <v>NA</v>
          </cell>
        </row>
        <row r="1985">
          <cell r="A1985" t="str">
            <v>Organelle biogenesis and maintenance</v>
          </cell>
          <cell r="B1985" t="str">
            <v>ALAS1,ARF4,ARL3,ATP5F1A,ATP5F1B,ATP5F1C,ATP5F1D,ATP5F1E,ATP5PB,ATP5MC1,ATP5MC2,ATP5MC3,ATP5ME,ATP5PF,ATP5PO,BBS1,BBS2,BBS4,CALM3,CAMK4,CDK1,CETN2,CREB1,ATF2,CSNK1D,DYNC1H1,DYNC1I2,ESRRA,GABPA,HCFC1,HSPA9,HSP90AA1,TNPO1,RAB8A,MT-ATP6,MT-ATP8,MTX1,SEPTIN2,NEK2,NPHP1,NRF1,ODF2,PAFAH1B1,PCM1,PCNT,PDE6D,PLK1,POLRMT,PPP2R1A,PRKAA2,PRKACA,PRKAR2B,RP2,RXRA,SSBP1,TBL1X,TCP1,TFAM,CCT3,TUBA4A,TUBG1,YWHAE,YWHAG,ALMS1,TUBA1A,MTERF1,IFT88,MKKS,OFD1,SSNA1,DYNLL1,GBF1,RAB11A,TMEM11,HDAC3,TRIP11,ATP5MF,NCOR1,IQCB1,CEP135,CEP57,RAB11FIP3,CCP110,IFT140,CKAP5,SFI1,HDAC6,ACTR1A,AKAP9,TUBB4A,TUBB4B,ATP5PD,DCTN2,CCT4,CCT2,ATP5MG,EXOC5,MTX2,CCT8,PLK4,SDCCAG8,PPARGC1A,IMMT,IFT27,CNTRL,CEP43,KIF3A,CEP250,POLG2,DCTN3,EXOC3,CEP162,CEP164,MAPRE1,KIFAP3,CCT5,NINL,CEP131,CEP152,CLUAP1,PPRC1,EXOC7,RPGRIP1L,CLASP1,HAUS5,SIRT5,SIRT4,SIRT3,SAMM50,C2CD3,TCTN3,TRAF3IP1,IFT172,B9D1,DMAC2L,BBS9,IFT81,ASAP1,IFT52,TFB1M,CEP83,TMEM216,DYNC2LI1,IFT25,CYCS,EXOC6,LZTFL1,HAUS6,AHI1,NDE1,MKS1,CHCHD3,HAUS4,IFT57,DYNC2I1,CEP192,HAUS2,BBS7,HAUS7,CEP72,DNAJC11,CDK5RAP2,EXOC1,IFT122,EXOC2,CPAP,INPP5E,TWNK,IFT46,WDR35,CC2D2A,IFT80,KIF17,WDR19,MARK4,EXOC4,TFB2M,IFT22,APOO,HAUS3,CEP97,TCTN1,DYNC2H1,TBL1XR1,BBS10,TTC21B,TCTN2,CEP76,ATAT1,IFT56,IFT74,CEP290,CEP63,CEP70,B9D2,ARL6,CEP78,CHCHD6,UNC119B,PERM1,CEP89,FBF1,DYNC2I2,IFT20,TMEM67,BBIP1,HAUS8,CEP41,IFT43,HAUS1,RAB3IP,NEDD1,TTC8,MICOS13,BBS5,SCLT1,PPARGC1B,APOOL,TTBK2,EXOC8,BBS12,ARL13B,TUBB,NPHP4,KIF24,MICOS10,TPTEP2-CSNK1E</v>
          </cell>
        </row>
        <row r="1986">
          <cell r="A1986" t="str">
            <v>Organic anion transport</v>
          </cell>
          <cell r="B1986" t="str">
            <v>SLC22A12</v>
          </cell>
        </row>
        <row r="1987">
          <cell r="A1987" t="str">
            <v>Organic anion transporters</v>
          </cell>
          <cell r="B1987" t="str">
            <v>SLC25A10,SLC5A5,SLC17A1,SLC17A5,SLC5A8</v>
          </cell>
        </row>
        <row r="1988">
          <cell r="A1988" t="str">
            <v>Organic cation</v>
          </cell>
          <cell r="B1988" t="str">
            <v>NA</v>
          </cell>
        </row>
        <row r="1989">
          <cell r="A1989" t="str">
            <v>Organic cation transport</v>
          </cell>
          <cell r="B1989" t="str">
            <v>RUNX1,SLC22A18,RSC1A1,SLC22A3,SLC22A4</v>
          </cell>
        </row>
        <row r="1990">
          <cell r="A1990" t="str">
            <v>Ornithine Aminotransferase Deficiency</v>
          </cell>
          <cell r="B1990" t="str">
            <v>NA</v>
          </cell>
        </row>
        <row r="1991">
          <cell r="A1991" t="str">
            <v>Ornithine Transcarbamylase Deficiency</v>
          </cell>
          <cell r="B1991" t="str">
            <v>NA</v>
          </cell>
        </row>
        <row r="1992">
          <cell r="A1992" t="str">
            <v>Orphenadrine H1-Antihistamine Action</v>
          </cell>
          <cell r="B1992" t="str">
            <v>GNAQ,GNB1,HRH1,ITPR1,NFKB1,PRKCB,PLCB1,GNG2</v>
          </cell>
        </row>
        <row r="1993">
          <cell r="A1993" t="str">
            <v>Osteoblast signaling</v>
          </cell>
          <cell r="B1993" t="str">
            <v>PDGFB,PDGFRA</v>
          </cell>
        </row>
        <row r="1994">
          <cell r="A1994" t="str">
            <v>Osteoclast differentiation</v>
          </cell>
          <cell r="B1994" t="str">
            <v>NA</v>
          </cell>
        </row>
        <row r="1995">
          <cell r="A1995" t="str">
            <v>Osteoclast signaling</v>
          </cell>
          <cell r="B1995" t="str">
            <v>MAPK8,AIMP2</v>
          </cell>
        </row>
        <row r="1996">
          <cell r="A1996" t="str">
            <v>Other glycan degradation</v>
          </cell>
          <cell r="B1996" t="str">
            <v>NA</v>
          </cell>
        </row>
        <row r="1997">
          <cell r="A1997" t="str">
            <v>Ovarian steroidogenesis</v>
          </cell>
          <cell r="B1997" t="str">
            <v>NA</v>
          </cell>
        </row>
        <row r="1998">
          <cell r="A1998" t="str">
            <v>Ovarian tumor domain proteases</v>
          </cell>
          <cell r="B1998" t="str">
            <v>APC,CDK1,PTEN,TNFAIP3,TRAF3,TRAF6,VCP,IKBKG,RIPK1,RIPK2,OTUD3,ZRANB1,YOD1,OTUD5,MAVS,VCPIP1,OTUD7A</v>
          </cell>
        </row>
        <row r="1999">
          <cell r="A1999" t="str">
            <v>Overlap between signal transduction pathways contributing to LMNA laminopathies</v>
          </cell>
          <cell r="B1999" t="str">
            <v>ACTB,APC,BMP2,RUNX2,CDK4,CDKN1A,CEBPA,CEBPB,CEBPD,CREBBP,CSNK1A1,CTNNB1,CTSK,E2F1,FNTA,MSTN,GSK3B,HDAC1,HES1,JUNB,LMNA,SMAD2,SMAD3,MAOA,MAOB,MYOD1,NAP1L1,NOTCH1,TNFRSF11B,PPARG,RB1,SPP1,SREBF1,TARBP2,TCF7,TCF7L2,TGFB1,TGFB2,TLE1,TMPO,WNT7B,WNT10B,HMGA2,AXIN1,KAT2B,ZMPSTE24,DICER1,ICMT,LEMD3,AGO2,LEF1,TCF7L1,CSNK1A1L,HES5,MIRLET7B,MIR33B</v>
          </cell>
        </row>
        <row r="2000">
          <cell r="A2000" t="str">
            <v>Overview of nanoparticle effects</v>
          </cell>
          <cell r="B2000" t="str">
            <v>BAX,BCL2,CCND3,CDH3,COL4A1,CRP,FN1,HMOX1,IL6,CXCL8,ITGAD,LAMA3,NFRKB,PIK3CD,PTGS1,PTGS2,PTK2,TNF,AKT3</v>
          </cell>
        </row>
        <row r="2001">
          <cell r="A2001" t="str">
            <v>Overview of proinflammatory and profibrotic mediators</v>
          </cell>
          <cell r="B2001" t="str">
            <v>AREG,CNTF,CSF1,CSF2,CSF3,CTF1,EPO,CXCL1,CXCL2,CXCL3,IFNA1,IFNA2,IFNA4,IFNA5,IFNA6,IFNA7,IFNA8,IFNA10,IFNA13,IFNA14,IFNA16,IFNA17,IFNA21,IFNB1,IFNG,IFNW1,IL1A,IL1B,IL1RN,IL2,IL3,IL4,IL5,IL6,IL7,CXCL8,IL9,IL10,IL11,IL12A,IL12B,IL13,IL15,IL17A,IL18,CXCL10,LIF,LTA,CXCL9,MMP1,MMP3,MMP9,OSM,PF4,PF4V1,PPBP,CCL1,CCL2,CCL3,CCL4,CCL5,CCL7,CCL8,CCL11,CCL13,CCL14,CCL15,CCL16,CCL17,CCL18,CCL19,CCL20,CCL21,CCL22,CCL23,CCL24,CCL25,CXCL6,CXCL11,CXCL5,XCL1,CX3CL1,CXCL12,SPP1,XCL2,TGFB1,TNF,VEGFA,TNFSF13,CXCL14,CCL4L2,EBI3,CCL26,CXCL13,TNFSF13B,CCL27,IL24,IL36RN,IL36B,IL37,IL36A,IL17C,IL17B,IL19,IL20,IL22,IL23A,IL17D,IL26,IL36G,CCL28,IFNK,CXCL16,IL21,IL25,IL1F10,TSLP,IL33,IL17F,IL27,IFNL2,IFNL3,IFNL1,CXCL17,IL31,CCL3L3</v>
          </cell>
        </row>
        <row r="2002">
          <cell r="A2002" t="str">
            <v>Oxaprozin Action Pathway</v>
          </cell>
          <cell r="B2002" t="str">
            <v>ALOX12,ALOX5,ALOX12B,ALOX15,ALOX15B,CBR1,CYP2B6,CYP2C8,CYP2E1,CYP2J2,CYP4A11,EPHX2,GGT1,GPX1,LTA4H,CYP4F3,LTC4S,PTGDS,PTGIS,PTGS1,PTGS2,TBXAS1,CYP4F2,AKR1C3,PTGES,CYP4F8,CYP2U1,PRXL2B,PLA2G4B</v>
          </cell>
        </row>
        <row r="2003">
          <cell r="A2003" t="str">
            <v>Oxatomide H1-Antihistamine Action</v>
          </cell>
          <cell r="B2003" t="str">
            <v>GNAQ,GNB1,HRH1,ITPR1,NFKB1,PRKCB,PLCB1,GNG2</v>
          </cell>
        </row>
        <row r="2004">
          <cell r="A2004" t="str">
            <v>Oxidation by cytochrome P450</v>
          </cell>
          <cell r="B2004" t="str">
            <v>CYB5A,CYP1A1,CYP1A2,CYP1B1,CYP2A6,CYP2A7,CYP3A7,CYP2A13,CYP2B6,CYP2C19,CYP2C8,CYP2C9,CYP2C18,CYP2D6,CYP2E1,CYP2F1,CYP2J2,CYP3A4,CYP3A5,CYP4A11,CYP4B1,CYP7A1,CYP8B1,CYP11A1,CYP11B1,CYP11B2,CYP17A1,CYP19A1,CYP24A1,CYP26A1,CYP27A1,CYP27B1,CYP51A1,CYB5R3,CYP4F3,POR,CYP4F2,CYP7B1,CYP46A1,CYP4F8,CYP2S1,CYB5R4,CYP39A1,CYB5R2,CYB5R1,CYP2W1,CYP26B1,CYP20A1,CYP4F11,CYP3A43,CYP4F12,CYB5B,CYP2U1,CYP2R1,CYP4F22,CYP4Z1,CYP4X1,CYP4A22,CYP4V2,CYP27C1,CYP26C1</v>
          </cell>
        </row>
        <row r="2005">
          <cell r="A2005" t="str">
            <v>Oxidation of Branched-Chain Fatty Acids</v>
          </cell>
          <cell r="B2005" t="str">
            <v>ABCD1,ALDH2,ABCD2,SLC25A20,CPT2,CRAT,ACSL1,PEX13,PEX14,PHYH,HACL1</v>
          </cell>
        </row>
        <row r="2006">
          <cell r="A2006" t="str">
            <v>Oxidative Stress Induced Senescence</v>
          </cell>
          <cell r="B2006" t="str">
            <v>CDKN2A,EZH2,FOS,IFNB1,JUN,MDM2,MDM4,MAP3K5,MOV10,MAPK1,MAPK3,RBBP4,RBBP7,MAP2K4,TP53,TXN,MAPKAPK3,MAPKAPK5,EED,KDM6B,SUZ12,H4C15,COMMD3-BMI1</v>
          </cell>
        </row>
        <row r="2007">
          <cell r="A2007" t="str">
            <v>Oxidative demethylation of DNA</v>
          </cell>
          <cell r="B2007" t="str">
            <v>TDG,TET2,TET1,TET3</v>
          </cell>
        </row>
        <row r="2008">
          <cell r="A2008" t="str">
            <v>Oxidative phosphorylation</v>
          </cell>
          <cell r="B2008" t="str">
            <v>ATP5F1A,ATP5F1B,ATP5F1D,ATP5F1E,ATP5PB,ATP5MC1,ATP5MC2,ATP5MC3,ATP5ME,ATP5PF,ATP6AP1,ATP5PO,GZMB,MT-ATP6,MT-ND1,MT-ND2,MT-ND3,MT-ND4,MT-ND4L,MT-ND5,MT-ND6,NDUFA2,NDUFA3,NDUFA4,NDUFA5,NDUFA6,NDUFA7,NDUFA8,NDUFA9,NDUFA10,NDUFAB1,NDUFB1,NDUFB2,NDUFB4,NDUFB5,NDUFB6,NDUFB7,NDUFB8,NDUFB9,NDUFB10,NDUFC1,NDUFC2,NDUFS1,NDUFS2,NDUFS3,NDUFV1,NDUFS4,NDUFS5,NDUFS6,NDUFS8,NDUFV2,NDUFV3,ATP5MF,ATP6AP2,ATP5PD,ATP5MG,DMAC2L,NDUFA4L2,NDUFA11,NDUFS7,MTCO3P12</v>
          </cell>
        </row>
        <row r="2009">
          <cell r="A2009" t="str">
            <v>Oxomemazine H1-Antihistamine Action</v>
          </cell>
          <cell r="B2009" t="str">
            <v>GNAQ,GNB1,HRH1,ITPR1,NFKB1,PRKCB,PLCB1,GNG2</v>
          </cell>
        </row>
        <row r="2010">
          <cell r="A2010" t="str">
            <v>Oxprenolol Action Pathway</v>
          </cell>
          <cell r="B2010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011">
          <cell r="A2011" t="str">
            <v>Oxybuprocaine Action Pathway</v>
          </cell>
          <cell r="B2011" t="str">
            <v>ADRA1A,ATP1A1,ATP1A2,ATP1A3,ATP1A4,ATP1B1,ATP1B2,ATP1B3,FXYD2,CACNA1A,CACNB1,CHRNA4,CHRNB2,DRD1,GRIN1,GRIN2A,HTR1A,KCND2,OPRM1,PCSK2,POMC,SCN1B,SCN10A,SLC6A2,SLC6A3,SLC6A4,CACNA2D2,KCNIP2,GRIN3A</v>
          </cell>
        </row>
        <row r="2012">
          <cell r="A2012" t="str">
            <v>Oxycodone Action Pathway</v>
          </cell>
          <cell r="B2012" t="str">
            <v>ADRA1A,ATP1A1,ATP1A2,ATP1A3,ATP1A4,ATP1B1,ATP1B2,ATP1B3,FXYD2,CACNA1A,CACNB1,CHRNA4,CHRNB2,DRD1,GRIN1,GRIN2A,HTR1A,KCND2,OPRM1,PCSK2,POMC,SCN1B,SCN10A,SLC6A2,SLC6A3,SLC6A4,CACNA2D2,KCNIP2,GRIN3A</v>
          </cell>
        </row>
        <row r="2013">
          <cell r="A2013" t="str">
            <v>Oxygen-dependent asparagine hydroxylation of Hypoxia-inducible Factor Alpha</v>
          </cell>
          <cell r="B2013" t="str">
            <v>HIF1AN</v>
          </cell>
        </row>
        <row r="2014">
          <cell r="A2014" t="str">
            <v>Oxygen-dependent proline hydroxylation of Hypoxia-inducible Factor Alpha</v>
          </cell>
          <cell r="B2014" t="str">
            <v>EPAS1,HIF1A,PSMA1,PSMA2,PSMA3,PSMA4,PSMA5,PSMA6,PSMA7,PSMB1,PSMB2,PSMB3,PSMB4,PSMB5,PSMB6,PSMB7,PSMB8,PSMB9,PSMB10,PSMC1,PSMC2,PSMC3,PSMC4,PSMC5,PSMC6,PSMD1,PSMD2,PSMD3,PSMD4,PSMD5,PSMD7,PSMD8,PSMD9,PSMD10,PSMD11,PSMD12,PSMD13,PSME1,PSME2,ELOC,ELOB,VHL,SEM1,CUL2,PSMF1,PSMD6,RBX1,PSME3,PSMD14,PSME4,HIF3A,EGLN2,EGLN3,PSMB11,PSMA8</v>
          </cell>
        </row>
        <row r="2015">
          <cell r="A2015" t="str">
            <v>Oxymorphone Action Pathway</v>
          </cell>
          <cell r="B2015" t="str">
            <v>ADRA1A,ATP1A1,ATP1A2,ATP1A3,ATP1A4,ATP1B1,ATP1B2,ATP1B3,FXYD2,CACNA1A,CACNB1,CHRNA4,CHRNB2,DRD1,GRIN1,GRIN2A,HTR1A,KCND2,OPRM1,PCSK2,POMC,SCN1B,SCN10A,SLC6A2,SLC6A3,SLC6A4,CACNA2D2,KCNIP2,GRIN3A</v>
          </cell>
        </row>
        <row r="2016">
          <cell r="A2016" t="str">
            <v>Oxysterols derived from cholesterol</v>
          </cell>
          <cell r="B2016" t="str">
            <v>CYP3A4,CYP7A1,CYP27A1,DHCR7,GPR183,EPHX2,ESR1,ESR2,HSD11B1,HSD11B2,IL17A,INSIG1,NR1H2,NR1I2,CH25H,CYP7B1,ACOT8,EBP,CYP46A1,ACOT2,ACOT7,ACOT9,ACOT11,IL17C,IL17B,IL17D,ACOT13,IL25,HSD3B7,IL17F,ACOT4,ACOT12,THEM5,ACOT1,ACOT6</v>
          </cell>
        </row>
        <row r="2017">
          <cell r="A2017" t="str">
            <v>Oxytetracycline Action Pathway</v>
          </cell>
          <cell r="B2017" t="str">
            <v>NA</v>
          </cell>
        </row>
        <row r="2018">
          <cell r="A2018" t="str">
            <v>Oxytocin signaling</v>
          </cell>
          <cell r="B2018" t="str">
            <v>CD38,GNAQ,OXTR,PLCD1</v>
          </cell>
        </row>
        <row r="2019">
          <cell r="A2019" t="str">
            <v>Oxytocin signaling pathway</v>
          </cell>
          <cell r="B2019" t="str">
            <v>NA</v>
          </cell>
        </row>
        <row r="2020">
          <cell r="A2020" t="str">
            <v>P53 Signaling Pathway</v>
          </cell>
          <cell r="B2020" t="str">
            <v>APAF1,BAX,CCND1,BCL2,CCNB1,CCNE1,CDK1,CDK2,CDK4,CDKN1A,E2F1,GADD45B,PCNA,RB1</v>
          </cell>
        </row>
        <row r="2021">
          <cell r="A2021" t="str">
            <v>PAOs oxidise polyamines to amines</v>
          </cell>
          <cell r="B2021" t="str">
            <v>PAOX</v>
          </cell>
        </row>
        <row r="2022">
          <cell r="A2022" t="str">
            <v>PCP</v>
          </cell>
          <cell r="B2022" t="str">
            <v>NA</v>
          </cell>
        </row>
        <row r="2023">
          <cell r="A2023" t="str">
            <v>PD-L1 expression and PD-1 checkpoint pathway in cancer</v>
          </cell>
          <cell r="B2023" t="str">
            <v>NA</v>
          </cell>
        </row>
        <row r="2024">
          <cell r="A2024" t="str">
            <v>PDE3B signalling</v>
          </cell>
          <cell r="B2024" t="str">
            <v>AKT2,PDE3B</v>
          </cell>
        </row>
        <row r="2025">
          <cell r="A2025" t="str">
            <v>PDGF pathway</v>
          </cell>
          <cell r="B2025" t="str">
            <v>RHOA,CDC42,CHUK,GRB2,HRAS,JAK1,MT-CO2,NFKB1,PAK1,PDGFA,PDGFB,PDGFRB,PIK3R1,PLA2G4A,PLCG1,MAPK1,MAPK3,RAC1,RAF1,RASA1,MAP2K4,SHC1,SOS1,SRC,STAT1,STAT3,TIAM1,VAV1,VAV2,WASL,ARFIP2</v>
          </cell>
        </row>
        <row r="2026">
          <cell r="A2026" t="str">
            <v>PI Metabolism</v>
          </cell>
          <cell r="B2026" t="str">
            <v>ARF1,ARF3,BMX,MTM1,PIK3C2A,PIK3CA,PIK3CB,PIK3CD,PIK3CG,PIK3R1,PIK3R2,PI4KB,PIP4K2A,PTEN,PTPN13,RAB4A,RAB5A,SBF1,PIP4K2B,PIK3R3,MTMR2,MTMR6,MTMR7,FIG4,PNPLA6,INPP5F,SACM1L,PIK3R5,PITPNB,RAB14,GDE1,MTMR12,MTMR10,MTMR8,VAC14,PLEKHA1,PLEKHA2,MTMR9,GDPD3,PIP4K2C,RUFY1,GDPD5,SBF2,PIP4P1,ENPP6,PIK3R6,PIKFYVE,GDPD1,PNPLA7</v>
          </cell>
        </row>
        <row r="2027">
          <cell r="A2027" t="str">
            <v>PI3K</v>
          </cell>
          <cell r="B2027" t="str">
            <v>NA</v>
          </cell>
        </row>
        <row r="2028">
          <cell r="A2028" t="str">
            <v>PI3K Cascade</v>
          </cell>
          <cell r="B2028" t="str">
            <v>AKT2,PDE3B,PDPK1,PIK3R1</v>
          </cell>
        </row>
        <row r="2029">
          <cell r="A2029" t="str">
            <v>PI3K-Akt signaling pathway</v>
          </cell>
          <cell r="B2029" t="str">
            <v>AKT1,AKT2,ANGPT1,ANGPT2,FASLG,ATF4,BAD,CCND1,BCL2,BCL2L1,BDNF,BRCA1,CASP9,CCND2,CCND3,CCNE1,CD19,CDK2,CDK4,CDK6,CDKN1A,CDKN1B,CHAD,CHRM1,CHRM2,CHUK,COL1A1,COL1A2,COL2A1,COL4A1,COL4A2,COL4A3,COL4A4,COL4A5,COL4A6,COL6A1,COL6A2,COL6A3,COL9A1,COL9A2,COL9A3,COMP,CREB1,ATF2,ATF6B,CSF1,CSF1R,CSF3,CSF3R,CSH1,CSH2,LPAR1,EFNA1,EFNA2,EFNA3,EFNA4,EFNA5,EGF,EGFR,EPHA2,EIF4B,EIF4E,EIF4EBP1,EPO,EPOR,F2R,FGF1,FGF2,FGF3,FGF4,FGF5,FGF6,FGF7,FGF8,FGF9,FGF10,FGF11,FGF12,FGF13,FGF14,FGFR1,FGFR3,FGFR2,FGFR4,VEGFD,FOXO3,FLT1,FLT3,FLT3LG,FLT4,FN1,MTOR,G6PC1,GH1,GH2,GHR,GNB1,GNB2,GNB3,GNG3,GNG4,GNG5,GNG7,GNG10,GNG11,GNGT1,GNGT2,LPAR4,GRB2,GSK3B,GYS1,GYS2,HGF,HRAS,HSP90AA1,HSP90AB1,TNC,IBSP,IFNA1,IFNA2,IFNA4,IFNA5,IFNA6,IFNA7,IFNA8,IFNA10,IFNA13,IFNA14,IFNA16,IFNA17,IFNA21,IFNAR1,IFNAR2,IFNB1,IGF1,IGF1R,IGF2,IKBKB,IL2,IL2RA,IL2RB,IL2RG,IL3,IL3RA,IL4,IL4R,IL6,IL6R,IL7,IL7R,INS,INSR,ITGA6,IRS1,ITGA1,ITGA2,ITGA2B,ITGA3,ITGA4,ITGA5,ITGA7,ITGA9,ITGAV,ITGB1,ITGB3,ITGB4,ITGB5,ITGB6,ITGB7,ITGB8,JAK1,JAK2,JAK3,KDR,KIT,KRAS,LAMA2,LAMA3,LAMA4,LAMA5,LAMB1,LAMB2,LAMB3,LAMC1,LAMC2,MDM2,MET,KITLG,MYB,MYC,NFKB1,NGF,NGFR,NOS3,NRAS,NTF3,NTF4,NTRK1,NTRK2,OSM,PCK1,PCK2,PDGFA,PDGFB,PDGFRA,PDGFRB,PDPK1,PGF,PIK3CA,PIK3CB,PIK3CD,PIK3CG,PIK3R1,PIK3R2,PPP2CA,PPP2CB,PPP2R1A,PPP2R1B,PPP2R2A,PPP2R2B,PPP2R2C,PPP2R3A,PPP2R5A,PPP2R5B,PPP2R5C,PPP2R5D,PPP2R5E,PRKAA1,PRKAA2,PRKCA,PKN1,PKN2,MAPK1,MAPK3,MAP2K1,MAP2K2,PRL,PRLR,RELN,PTEN,PTK2,RAC1,RAF1,RBL2,RELA,RHEB,RPS6,RPS6KB1,RPS6KB2,SGK1,SOS1,SOS2,SPP1,STK11,SYK,TEK,TGFA,THBS1,THBS2,THBS3,THBS4,TLR2,TLR4,TNR,TNXB,TP53,HSP90B1,TSC1,TSC2,VEGFA,VEGFB,VEGFC,VTN,VWF,FGF23,TCL1A,PIK3R3,ITGA10,ITGA8,IKBKG,FGF18,FGF17,CCNE2,LPAR2,OSMR,EIF4E2,CREB5,TCL1B,FGF19,AKT3,BCL2L11,SGK2,LPAR6,LAMC3,CREB3,GNB5,CDC37,LAMB4,ITGA11,PHLPP2,PHLPP1,PIK3R5,LPAR3,SGK3,FGF20,FGF21,FGF22,PPP2R3B,PKN3,ANGPT4,GNG13,GNG2,DDIT4,PPP2R3C,PPP2R2D,GNG12,PDGFC,LPAR5,RPTOR,G6PC2,GNB4,TNN,MLST8,CREB3L2,PDGFD,CREB3L3,CREB3L1,G6PC3,GNG8,THEM4,PIK3AP1,COL6A6,PIK3R6,CREB3L4,EIF4E1B,COL6A5,LAMA1,ADAMTSL4-AS1,LOC102723407</v>
          </cell>
        </row>
        <row r="2030">
          <cell r="A2030" t="str">
            <v>PI5P Regulates TP53 Acetylation</v>
          </cell>
          <cell r="B2030" t="str">
            <v>EP300,ING2,PIN1,PIP4K2A,MAP2K6,TP53,PIP4K2B,PIP4K2C,PIP4P1</v>
          </cell>
        </row>
        <row r="2031">
          <cell r="A2031" t="str">
            <v>PI5P, PP2A and IER3 Regulate PI3K</v>
          </cell>
          <cell r="B2031" t="str">
            <v>NA</v>
          </cell>
        </row>
        <row r="2032">
          <cell r="A2032" t="str">
            <v>PIWI-interacting RNA   biogenesis</v>
          </cell>
          <cell r="B2032" t="str">
            <v>NA</v>
          </cell>
        </row>
        <row r="2033">
          <cell r="A2033" t="str">
            <v>PKA activation</v>
          </cell>
          <cell r="B2033" t="str">
            <v>CALM3,PRKAR2A,NBEA</v>
          </cell>
        </row>
        <row r="2034">
          <cell r="A2034" t="str">
            <v>PKA activation in glucagon signalling</v>
          </cell>
          <cell r="B2034" t="str">
            <v>NA</v>
          </cell>
        </row>
        <row r="2035">
          <cell r="A2035" t="str">
            <v>PKA-mediated phosphorylation of CREB</v>
          </cell>
          <cell r="B2035" t="str">
            <v>CALM3,CREB1,PRKAR2A,NBEA</v>
          </cell>
        </row>
        <row r="2036">
          <cell r="A2036" t="str">
            <v>PKB-mediated events</v>
          </cell>
          <cell r="B2036" t="str">
            <v>AKT2,PDE3B</v>
          </cell>
        </row>
        <row r="2037">
          <cell r="A2037" t="str">
            <v>PKC-gamma calcium signaling pathway in ataxia</v>
          </cell>
          <cell r="B2037" t="str">
            <v>ATP2B2,CA8,CACNA1A,GNA11,GNA15,GNAQ,GRIA1,GRIA2,GRIA3,GRIA4,GRM1,ITPR1,PDK1,PLCB2,PLCB3,PLCB4,PRKCG,RYR3,TRPC3,HOMER3,GNA14,LOC105372522</v>
          </cell>
        </row>
        <row r="2038">
          <cell r="A2038" t="str">
            <v>PKMTs methylate histone lysines</v>
          </cell>
          <cell r="B2038" t="str">
            <v>EZH2,RELA,EED,SETDB1,EHMT2,SUZ12,SETD2,ATF7IP,EHMT1,SETD6,DOT1L,AEBP2,KMT5A,H4C15</v>
          </cell>
        </row>
        <row r="2039">
          <cell r="A2039" t="str">
            <v>PLC beta mediated events</v>
          </cell>
          <cell r="B2039" t="str">
            <v>GRK2,CALM3,CAMK4,CAMK2B,CAMK2G,CREB1,KPNA2,PDE1A,PDE1C,PDE1B,PLA2G4A,PRKAR2A,MAPK1,AHCYL1,NBEA</v>
          </cell>
        </row>
        <row r="2040">
          <cell r="A2040" t="str">
            <v>POLB-Dependent Long Patch Base Excision Repair</v>
          </cell>
          <cell r="B2040" t="str">
            <v>APEX1,FEN1,LIG1,POLB,PARG,ADPRS</v>
          </cell>
        </row>
        <row r="2041">
          <cell r="A2041" t="str">
            <v>PP2A-mediated dephosphorylation of key metabolic factors</v>
          </cell>
          <cell r="B2041" t="str">
            <v>PFKFB1,PPP2R5D,MLXIPL</v>
          </cell>
        </row>
        <row r="2042">
          <cell r="A2042" t="str">
            <v>PPAR signaling pathway</v>
          </cell>
          <cell r="B2042" t="str">
            <v>ACAA1,ACADL,ACADM,ACOX1,APOA1,APOA2,APOC3,AQP7,CD36,CPT1A,CPT1B,CPT2,CYP4A11,CYP7A1,CYP8B1,CYP27A1,DBI,EHHADH,FABP4,FABP1,FABP2,FABP3,FABP5,FABP6,FABP7,ACSL1,ACSL3,ACSL4,GK2,GK3,HMGCS2,ILK,LPL,ME1,MMP1,OLR1,PCK1,PCK2,PDPK1,PLIN1,PLTP,PPARA,PPARD,PPARG,RXRA,RXRB,RXRG,SCD,SCP2,UCP1,ACOX2,ACOX3,ADIPOQ,FADS2,NR1H3,SORBS1,SLC27A5,SLC27A4,SLC27A2,ACSBG1,ACSL6,SLC27A6,ANGPTL4,ACSL5,ACSBG2,APOA5,CPT1C,SLC27A1</v>
          </cell>
        </row>
        <row r="2043">
          <cell r="A2043" t="str">
            <v>PRC2 methylates histones and DNA</v>
          </cell>
          <cell r="B2043" t="str">
            <v>EZH2,JARID2,PHF1,EED,MTF2,SUZ12,PHF19,AEBP2,H4C15</v>
          </cell>
        </row>
        <row r="2044">
          <cell r="A2044" t="str">
            <v>PRPP biosynthesis</v>
          </cell>
          <cell r="B2044" t="str">
            <v>PRPS1,PRPS2,PRPS1L1</v>
          </cell>
        </row>
        <row r="2045">
          <cell r="A2045" t="str">
            <v>PTEN Loss of Function in Cancer</v>
          </cell>
          <cell r="B2045" t="str">
            <v>NA</v>
          </cell>
        </row>
        <row r="2046">
          <cell r="A2046" t="str">
            <v>PTEN Regulation</v>
          </cell>
          <cell r="B2046" t="str">
            <v>ATF2,CSNK2B,EGR1,MECOM,EZH2,FRK,HDAC1,HDAC2,JUN,MOV10,PML,PPARG,MAPK1,MAPK3,PSMA1,PSMA2,PSMA3,PSMA4,PSMA5,PSMA6,PSMA7,PSMB1,PSMB2,PSMB3,PSMB4,PSMB5,PSMB6,PSMB7,PSMB8,PSMB9,PSMB10,PSMC1,PSMC2,PSMC3,PSMC4,PSMC5,PSMC6,PSMD1,PSMD2,PSMD3,PSMD4,PSMD5,PSMD7,PSMD8,PSMD9,PSMD10,PSMD11,PSMD12,PSMD13,PSME1,PSME2,PTEN,RBBP4,RBBP7,TRIM27,RHEB,NR2E1,TP53,USP7,SEM1,EED,PSMF1,PSMD6,PSME3,PSMD14,PSME4,SUZ12,MKRN1,MBD3,SALL4,PREX2,RNF146,MAF1,PSMB11,PSMA8,COMMD3-BMI1</v>
          </cell>
        </row>
        <row r="2047">
          <cell r="A2047" t="str">
            <v>PTK6 Down-Regulation</v>
          </cell>
          <cell r="B2047" t="str">
            <v>PTK6,PTPN1,SRMS</v>
          </cell>
        </row>
        <row r="2048">
          <cell r="A2048" t="str">
            <v>Paclitaxel Action Pathway</v>
          </cell>
          <cell r="B2048" t="str">
            <v>ABCC2,ABCC1,ABCB1,ABCG2,TUBA1B,SLCO1B3,TUBB1</v>
          </cell>
        </row>
        <row r="2049">
          <cell r="A2049" t="str">
            <v>Pamidronate Action Pathway</v>
          </cell>
          <cell r="B2049" t="str">
            <v>ACAT2,CYP51A1,DHCR24,FDFT1,FDPS,HMGCR,IDI1,LIPA,LSS,MVD,MVK,MSMO1,SC5D,SOAT1,SQLE,TM7SF2,GGPS1,PMVK,EBP,NSDHL,HSD17B7</v>
          </cell>
        </row>
        <row r="2050">
          <cell r="A2050" t="str">
            <v>Pancreas Function</v>
          </cell>
          <cell r="B2050" t="str">
            <v>CACNA1A,CACNB1,INS,SLC2A2,ABCC8,CACNA2D2</v>
          </cell>
        </row>
        <row r="2051">
          <cell r="A2051" t="str">
            <v>Pancreas Function - Alpha Cell</v>
          </cell>
          <cell r="B2051" t="str">
            <v>CACNA1A,CACNB1,GCG,SCN5A,SLC2A2,SNTA1,SNTB1,SNTB2,ABCC8,CACNA2D2</v>
          </cell>
        </row>
        <row r="2052">
          <cell r="A2052" t="str">
            <v>Pancreas Function - Beta Cell</v>
          </cell>
          <cell r="B2052" t="str">
            <v>CACNA1A,CACNB1,CHRM3,GLP1R,GNAQ,GNB1,ITPR3,PRKCA,RAB3A,SLC2A2,ABCC8,VAMP2,CACNA2D2,RIMS2,RAPGEF4,PLCB1,GNG2,ADCY10,CAMKK1</v>
          </cell>
        </row>
        <row r="2053">
          <cell r="A2053" t="str">
            <v>Pancreas Function - Delta Cell</v>
          </cell>
          <cell r="B2053" t="str">
            <v>CACNA1A,CACNB1,SLC2A2,SST,ABCC8,CACNA2D2</v>
          </cell>
        </row>
        <row r="2054">
          <cell r="A2054" t="str">
            <v>Pancreatic cancer</v>
          </cell>
          <cell r="B2054" t="str">
            <v>NA</v>
          </cell>
        </row>
        <row r="2055">
          <cell r="A2055" t="str">
            <v>Pancreatic secretion</v>
          </cell>
          <cell r="B2055" t="str">
            <v>NA</v>
          </cell>
        </row>
        <row r="2056">
          <cell r="A2056" t="str">
            <v>Pantoprazole Action Pathway</v>
          </cell>
          <cell r="B2056" t="str">
            <v>ATP4A,ATP4B,CA1,CCKBR,CHRM3,CLIC2,GAST,HRH2,SST,SSTR4</v>
          </cell>
        </row>
        <row r="2057">
          <cell r="A2057" t="str">
            <v>Pantoprazole Metabolism Pathway</v>
          </cell>
          <cell r="B2057" t="str">
            <v>ATP4A,ATP4B</v>
          </cell>
        </row>
        <row r="2058">
          <cell r="A2058" t="str">
            <v>Pantothenate and CoA Biosynthesis</v>
          </cell>
          <cell r="B2058" t="str">
            <v>ENPP1,VNN1,PANK1,PPCDC,PPCS,COASY</v>
          </cell>
        </row>
        <row r="2059">
          <cell r="A2059" t="str">
            <v>Parasitic Infection Pathways</v>
          </cell>
          <cell r="B2059" t="str">
            <v>ABL1,ADORA2B,C3,C3AR1,CALM3,CASP1,ENTPD1,ENTPD5,CDC42,CREB1,CRK,CTSG,CYBA,DOCK1,DPEP1,FCGR3A,GGT1,GGT5,GNAZ,NCKAP1L,HMOX1,HSP90AB1,IL6,IL10,JUN,MEFV,MYH9,MYO10,NT5E,FURIN,MAPK1,MAPK3,MAPK8,RAC1,RELA,SYK,ADAM17,TXN,WNT5A,FZD7,PSTPIP1,CD163,ARPC5,ARPC4,ARPC3,ARPC1B,ACTR3,ACTR2,ARPC2,BAIAP2,ARPC1A,TXNIP,AHCYL1,NCKAP1,NOXA1,SUGT1,NOX1,PYCARD,BRK1,DPEP2,DPEP3,RHBDF2,GSDMD,NLRP3,NOXO1</v>
          </cell>
        </row>
        <row r="2060">
          <cell r="A2060" t="str">
            <v>Parathyroid hormone synthesis, secretion and action</v>
          </cell>
          <cell r="B2060" t="str">
            <v>NA</v>
          </cell>
        </row>
        <row r="2061">
          <cell r="A2061" t="str">
            <v>Parkinson disease</v>
          </cell>
          <cell r="B2061" t="str">
            <v>NA</v>
          </cell>
        </row>
        <row r="2062">
          <cell r="A2062" t="str">
            <v>Parkinson's disease</v>
          </cell>
          <cell r="B2062" t="str">
            <v>NA</v>
          </cell>
        </row>
        <row r="2063">
          <cell r="A2063" t="str">
            <v>Parkinson's disease pathway</v>
          </cell>
          <cell r="B2063" t="str">
            <v>APAF1,CASP2,CASP3,CASP6,CASP7,CASP9,CCNE1,MAPK14,DDC,EPRS1,GPR37,PRKN,SEPTIN5,MAPK11,MAPK13,MAPK12,ATXN2,SLC6A3,SNCA,TH,UBB,UBA1,UBA7,UBE2G1,UBE2G2,UBE2L3,UCHL1,CCNE2,UBE2L6,SNCAIP,PARK7,SYT11,HTRA2,UBE2J1,CYCS,PINK1,UBE2J2,LRRK2</v>
          </cell>
        </row>
        <row r="2064">
          <cell r="A2064" t="str">
            <v>Paromomycin Action Pathway</v>
          </cell>
          <cell r="B2064" t="str">
            <v>NA</v>
          </cell>
        </row>
        <row r="2065">
          <cell r="A2065" t="str">
            <v>Passive transport by Aquaporins</v>
          </cell>
          <cell r="B2065" t="str">
            <v>AQP8,AQP1,AQP2,AQP3,AQP4,AQP5,AQP6,AQP7,AQP9,MIP,AQP10,AQP11,AQP12A</v>
          </cell>
        </row>
        <row r="2066">
          <cell r="A2066" t="str">
            <v>Pathogenic Escherichia coli infection</v>
          </cell>
          <cell r="B2066" t="str">
            <v>NA</v>
          </cell>
        </row>
        <row r="2067">
          <cell r="A2067" t="str">
            <v>Pathways in cancer</v>
          </cell>
          <cell r="B2067" t="str">
            <v>NA</v>
          </cell>
        </row>
        <row r="2068">
          <cell r="A2068" t="str">
            <v>Pathways of neurodegeneration - multiple diseases</v>
          </cell>
          <cell r="B2068" t="str">
            <v>NA</v>
          </cell>
        </row>
        <row r="2069">
          <cell r="A2069" t="str">
            <v>Penbutolol Action Pathway</v>
          </cell>
          <cell r="B2069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070">
          <cell r="A2070" t="str">
            <v>Pentazocine Action Pathway</v>
          </cell>
          <cell r="B2070" t="str">
            <v>ADRA1A,ATP1A1,ATP1A2,ATP1A3,ATP1A4,ATP1B1,ATP1B2,ATP1B3,FXYD2,CACNA1A,CACNB1,CHRNA4,CHRNB2,DRD1,GRIN1,GRIN2A,HTR1A,KCND2,OPRM1,PCSK2,POMC,SCN1B,SCN10A,SLC6A2,SLC6A3,SLC6A4,CACNA2D2,KCNIP2,GRIN3A</v>
          </cell>
        </row>
        <row r="2071">
          <cell r="A2071" t="str">
            <v>Pentose and glucuronate interconversions</v>
          </cell>
          <cell r="B2071" t="str">
            <v>NA</v>
          </cell>
        </row>
        <row r="2072">
          <cell r="A2072" t="str">
            <v>Pentose phosphate cycle</v>
          </cell>
          <cell r="B2072" t="str">
            <v>NA</v>
          </cell>
        </row>
        <row r="2073">
          <cell r="A2073" t="str">
            <v>Pentose phosphate pathway</v>
          </cell>
          <cell r="B2073" t="str">
            <v>ALDOA,FBP1,G6PD,GPI,PFKL,PGD,PGM1,RPE,TALDO1,TKT,RPIA,PGLS,DERA,RBKS,PRPS1L1</v>
          </cell>
        </row>
        <row r="2074">
          <cell r="A2074" t="str">
            <v>Pentose phosphate pathway in senescent cells</v>
          </cell>
          <cell r="B2074" t="str">
            <v>G6PD,RPE,TP53,RPIA,DERA</v>
          </cell>
        </row>
        <row r="2075">
          <cell r="A2075" t="str">
            <v>Peptide GPCRs</v>
          </cell>
          <cell r="B2075" t="str">
            <v>AGTR1,AGTR2,AVPR1A,AVPR1B,AVPR2,BDKRB1,BDKRB2,CXCR5,BRS3,C3AR1,C5AR1,CCKAR,CCKBR,CCR1,CCR3,CCR4,CCR5,CCR6,CCR7,CCR8,CX3CR1,EDNRA,EDNRB,FPR1,FPR2,FPR3,FSHR,ACKR1,GALR1,GHSR,GNRHR,CCR10,CXCR3,GRPR,HCRTR1,HCRTR2,CXCR1,CXCR2,LHCGR,MC1R,MC2R,MC3R,MC4R,MC5R,NMBR,NPY1R,NPY2R,NPY6R,NPY5R,NTSR1,OPRD1,OPRK1,OPRL1,OPRM1,OXTR,NPY4R,SSTR1,SSTR2,SSTR3,SSTR4,SSTR5,TACR2,TACR1,TACR3,TRHR,TSHR,CXCR4,GALR3,GALR2,ATP8A1,CXCR6,CCR9,NTSR2,TAC4,CCR2</v>
          </cell>
        </row>
        <row r="2076">
          <cell r="A2076" t="str">
            <v>Peptide hormone metabolism</v>
          </cell>
          <cell r="B2076" t="str">
            <v>AGT,ANPEP,CDX2,CES1,CGA,CMA1,CPE,CRHR2,CTSZ,ACE,DPP4,ENPEP,FSHB,GATA4,GCG,GH1,GIP,FFAR1,GRP,IGF1,INHA,INS,ISL1,LEP,LHB,MME,MYO5A,P4HB,PAX6,PCSK1,PCSK2,POMC,RAB27A,REN,STX1A,VAMP2,TSHB,UCN,PLA2G7,KLF4,SPCS2,ATP6AP2,EXOC5,EXOC3,EXOC7,SEC11A,MYRIP,SPCS1,GNG13,EXOC6,EXOC1,EXOC2,ERO1B,CLTRN,ACE2,EXOC4,SPCS3,SLC30A5,AOPEP,SEC11C,CGB8,GPR119,EXOC8,SLC30A8,FFAR4,GNAT3,MBOAT4</v>
          </cell>
        </row>
        <row r="2077">
          <cell r="A2077" t="str">
            <v>Peptide ligand-binding receptors</v>
          </cell>
          <cell r="B2077" t="str">
            <v>AGT,AGTR1,AGTR2,APLNR,AVP,AVPR2,CXCR5,C3,C3AR1,C5,C5AR1,CCK,CCR6,CCR7,CCR8,ACKR2,CX3CR1,ECE1,EDN1,EDN3,EDNRA,F2,FPR1,FPR2,FPR3,ACKR1,GHSR,CCR10,XCR1,CXCR3,PRLHR,UTS2R,GPER1,GPR37,MLNR,HCRT,HCRTR1,HCRTR2,CXCL8,CXCR1,CXCR2,INSL3,KEL,KISS1,KNG1,MC2R,MLN,NTS,OPRL1,OXT,OXTR,PMCH,PNOC,POMC,RLN2,CCL1,CCL5,CCL13,CCL16,CCL19,CCL20,CCL25,CX3CL1,CXCL12,TAC1,TACR2,TAC3,TACR1,TACR3,TRHR,XK,NPFF,CCRL2,GPR37L1,INSL5,CXCL13,CXCR6,CCR9,NMU,C5AR2,GAL,RXFP3,ACKR4,NMUR2,NLN,CXCL16,RXFP1,QRFPR,KISS1R,RLN3,RXFP2,NMS,RXFP4,QRFP,NPSR1,NPS,EEF1AKMT4-ECE2</v>
          </cell>
        </row>
        <row r="2078">
          <cell r="A2078" t="str">
            <v>Perindopril Action Pathway</v>
          </cell>
          <cell r="B2078" t="str">
            <v>AGT,ACE,REN</v>
          </cell>
        </row>
        <row r="2079">
          <cell r="A2079" t="str">
            <v>Peroxiredoxin 2 induced ovarian failure</v>
          </cell>
          <cell r="B2079" t="str">
            <v>BAX,MAPK10,PRDX2,PARP2</v>
          </cell>
        </row>
        <row r="2080">
          <cell r="A2080" t="str">
            <v>Peroxisomal beta-oxidation of tetracosanoyl-CoA</v>
          </cell>
          <cell r="B2080" t="str">
            <v>ACAA1,ACOX1,HSD17B4,SCP2</v>
          </cell>
        </row>
        <row r="2081">
          <cell r="A2081" t="str">
            <v>Peroxisomal lipid metabolism</v>
          </cell>
          <cell r="B2081" t="str">
            <v>ACAA1,ABCD1,CRAT,EHHADH,HSD17B4,PHYH,ACOX2,ACOX3,ACOT8,SLC25A17,SLC27A2,AMACR,HACL1,DECR2,HAO2,CROT,ACOXL,PECR,NUDT7,NUDT19</v>
          </cell>
        </row>
        <row r="2082">
          <cell r="A2082" t="str">
            <v>Peroxisomal protein import</v>
          </cell>
          <cell r="B2082" t="str">
            <v>ACAA1,ACOX1,HSD17B4,PEX1,PEX6,PEX7,PEX10,PEX12,PEX13,PEX14,PHYH,PEX2,SCP2,USP9X,AGPS,ZFAND6,PEX26,TYSND1</v>
          </cell>
        </row>
        <row r="2083">
          <cell r="A2083" t="str">
            <v>Peroxisome</v>
          </cell>
          <cell r="B2083" t="str">
            <v>NA</v>
          </cell>
        </row>
        <row r="2084">
          <cell r="A2084" t="str">
            <v>Pexophagy</v>
          </cell>
          <cell r="B2084" t="str">
            <v>ATM,EPAS1,NBR1,PEX5,SQSTM1,MAP1LC3B,USP30</v>
          </cell>
        </row>
        <row r="2085">
          <cell r="A2085" t="str">
            <v>Phagocyte cell death caused by cytosolic Mtb</v>
          </cell>
          <cell r="B2085" t="str">
            <v>NA</v>
          </cell>
        </row>
        <row r="2086">
          <cell r="A2086" t="str">
            <v>Phagosome</v>
          </cell>
          <cell r="B2086" t="str">
            <v>NA</v>
          </cell>
        </row>
        <row r="2087">
          <cell r="A2087" t="str">
            <v>Phase 0 - rapid depolarisation</v>
          </cell>
          <cell r="B2087" t="str">
            <v>CACNA1C,CALM3,CACNA2D2,RANGRF</v>
          </cell>
        </row>
        <row r="2088">
          <cell r="A2088" t="str">
            <v>Phase I - Functionalization of compounds</v>
          </cell>
          <cell r="B2088" t="str">
            <v>AADAC,AOC1,ADH1A,ADH1B,ADH1C,ADH4,ADH5,ADH6,ADH7,AHR,ALDH1A1,ALDH2,ALDH3A1,ALDH1B1,AOC2,BPHL,CBR3,CYP1A1,CYP1A2,CYP1B1,CYP3A4,CYP11A1,CYP11B2,CYP19A1,CYP21A2,CYP24A1,CYP27A1,CYP27B1,CYP51A1,CYB5R3,EPHX1,FDXR,FMO1,FMO2,FMO3,HSP90AB1,MAOA,MAOB,NQO2,POMC,POR,PTGS1,RXRA,TBXAS1,AOC3,NCOA1,AIP,NR1H4,NCOA2,PTGES3,CYP46A1,CES3,CYP2S1,CYP39A1,MTARC2,ACSS2,AHRR,MTARC1,CYP3A43,CYB5B,ACSS1,CYP2U1,CYP2R1,CYP4F22,CMBL,PAOX,CYP4V2,CYP26C1</v>
          </cell>
        </row>
        <row r="2089">
          <cell r="A2089" t="str">
            <v>Phase II - Conjugation of compounds</v>
          </cell>
          <cell r="B2089" t="str">
            <v>NAT1,NAT2,AHCY,COMT,CYP1A2,ESD,GGT1,GGT7,GGT5,GCLC,GCLM,GSS,GSTA1,GSTA2,GSTA3,GSTA4,GSTM1,GSTM2,GSTM3,GSTM4,GSTM5,GSTP1,GSTT1,GSTT2,GSTZ1,MAT2A,MGST1,MGST2,MGST3,MTR,MTRR,NNMT,SULT1E1,SULT1A2,SULT1A1,SULT1C2,SULT2A1,TPMT,UGDH,UGP2,GSTO1,AKR1A1,BPNT1,SLC35D1,SULT4A1,OPLAH,SULT1C4,SULT1B1,HPGDS,MAT2B,N6AMT1,PODXL2,TRMT112,UGT1A10,UGT1A4,UGT1A1,BPNT2,ABHD10,CNDP2,AS3MT,GGCT,ABHD14B,GSTO2,GGT6,GSTA5,GSTK1,SULT6B1,SULT1A4,GSTT2B</v>
          </cell>
        </row>
        <row r="2090">
          <cell r="A2090" t="str">
            <v>Phenbenzamine H1-Antihistamine Action</v>
          </cell>
          <cell r="B2090" t="str">
            <v>GNAQ,GNB1,HRH1,ITPR1,NFKB1,PRKCB,PLCB1,GNG2</v>
          </cell>
        </row>
        <row r="2091">
          <cell r="A2091" t="str">
            <v>Phenindamine H1-Antihistamine Action</v>
          </cell>
          <cell r="B2091" t="str">
            <v>GNAQ,GNB1,HRH1,ITPR1,NFKB1,PRKCB,PLCB1,GNG2</v>
          </cell>
        </row>
        <row r="2092">
          <cell r="A2092" t="str">
            <v>Phenindione Action Pathway</v>
          </cell>
          <cell r="B2092" t="str">
            <v>COL1A1,F2,F3,F5,F7,F8,F9,F10,F11,F12,F13A1,F13B,FGA,FGB,FGG,GGCX,KLKB1,PLAT,PLG,VKORC1</v>
          </cell>
        </row>
        <row r="2093">
          <cell r="A2093" t="str">
            <v>Pheniramine H1-Antihistamine Action</v>
          </cell>
          <cell r="B2093" t="str">
            <v>GNAQ,GNB1,HRH1,ITPR1,NFKB1,PRKCB,PLCB1,GNG2</v>
          </cell>
        </row>
        <row r="2094">
          <cell r="A2094" t="str">
            <v>Phenprocoumon Action Pathway</v>
          </cell>
          <cell r="B2094" t="str">
            <v>COL1A1,F2,F3,F5,F7,F8,F9,F10,F11,F12,F13A1,F13B,FGA,FGB,FGG,GGCX,KLKB1,PLAT,PLG,VKORC1</v>
          </cell>
        </row>
        <row r="2095">
          <cell r="A2095" t="str">
            <v>Phenylacetate Metabolism</v>
          </cell>
          <cell r="B2095" t="str">
            <v>GLYAT,ACSM1,ACSM2B</v>
          </cell>
        </row>
        <row r="2096">
          <cell r="A2096" t="str">
            <v>Phenylalanine and Tyrosine Metabolism</v>
          </cell>
          <cell r="B2096" t="str">
            <v>KYAT1,FAH,GSTZ1,HGD,HPD,PAH,PCBD1,QDPR,TAT,ASRGL1,IL4I1</v>
          </cell>
        </row>
        <row r="2097">
          <cell r="A2097" t="str">
            <v>Phenylalanine and tyrosine catabolism</v>
          </cell>
          <cell r="B2097" t="str">
            <v>KYAT1,FAH,GSTZ1,HGD,HPD,PAH,PCBD1,QDPR,TAT,ASRGL1,IL4I1</v>
          </cell>
        </row>
        <row r="2098">
          <cell r="A2098" t="str">
            <v>Phenylalanine degradation</v>
          </cell>
          <cell r="B2098" t="str">
            <v>NA</v>
          </cell>
        </row>
        <row r="2099">
          <cell r="A2099" t="str">
            <v>Phenylalanine metabolism</v>
          </cell>
          <cell r="B2099" t="str">
            <v>KYAT1,PAH,PCBD1,QDPR,ASRGL1,IL4I1</v>
          </cell>
        </row>
        <row r="2100">
          <cell r="A2100" t="str">
            <v>Phenylbutazone Action Pathway</v>
          </cell>
          <cell r="B2100" t="str">
            <v>ALOX12,ALOX5,ALOX12B,ALOX15,ALOX15B,CBR1,CYP2B6,CYP2C8,CYP2E1,CYP2J2,CYP4A11,EPHX2,GGT1,GPX1,LTA4H,CYP4F3,LTC4S,PTGDS,PTGIS,PTGS1,PTGS2,TBXAS1,CYP4F2,AKR1C3,PTGES,CYP4F8,CYP2U1,PRXL2B,PLA2G4B</v>
          </cell>
        </row>
        <row r="2101">
          <cell r="A2101" t="str">
            <v>Phenylketonuria</v>
          </cell>
          <cell r="B2101" t="str">
            <v>PAH</v>
          </cell>
        </row>
        <row r="2102">
          <cell r="A2102" t="str">
            <v>Phenyltoloxamine H1-Antihistamine Action</v>
          </cell>
          <cell r="B2102" t="str">
            <v>GNAQ,GNB1,HRH1,ITPR1,NFKB1,PRKCB,PLCB1,GNG2</v>
          </cell>
        </row>
        <row r="2103">
          <cell r="A2103" t="str">
            <v>Phenytoin   Action Pathway</v>
          </cell>
          <cell r="B2103" t="str">
            <v>NA</v>
          </cell>
        </row>
        <row r="2104">
          <cell r="A2104" t="str">
            <v>Phenytoin Action Pathway</v>
          </cell>
          <cell r="B2104" t="str">
            <v>NA</v>
          </cell>
        </row>
        <row r="2105">
          <cell r="A2105" t="str">
            <v>Phosphate bond hydrolysis by NTPDase proteins</v>
          </cell>
          <cell r="B2105" t="str">
            <v>ENTPD1,ENTPD2,ENTPD6,ENTPD3,ENTPD5,ENTPD4,ENTPD7,ENTPD8</v>
          </cell>
        </row>
        <row r="2106">
          <cell r="A2106" t="str">
            <v>Phosphate bond hydrolysis by NUDT proteins</v>
          </cell>
          <cell r="B2106" t="str">
            <v>NUDT5,NUDT15,ADPRM,NUDT16</v>
          </cell>
        </row>
        <row r="2107">
          <cell r="A2107" t="str">
            <v>Phosphatidylcholine Biosynthesis</v>
          </cell>
          <cell r="B2107" t="str">
            <v>CHKA,PCYT1A,PCYT2,CEPT1,PEMT,PISD</v>
          </cell>
        </row>
        <row r="2108">
          <cell r="A2108" t="str">
            <v>Phosphatidylcholine Biosynthesis PC</v>
          </cell>
          <cell r="B2108" t="str">
            <v>NA</v>
          </cell>
        </row>
        <row r="2109">
          <cell r="A2109" t="str">
            <v>Phosphatidylcholine catabolism</v>
          </cell>
          <cell r="B2109" t="str">
            <v>NA</v>
          </cell>
        </row>
        <row r="2110">
          <cell r="A2110" t="str">
            <v>Phosphatidylethanolamine Biosynthesis</v>
          </cell>
          <cell r="B2110" t="str">
            <v>NA</v>
          </cell>
        </row>
        <row r="2111">
          <cell r="A2111" t="str">
            <v>Phosphatidylethanolamine Biosynthesis PE</v>
          </cell>
          <cell r="B2111" t="str">
            <v>CHKA,PCYT2,PTDSS1,CEPT1,PISD</v>
          </cell>
        </row>
        <row r="2112">
          <cell r="A2112" t="str">
            <v>Phosphatidylinositol Phosphate Metabolism</v>
          </cell>
          <cell r="B2112" t="str">
            <v>ERBB2,INPP5D,PIK3C2A,PIK3C3,PIK3CD,PIK3R1,PI4KA,PIP4K2A,PTEN,PIP5K1A,BECN1,INPP4B,SYNJ1,FIG4,CDIPT,PLCB1,PIK3R4,AMBRA1,VAC14,INPP5E,PIKFYVE</v>
          </cell>
        </row>
        <row r="2113">
          <cell r="A2113" t="str">
            <v>Phosphatidylinositol signaling system</v>
          </cell>
          <cell r="B2113" t="str">
            <v>NA</v>
          </cell>
        </row>
        <row r="2114">
          <cell r="A2114" t="str">
            <v>Phosphodiesterases in neuronal function</v>
          </cell>
          <cell r="B2114" t="str">
            <v>ADCY1,ADCY2,ADCY3,ADCY5,ADCY6,ADCY7,ADCY8,ADCY9,ADORA2A,CAMK2A,CHRNA7,CREB1,DRD1,DRD2,GRIA1,GRIN1,GRIN2D,GUCY1B2,GUCY1A2,GUCY1A1,GUCY1B1,NOS1,PDE1A,PDE1C,PDE2A,PDE3A,PDE3B,PDE4A,PDE4B,PDE4C,PDE4D,PDE6A,PDE6C,PDE6D,PDE6G,PDE6H,PDE7A,PDE8A,PDE9A,PDE1B,PDE6B,PRKACA,PRKG1,PDE8B,PDE5A,PDE7B,PDE11A,ADCY10,PPP1R1B,LINC00473,ADCY4,PDE12</v>
          </cell>
        </row>
        <row r="2115">
          <cell r="A2115" t="str">
            <v>Phosphoenolpyruvate Carboxykinase Deficiency 1</v>
          </cell>
          <cell r="B2115" t="str">
            <v>NA</v>
          </cell>
        </row>
        <row r="2116">
          <cell r="A2116" t="str">
            <v>Phosphoinositides metabolism</v>
          </cell>
          <cell r="B2116" t="str">
            <v>INPP5D,MTM1,OCRL,PIK3C2A,PIK3C2B,PIK3C2G,PIK3C3,PIK3CA,PIK3CB,PIK3CD,PIK3CG,PIP4K2A,PLCB2,PLCB3,PLCB4,PLCD1,PLCG1,PLCG2,PTEN,SBF1,PIP5K1A,PIP5K1B,PIP4K2B,MTMR1,MTMR3,MTMR2,MTMR6,MTMR7,MTMR4,PLCH2,MTMR11,SACM1L,PLCH1,PLCB1,PIP5K1C,PIK3R4,PLCE1,MTMR12,MTMR10,PIP4P2,MTMR8,MTMR9,PIP4K2C,SBF2,PLCD4,PLCZ1,PIP4P1,PLCD3,PIKFYVE</v>
          </cell>
        </row>
        <row r="2117">
          <cell r="A2117" t="str">
            <v>Phospholipase C Signaling Pathway</v>
          </cell>
          <cell r="B2117" t="str">
            <v>AKT1,PIK3CG,PLCG1,PRKCA,VAV1,PLCB1,PIK3R6</v>
          </cell>
        </row>
        <row r="2118">
          <cell r="A2118" t="str">
            <v>Phospholipase D signaling pathway</v>
          </cell>
          <cell r="B2118" t="str">
            <v>NA</v>
          </cell>
        </row>
        <row r="2119">
          <cell r="A2119" t="str">
            <v>Phospholipid Biosynthesis</v>
          </cell>
          <cell r="B2119" t="str">
            <v>CDS1,CHAT,CHKA,DGKA,GPD1,GPD2,PCYT1A,PLD2,PLPP1,PGS1,PTDSS1,PEMT,CDIPT,LYPLA1,AGPAT1,PLA2G15,PISD,PLA2G2D,GDE1,CRLS1,GPAM,PTDSS2,PTPMT1,PHOSPHO1,PLA2G4B</v>
          </cell>
        </row>
        <row r="2120">
          <cell r="A2120" t="str">
            <v>Phospholipid metabolism</v>
          </cell>
          <cell r="B2120" t="str">
            <v>ACHE,ALPI,ARF1,ARF3,BMX,CDS1,CHAT,CHKA,CHKB,CSNK2B,GPD1,GPD2,HADHA,HADHB,MTM1,PCYT1A,PIK3C2A,PIK3CA,PIK3CB,PIK3CD,PIK3CG,PIK3R1,PIK3R2,PI4KB,PIP4K2A,PLA2G1B,PLA2G2A,PLA2G4A,PLA2G5,PTEN,PTPN13,PCYT2,RAB4A,RAB5A,SBF1,TAFAZZIN,PIP4K2B,PLA2G6,PLA2G10,GNPAT,PIK3R3,PLA2G4C,CDS2,MTMR2,MTMR6,MTMR7,PCYT1B,PGS1,LPIN2,PTDSS1,FIG4,CEPT1,PEMT,CDIPT,STARD10,PNPLA6,MGLL,INPP5F,SACM1L,PLA2R1,GPD1L,LPIN1,DDHD2,PIK3R5,PLA2G15,PITPNB,PISD,PLA2G2D,PLA2G2E,PLA2G3,ACP6,PLA1A,RAB14,GDE1,MTMR12,CRLS1,MTMR10,AGPAT5,MTMR8,VAC14,AGK,GPCPD1,STARD7,CHPT1,PCTP,PLEKHA1,PLEKHA2,ABHD4,PLA2G2F,ETNPPL,LPIN3,MTMR9,MBOAT7,GDPD3,PIP4K2C,LPCAT1,RUFY1,DDHD1,PTDSS2,GDPD5,PLA2G12A,SBF2,MFSD2A,MIGA2,SELENOI,PIP4P1,PTPMT1,ENPP6,GPAT4,PIK3R6,PLB1,AWAT2,PHOSPHO1,ABHD3,PIKFYVE,PLD6,LCLAT1,TMEM86B,GDPD1,DGAT2L6,MIGA1,PNPLA7</v>
          </cell>
        </row>
        <row r="2121">
          <cell r="A2121" t="str">
            <v>Phosphorylation of CD3 and TCR zeta chains</v>
          </cell>
          <cell r="B2121" t="str">
            <v>CD4,CSK,LCK,PTPN22,PAG1</v>
          </cell>
        </row>
        <row r="2122">
          <cell r="A2122" t="str">
            <v>Physico-chemical features and toxicity-associated pathways</v>
          </cell>
          <cell r="B2122" t="str">
            <v>ACTA1,AKT1,APC,RHOA,CBL,CDKN1A,CDKN1B,CTNNB1,DVL1,EGFR,ELK1,ERBB2,ERBB4,FN1,FZD2,GPX1,GRB2,GSK3B,JUN,MYC,MYL1,MYLK,NCK1,NEFM,NEFH,NEFL,NOS1,PAK1,PFN1,PFN2,PIK3CG,PLCG1,PPP2CA,MAPK1,MAPK8,MAP2K1,PTK2,RAF1,MAP2K4,SHC1,SOD1,SOS1,SRC,STAT5A,TGFA,WNT11,FZD5,FZD3,AXIN1,FZD1,FZD4,FZD6,FZD7,FZD8,FZD9,CAMK1,MYLKP1,ROCK2,ACTR3,ACTR2,FZD10,DAAM1,WNT16,PFN3,PFN4</v>
          </cell>
        </row>
        <row r="2123">
          <cell r="A2123" t="str">
            <v>Physiological and pathological hypertrophy of the heart</v>
          </cell>
          <cell r="B2123" t="str">
            <v>AGT,RHOA,CAMK2D,MAPK14,CTF1,EDN1,FOS,GATA4,IL6ST,JUN,LIFR,NFATC4,PPP3CA,PPP3CB,PRKCB,PRKCE,MAPK1,MAPK8,MAPK11,MAP2K3,RAC1,STAT3,MYEF2</v>
          </cell>
        </row>
        <row r="2124">
          <cell r="A2124" t="str">
            <v>Physiological factors</v>
          </cell>
          <cell r="B2124" t="str">
            <v>CES1,NKX2-5,GATA4,MME,NPPA,NPPC,NPR1,NPR2,TBX5,KAT2B,CORIN,WWTR1</v>
          </cell>
        </row>
        <row r="2125">
          <cell r="A2125" t="str">
            <v>Phytanic Acid Peroxisomal Oxidation</v>
          </cell>
          <cell r="B2125" t="str">
            <v>ABCD1,ALDH3A2,ABCD2,PHYH,SLC27A2,HACL1</v>
          </cell>
        </row>
        <row r="2126">
          <cell r="A2126" t="str">
            <v>Pimethixene H1-Antihistamine Action</v>
          </cell>
          <cell r="B2126" t="str">
            <v>GNAQ,GNB1,HRH1,ITPR1,NFKB1,PRKCB,PLCB1,GNG2</v>
          </cell>
        </row>
        <row r="2127">
          <cell r="A2127" t="str">
            <v>Pindolol Action Pathway</v>
          </cell>
          <cell r="B2127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128">
          <cell r="A2128" t="str">
            <v>Pirenzepine Action Pathway</v>
          </cell>
          <cell r="B2128" t="str">
            <v>ATP4A,ATP4B,CA1,CCKBR,CHRM3,CLIC2,GAST,HRH2,SST,SSTR4</v>
          </cell>
        </row>
        <row r="2129">
          <cell r="A2129" t="str">
            <v>Piroxicam Action Pathway</v>
          </cell>
          <cell r="B2129" t="str">
            <v>ALOX12,ALOX5,ALOX12B,ALOX15,ALOX15B,CBR1,CYP2B6,CYP2C8,CYP2E1,CYP2J2,CYP4A11,EPHX2,GGT1,GPX1,LTA4H,CYP4F3,LTC4S,PTGDS,PTGIS,PTGS1,PTGS2,TBXAS1,CYP4F2,AKR1C3,PTGES,CYP4F8,CYP2U1,PRXL2B,PLA2G4B</v>
          </cell>
        </row>
        <row r="2130">
          <cell r="A2130" t="str">
            <v>Plasma lipoprotein assembly</v>
          </cell>
          <cell r="B2130" t="str">
            <v>A2M,ABCA1,APOA1,APOA2,APOA4,APOB,APOC1,APOC2,APOC3,APOC4,APOE,MTTP,P4HB,ZDHHC8,SAR1B</v>
          </cell>
        </row>
        <row r="2131">
          <cell r="A2131" t="str">
            <v>Plasma lipoprotein clearance</v>
          </cell>
          <cell r="B2131" t="str">
            <v>AP2B1,APOA1,APOB,APOC1,APOC4,APOE,AP2M1,AP2S1,CLTA,CLTC,HDLBP,LDLR,LIPA,LIPC,NPC1,VLDLR,CUBN,NPC2,CES3,LDLRAP1,MYLIP,LSR,APOBR,NCEH1,AMN,PCSK9</v>
          </cell>
        </row>
        <row r="2132">
          <cell r="A2132" t="str">
            <v>Plasma lipoprotein remodeling</v>
          </cell>
          <cell r="B2132" t="str">
            <v>ALB,APOF,APOA1,APOA2,APOA4,APOB,APOC2,APOC3,APOE,CETP,LCAT,LIPC,LPA,LPL,MTTP,P4HB,PCSK5,LIPG,ABCG1,ANGPTL3,ANGPTL4,ANGPTL8,CREB3L3,APOA5,GPIHBP1</v>
          </cell>
        </row>
        <row r="2133">
          <cell r="A2133" t="str">
            <v>Plasmalogen Synthesis</v>
          </cell>
          <cell r="B2133" t="str">
            <v>GNPAT,AGPS,PLPP1,CEPT1,AGPAT1</v>
          </cell>
        </row>
        <row r="2134">
          <cell r="A2134" t="str">
            <v>Plasmalogen biosynthesis</v>
          </cell>
          <cell r="B2134" t="str">
            <v>GNPAT,AGPS,DHRS7B</v>
          </cell>
        </row>
        <row r="2135">
          <cell r="A2135" t="str">
            <v>Platelet Adhesion to exposed collagen</v>
          </cell>
          <cell r="B2135" t="str">
            <v>FCER1G,FYN,GP1BA,GP1BB,GP5,GP9,ITGA1,ITGA2,ITGB1,LYN,VWF,ITGA10,GP6</v>
          </cell>
        </row>
        <row r="2136">
          <cell r="A2136" t="str">
            <v>Platelet Aggregation</v>
          </cell>
          <cell r="B2136" t="str">
            <v>NA</v>
          </cell>
        </row>
        <row r="2137">
          <cell r="A2137" t="str">
            <v>Platelet activation</v>
          </cell>
          <cell r="B2137" t="str">
            <v>NA</v>
          </cell>
        </row>
        <row r="2138">
          <cell r="A2138" t="str">
            <v>Platelet activation, signaling and aggregation</v>
          </cell>
          <cell r="B2138" t="str">
            <v>AAMP,ARRB1,ARRB2,CALU,CRK,MAPK14,CSK,F2,F2R,FLNA,FYN,GNA12,GP5,GP9,HSPA5,ITGA2B,ITGB3,LCP2,LYN,MPL,P2RY1,PDPK1,PIK3CA,PIK3CB,PIK3CG,PIK3R1,PLA2G4A,PLCG2,PRKCA,PRKCB,PRKCG,PRKCZ,PTK2,PTPN1,RAF1,SHC1,SOS1,SRC,STX4,STXBP3,SYK,TBXA2R,THPO,TLN1,VAV1,VAV2,VWF,YWHAZ,BCAR1,ABCC4,VAV3,PDPN,GNA13,MGLL,LAT,CLEC1B,APBB1IP,P2RY12,MPIG6B</v>
          </cell>
        </row>
        <row r="2139">
          <cell r="A2139" t="str">
            <v>Platelet calcium homeostasis</v>
          </cell>
          <cell r="B2139" t="str">
            <v>CALM3,SRI,STIM1,ORAI2,ORAI1</v>
          </cell>
        </row>
        <row r="2140">
          <cell r="A2140" t="str">
            <v>Platelet degranulation</v>
          </cell>
          <cell r="B2140" t="str">
            <v>CALU,HSPA5,ABCC4</v>
          </cell>
        </row>
        <row r="2141">
          <cell r="A2141" t="str">
            <v>Platelet homeostasis</v>
          </cell>
          <cell r="B2141" t="str">
            <v>APOB,CALM3,MAPK14,FGR,ITPR1,KCNMA1,PAFAH2,PECAM1,PLA2G4A,PTGIR,PTPN6,PTPN11,SRI,STIM1,LRP8,IRAG1,ORAI2,ORAI1</v>
          </cell>
        </row>
        <row r="2142">
          <cell r="A2142" t="str">
            <v>Platelet sensitization by LDL</v>
          </cell>
          <cell r="B2142" t="str">
            <v>APOB,MAPK14,FGR,PECAM1,PLA2G4A,PTPN6,PTPN11,LRP8</v>
          </cell>
        </row>
        <row r="2143">
          <cell r="A2143" t="str">
            <v>Pleural mesothelioma</v>
          </cell>
          <cell r="B2143" t="str">
            <v>ACTA1,ACTA2,ACTB,ACTC1,ACTG1,ACTG2,AGER,AKT1,AKT2,ANGPT1,ANGPT2,APC,AREG,ATF3,ATM,BAK1,BARD1,BAX,CCND1,BCL2,BDNF,BMI1,BRCA1,BTC,CASP1,CCND2,CCND3,CCNE1,CD44,CD47,CDH1,CDH8,CDK2,CDK4,CDK7,CDKN1A,CDKN2A,COL4A1,COL4A2,COL4A3,COL4A4,COL4A5,COL4A6,CREB1,ATF2,MAPK14,CSF1,CSF1R,CSF2,CSF3,CSNK1A1,CSNK1E,CSNK2A1,CSNK2A2,CSNK2B,CTBP1,CTBP2,CCN2,CTNNA1,CTNNA2,CTNNB1,DDIT3,DSC3,HBEGF,DVL1,DVL2,DVL3,E2F1,PHC1,EFNA1,EFNA2,EFNA3,EFNA4,EFNA5,EGF,EGFR,EPHA2,EIF4B,EIF4EBP1,EIF4G1,ELK1,EZH2,FABP4,FGF1,FGF2,FGF3,FGF4,FGF5,FGF6,FGF7,FGF8,FGF9,FGF10,FGF11,FGF12,FGF13,FGF14,FGFR1,FGFR3,FGFR2,FGFR4,VEGFD,FOXM1,FOXO1,FLT1,FLT3,FLT3LG,FLT4,FN1,MTOR,FZD2,GABPA,MKNK2,GRB2,CXCL1,GSK3B,HCFC1,HGF,HIF1A,HMGB1,HMGN1,HRAS,IGF1,IGF1R,IGF2,IL1B,IL6,IL10,IDO1,CXCL10,INS,INSR,ITGA6,ITGA1,ITGA2,ITGA3,ITGA4,ITGAV,ITGB1,ITGB2,ITGB3,ITGB4,ITPR3,JAK1,JUN,KDR,KIT,LAMA2,LAMA3,LAMA4,LAMA5,LAMB1,LAMB2,LAMB3,LAMC1,LAMC2,LGALS9,LRP6,LRP5,MAD2L1,MAX,MDK,MDM2,MDM4,MEF2D,MAP3K1,MAP3K3,MAP3K4,MAP3K5,MET,KITLG,MAP3K9,MAP3K10,MAP3K11,MMP2,MMP3,MMP9,MMP14,MST1,MYC,NF2,NFKB1,NGF,NGFR,NTF3,NTF4,NTRK1,NTRK2,ROR1,ROR2,PAK1,PAK2,PAK3,PDGFA,PDGFB,PDGFRA,PDGFRB,PDK1,SERPINF1,PGF,PIGF,PIK3CA,PIK3CB,PIK3CD,PIK3CG,PLAU,PLCB4,PODXL,PRB1,PRKAB2,MAPK1,MAPK3,MAPK7,MAPK8,MAPK9,MAPK10,MAP2K1,MAP2K2,MAP2K3,MAP2K5,MAP2K6,MAP2K7,PTEN,PTK2,MAP4K2,RAF1,RBBP4,RHEB,RING1,RNF2,RPS6,RPS6KA1,RPS6KA3,RPS6KB1,RPS6KB2,RYK,CCL2,CCL4,CCL5,CXCL5,CXCL12,SELE,MAP2K4,SFRP1,SFRP2,SFRP4,SFRP5,SHC1,SLC2A1,SLC3A2,SOS1,SP1,SPARC,SRC,STAT1,STK3,TCF7,TCF7L2,TEAD1,TEAD4,TEAD3,TEK,TERT,TGFA,TGFB1,TNNT1,TP53,TRAF2,TSC1,TSC2,KDM6A,VEGFA,VEGFB,VEGFC,WNT1,WNT2,WNT3,WNT5A,WNT6,WNT7A,WNT7B,WNT10B,WNT11,WNT2B,YY1,FZD5,FZD3,RASSF7,FOSL1,FGF23,SLC7A5,AXIN1,BAP1,FZD1,FZD6,FZD7,FZD8,FZD9,MAD1L1,ULK1,CUL1,TEAD2,OGT,MAP4K3,MKNK1,BECN1,EED,FGF18,FGF17,BTRC,LIMD1,MAP3K6,LATS1,RPS6KA5,MAPKAPK2,CER1,MAP4K4,KIF23,ADAMTS1,BAG2,TTI1,VGLL4,ULK2,RASSF2,ATG13,RB1CC1,SETDB1,TELO2,FGF19,AKT3,FRAT1,PAK4,LAMC3,NDRG1,YAP1,MAP3K2,PPARGC1A,WDR5,PRSS23,CIT,MAP4K1,RASSF1,WIF1,FZD10,DKK1,TNIK,WWC1,FRAT2,SUZ12,WWTR1,FGF20,FGF21,LATS2,FGF22,BBC3,DKK4,DKK2,SETD2,CTNNA3,CD274,UHRF1,MINK1,SOST,LEF1,ANGPT4,WNT16,PRKAG2,CYCS,WNT4,SETD5,MOB1A,PDGFC,PAK5,RPTOR,CHD8,KMT2C,SENP2,SAV1,MLST8,SOX17,DEPTOR,PORCN,PDGFD,CXXC4,WNT10A,WNT5B,TCF7L1,RASSF5,RASSF4,KREMEN1,AKT1S1,AJUBA,WNT3A,MCU,MOB1B,NLRP3,CTHRC1,CSNK1A1L,IL34,NOTUM,AMOT,RASSF6,ASXL1,CSNK2A3,RASSF3,LAMA1,LIN28B,ADAMTSL4-AS1,BUB1B-PAK6</v>
          </cell>
        </row>
        <row r="2144">
          <cell r="A2144" t="str">
            <v>Pluripotent stem cell differentiation pathway</v>
          </cell>
          <cell r="B2144" t="str">
            <v>ALK,BMP4,CNTF,CSF1,CSF1R,EGF,EPO,FGF1,FGF2,FGF4,FGF8,FGF10,FLT3LG,HGF,IGF1,IL3,IL6,IL6R,CXCR1,IL11,INHBA,INS,KIT,KITLG,NODAL,NOTCH1,NT5E,NTF4,PDGFA,PDGFB,SHH,TF,TGFB1,TGFB3,TPO,VEGFA,WNT1,WNT2,WNT5A,WNT7B,WNT2B,GDF5,TNFSF11,NOG,FST,LEFTY1,DKK1,WNT3A</v>
          </cell>
        </row>
        <row r="2145">
          <cell r="A2145" t="str">
            <v>Polymerase switching on the C-strand of the telomere</v>
          </cell>
          <cell r="B2145" t="str">
            <v>PCNA,POLA1,POLD1,POLD2,PRIM1,PRIM2,RFC1,RFC2,RFC3,RFC4,RFC5,POLD3,POLA2,POT1,TINF2,TERF2IP,CHTF8,POLD4,CHTF18,ACD,DSCC1,STN1,CTC1,TEN1</v>
          </cell>
        </row>
        <row r="2146">
          <cell r="A2146" t="str">
            <v>Polyol pathway</v>
          </cell>
          <cell r="B2146" t="str">
            <v>ALDOB,AKR1B1,KHK,SORD</v>
          </cell>
        </row>
        <row r="2147">
          <cell r="A2147" t="str">
            <v>Polythiazide Action Pathway</v>
          </cell>
          <cell r="B2147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2148">
          <cell r="A2148" t="str">
            <v>Ponatinib Inhibition of BCR-ABL</v>
          </cell>
          <cell r="B2148" t="str">
            <v>BAD,BCL2L1,CBL,CDKN1B,CRK,CRKL,MTOR,GRB2,JAK2,MDM2,MYC,PIK3R1,RPS6KB1,SKP2,SOS1,STAT5A,TP53,GAB2</v>
          </cell>
        </row>
        <row r="2149">
          <cell r="A2149" t="str">
            <v>Ponatinib Pathway, Pharmacokinetics</v>
          </cell>
          <cell r="B2149" t="str">
            <v>NA</v>
          </cell>
        </row>
        <row r="2150">
          <cell r="A2150" t="str">
            <v>Porphyria Variegata</v>
          </cell>
          <cell r="B2150" t="str">
            <v>NA</v>
          </cell>
        </row>
        <row r="2151">
          <cell r="A2151" t="str">
            <v>Porphyrin Metabolism</v>
          </cell>
          <cell r="B2151" t="str">
            <v>ALAD,ALAS1,ALAS2,ALB,ABCC2,COX10,COX15,CPOX,FECH,HMBS,ABCC1,PPOX,UROD,UROS,ABCG2,SLCO1B1,SLCO1B3,UGT1A4,UGT1A1</v>
          </cell>
        </row>
        <row r="2152">
          <cell r="A2152" t="str">
            <v>Porphyrin_metabolism</v>
          </cell>
          <cell r="B2152" t="str">
            <v>NA</v>
          </cell>
        </row>
        <row r="2153">
          <cell r="A2153" t="str">
            <v>Positive epigenetic regulation of rRNA expression</v>
          </cell>
          <cell r="B2153" t="str">
            <v>ACTB,EP300,ERCC6,KAT2A,GSK3B,HDAC1,HDAC2,POLR2E,POLR2F,POLR2H,POLR2K,POLR2L,RBBP4,RBBP7,TBP,TTF1,DEK,SMARCA5,KAT2B,TAF1C,TAF1B,TAF1A,BAZ1B,DDX21,POLR1C,MYBBP1A,POLR1G,EHMT2,CBX3,SF3B1,POLR1A,POLR1H,POLR1D,MBD3,POLR1E,TAF1D,POLR1B,POLR1F,H4C15</v>
          </cell>
        </row>
        <row r="2154">
          <cell r="A2154" t="str">
            <v>Post-translational modification: synthesis of GPI-anchored proteins</v>
          </cell>
          <cell r="B2154" t="str">
            <v>GPLD1,PIGA,PIGC,PIGF,PIGH,PLAUR,GPAA1,DPM1,DPM2,PIGL,PIGB,PIGK,PIGN,PIGP,PIGT,DPM3,PIGG,PIGX,PIGV,PGAP1,PIGZ,PIGO,PIGY,PIGM,PIGS,PIGU,PIGW</v>
          </cell>
        </row>
        <row r="2155">
          <cell r="A2155" t="str">
            <v>Post-translational protein modification</v>
          </cell>
          <cell r="B2155" t="str">
            <v>ACTB,ACTL6A,PARP1,ADRB2,AMFR,APC,BIRC5,AR,ARCN1,ASGR1,ASGR2,BARD1,BGLAP,BLM,FOXL2,BRCA1,CALM3,CALR,CANX,CDK1,CDC20,CDKN1A,CDKN2A,CETN2,CGA,CHD3,COPA,COPB1,CREBBP,CSNK1D,CTBP1,CYLD,DAD1,DAG1,DAXX,DDB1,DDB2,DDOST,DDX5,DHPS,DNMT1,DNMT3A,DNMT3B,DPAGT1,DPH1,DPH2,PHC1,PHC2,EEF1A1,EEF2,EP300,ESR1,ETFB,F2,F7,F8,F9,F10,NR5A1,FUCA1,FUT3,FUT8,GAS6,GGCX,B4GALT1,GLB1,GMDS,GOLGA2,GOLGB1,GPLD1,GPS1,GRIA1,NR3C1,PDIA3,HCFC1,HDAC1,HDAC2,HIC1,HNRNPC,HNRNPK,HSPA8,INCENP,ING2,STT3A,LHB,LMAN1,SMAD4,SMAD7,MAN2A2,MAN2A1,MBD1,MDM2,MDM4,MGAT1,MGAT2,MGAT3,MGAT5,MIA2,MITF,ATXN3,NR3C2,MPI,MVD,NEDD8,NEU1,NEU2,NFE2L2,NFKB2,NFKBIA,NFRKB,NPM1,NSF,NUP88,NR4A2,FURIN,PRKN,PCNA,PEX10,PEX12,PEX13,PEX14,PGM3,PGR,PIGA,PIGC,PIGF,PIGH,PLAUR,PML,POLB,PPARA,PPARG,CTSA,PPP6C,PRKCSH,PRKDC,PROC,PROS1,PSMA1,PSMA2,PSMA3,PSMA4,PSMA5,PSMA6,PSMA7,PSMB1,PSMB2,PSMB3,PSMB4,PSMB5,PSMB6,PSMB7,PSMB8,PSMB9,PSMB10,PSMC1,PSMC2,PSMC3,PSMC4,PSMC5,PSMC6,PSMD1,PSMD2,PSMD3,PSMD4,PSMD5,PSMD7,PSMD8,PSMD9,PSMD10,PSMD11,PSMD12,PSMD13,PSME1,PSME2,PTEN,PEX2,RABGGTA,RABGGTB,RAD21,RAD23B,RAD52,RANBP2,RANGAP1,RARA,RELA,RENBP,RING1,RNF2,RORA,RPA1,RPN1,RPN2,RPS2,RPS27A,RXRA,SAFB,SATB1,SEC13,TRAPPC2,SEL1L,SIAH2,ST6GAL1,ST3GAL4,SKP1,SKP2,HLTF,SUMO3,SUMO2,SP3,SP100,UAP1,AURKA,STX5,MAP3K7,ELOC,ELOB,TDG,TFAP2B,TFAP2C,THRB,TRAPPC10,TNFAIP3,TOP1,TOP2A,TOP2B,TP53,TP53BP1,TPR,NR2C1,TRAF2,TRAF3,TRAF6,GFUS,UBA52,UBB,UBC,UBA1,UBE2B,UBE2I,UBE2L3,UBE2N,UBE2V2,SUMO1,UFD1,UMOD,USP4,NR1H2,VCP,VDR,VHL,WRN,XPC,XRCC4,YY1,ZNF131,PCGF2,MOGS,USP7,SEM1,TUSC3,NUP214,STAM,CUL5,PTP4A2,USP5,AAAS,NRIP1,USP11,USP9X,SMC1A,BAP1,CUL3,CUL2,CUL1,OGT,RAE1,IKBKG,COPS3,CBX4,PIAS1,RUVBL1,USO1,NCOA1,B4GALT4,B4GALT3,B4GALT2,GBF1,GPAA1,RIPK1,RIPK2,FPGT,DPM1,DPM2,KAT2B,PROZ,SQSTM1,NAE1,BCL10,HERC2,USP13,UBA3,UBE2M,USP14,USP2,USP10,USP8,MTA1,SMC3,HGS,ZBED1,AURKB,LARGE1,GCNT3,COPB2,COPS2,B4GALT6,B4GALT5,COG1,CHST10,PIGL,PIGB,PSMF1,MPDU1,GOSR1,SEC22B,GOSR2,BABAM2,NCOR2,RNF7,NUP155,SEC24C,IKBKE,CTR9,MDC1,NUP93,USP34,HDAC4,MLEC,RNF144A,RNF40,KEAP1,CUL7,PSMD6,SEC16A,USP15,NUP153,RBX1,CASP8AP2,GNE,PIGK,UBA2,SAE1,DPP3,PREB,TRIM28,CHST4,CNIH1,ALG3,PRMT3,PSME3,TOPORS,PSMD14,STAM2,STAG1,BET1,TFG,PIAS3,MCRS1,TAB1,COG5,SEC23A,NCOA2,DDX17,SLC35A1,POMT1,ST6GALNAC2,STAMBP,YKT6,RRAGA,STAG2,NUP50,NEU3,USP19,PPARGC1A,COPS8,OS9,TMED2,TMED10,COPS6,COPS5,B4GAT1,ADRM1,TMEM115,NUP42,SEC23IP,USP18,PARK7,COPE,COG2,DOLK,SEC31A,KIN,USP33,CUL9,SMC5,NUP205,RTF1,ABRAXAS2,GANAB,PSME4,NUP210,ANKRD28,OTUD3,SCFD1,POFUT2,NUP160,SATB2,USP24,OBSL1,PUM2,TMED3,ICMT,CBX5,NUP188,SUZ12,PIGN,RIGI,NUP62,TTLL1,COG4,USP49,SUMF2,TPGS2,SIN3A,RWDD3,UBXN7,SLC17A5,USP21,TRAPPC3,CCDC22,HIPK2,C1GALT1C1,BABAM1,USP25,TFPT,ALG5,ALG6,POMT2,AMDHD2,DERL2,UBXN1,SAR1B,COPS4,A4GNT,PIGP,RNF181,BET1L,WAC,UCHL5,TRAPPC4,PIAS4,NOP58,PIGT,DPH5,TRAPPC2L,UIMC1,NUP54,NANS,DPM3,INO80,PAF1,TMED9,FAM20A,ZRANB1,LRRC49,PIGG,INO80D,PIGX,USP47,CDCA8,UBA6,SLC35C1,YOD1,NAGK,OTUD5,OTUB1,POMGNT1,PIGV,NPLOC4,NDC1,NUP133,NGLY1,SELENOS,CAND1,CMAS,ALG1,NSMCE3,RNF20,RAD18,C1GALT1,FAM20C,NUP107,DOLPP1,CBX8,MAVS,COG6,STAMBPL1,MRTFA,USP28,USP37,TRAPPC1,ZNF350,RNF123,FN3K,CHST8,SUDS3,GORASP1,ENGASE,GNPNAT1,NUP37,ALG8,ALG12,TRAPPC6A,METTL22,DERL1,BRCC3,CDC73,RNF128,MUL1,VCPKMT,SRD5A3,FN3KRP,SMC6,MANEA,PALB2,ALG9,CAMKMT,ALG13,NUP85,ACTR5,DHDDS,PHC3,PGAP1,VCPIP1,PIGZ,SKIC8,NPL,RNF146,INO80B,DOHH,COG3,TRAPPC9,L3MBTL2,CCDC8,MAGT1,USP44,ABRAXAS1,USP48,POMK,NICN1,COG8,PIGO,CBX2,USP30,POMGNT2,PIGY,ALG2,SEC16B,DPH6,MCFD2,RFT1,COG7,TPGS1,TMEM129,DPH7,PIGM,ACTR8,PIGS,NLRP3,MYSM1,NUS1,UBE2J2,LARGE2,DNAJC24,TRAPPC6B,PSMB11,LEO1,DCUN1D3,B4GALNT2,INO80C,TRAPPC5,TBC1D20,PIGU,NUP35,NEU4,AMER1,UBE2F,NANP,PSMA8,B3GLCT,B3GALNT2,TTL,METTL21A,OTUD7A,RNF168,EEF2KMT,FCSK,NSMCE1,ALG14,RNF152,EEF1AKMT1,KDM1B,ETFBKMT,NUDT14,SHPRH,FUOM,INO80E,PIGW,SUMF1,DPH3,NSMCE2,NUP43,SVBP,MIA3,EEF1AKMT2,ALG11,H4C15,TMED7-TICAM2,COMMD3-BMI1</v>
          </cell>
        </row>
        <row r="2156">
          <cell r="A2156" t="str">
            <v>Postmitotic nuclear pore complex   reformation</v>
          </cell>
          <cell r="B2156" t="str">
            <v>NA</v>
          </cell>
        </row>
        <row r="2157">
          <cell r="A2157" t="str">
            <v>Postsynaptic nicotinic acetylcholine receptors</v>
          </cell>
          <cell r="B2157" t="str">
            <v>CHRNA1,CHRNA3,CHRNA4,CHRNB2,CHRNB4,CHRFAM7A</v>
          </cell>
        </row>
        <row r="2158">
          <cell r="A2158" t="str">
            <v>Potential therapeutics for SARS</v>
          </cell>
          <cell r="B2158" t="str">
            <v>AP2B1,BTK,AP2M1,AP2S1,COMT,S1PR1,FKBP1A,FKBP4,FNTA,NR3C1,IFNAR1,IFNGR1,IFNGR2,IL1R1,IL6R,IMPDH1,IMPDH2,ITGA4,ITGB1,JAK1,JAK2,JAK3,NCK1,NFE2L2,FURIN,PDCD1,PLCG2,ARID4A,RBBP4,RBBP7,REST,STAT2,TYK2,VAV1,CUL3,RIPK1,KEAP1,RBX1,SIGMAR1,HMG20B,PTGES3,CYSLTR1,KDM1A,RCOR1,BRD4,BRMS1,TBK1,CRBN,TLR7,PHF21A,MBD3,TLR9,ACE2,SAP30L,TUBB,CHURC1-FNTB</v>
          </cell>
        </row>
        <row r="2159">
          <cell r="A2159" t="str">
            <v>Practolol Action Pathway</v>
          </cell>
          <cell r="B2159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160">
          <cell r="A2160" t="str">
            <v>Pravastatin Action Pathway</v>
          </cell>
          <cell r="B2160" t="str">
            <v>ACAT2,CYP51A1,DHCR24,FDFT1,FDPS,HMGCR,IDI1,LIPA,LSS,MVD,MVK,MSMO1,SC5D,SOAT1,SQLE,TM7SF2,GGPS1,PMVK,EBP,NSDHL,HSD17B7</v>
          </cell>
        </row>
        <row r="2161">
          <cell r="A2161" t="str">
            <v>Pre-NOTCH Expression and Processing</v>
          </cell>
          <cell r="B2161" t="str">
            <v>CCND1,RUNX1,CREBBP,ELF3,EP300,B4GALT1,RBPJ,JUN,MOV10,NOTCH1,NOTCH2,NOTCH3,NOTCH4,FURIN,PRKCI,RAB6A,SEL1L,TP53,TMED2,SNW1,POFUT1,SIRT6,POGLUT1,H4C15</v>
          </cell>
        </row>
        <row r="2162">
          <cell r="A2162" t="str">
            <v>Pre-NOTCH Processing in Golgi</v>
          </cell>
          <cell r="B2162" t="str">
            <v>B4GALT1,NOTCH1,NOTCH2,NOTCH3,NOTCH4,FURIN,RAB6A,SEL1L,TMED2</v>
          </cell>
        </row>
        <row r="2163">
          <cell r="A2163" t="str">
            <v>Pre-NOTCH Processing in the Endoplasmic Reticulum</v>
          </cell>
          <cell r="B2163" t="str">
            <v>POFUT1,POGLUT1</v>
          </cell>
        </row>
        <row r="2164">
          <cell r="A2164" t="str">
            <v>Prednisolone Action Pathway</v>
          </cell>
          <cell r="B2164" t="str">
            <v>NR3C1,HSP90AA1</v>
          </cell>
        </row>
        <row r="2165">
          <cell r="A2165" t="str">
            <v>Prednisolone Metabolism Pathway</v>
          </cell>
          <cell r="B2165" t="str">
            <v>NR3C1,HSP90AA1</v>
          </cell>
        </row>
        <row r="2166">
          <cell r="A2166" t="str">
            <v>Prednisone ADME</v>
          </cell>
          <cell r="B2166" t="str">
            <v>ALB,SERPINA6,CYP3A4,AKR1C1,HSD11B1,HSD11B2,ABCB1</v>
          </cell>
        </row>
        <row r="2167">
          <cell r="A2167" t="str">
            <v>Prednisone Action Pathway</v>
          </cell>
          <cell r="B2167" t="str">
            <v>CYP3A4</v>
          </cell>
        </row>
        <row r="2168">
          <cell r="A2168" t="str">
            <v>Prednisone Metabolism Pathway</v>
          </cell>
          <cell r="B2168" t="str">
            <v>CYP3A4</v>
          </cell>
        </row>
        <row r="2169">
          <cell r="A2169" t="str">
            <v>Pregnenolone biosynthesis</v>
          </cell>
          <cell r="B2169" t="str">
            <v>AKR1B1,TSPO,CYP11A1,FDXR,STAR,TSPOAP1</v>
          </cell>
        </row>
        <row r="2170">
          <cell r="A2170" t="str">
            <v>Presynaptic function of Kainate receptors</v>
          </cell>
          <cell r="B2170" t="str">
            <v>GRIK3</v>
          </cell>
        </row>
        <row r="2171">
          <cell r="A2171" t="str">
            <v>Presynaptic nicotinic acetylcholine receptors</v>
          </cell>
          <cell r="B2171" t="str">
            <v>CHRNA1,CHRNA2,CHRNA3,CHRNA4,CHRNA5,CHRNB2,CHRNB3,CHRNB4,CHRNA6</v>
          </cell>
        </row>
        <row r="2172">
          <cell r="A2172" t="str">
            <v>Prevention of phagosomal-lysosomal fusion</v>
          </cell>
          <cell r="B2172" t="str">
            <v>HGS,CORO1A,VPS33B,NA</v>
          </cell>
        </row>
        <row r="2173">
          <cell r="A2173" t="str">
            <v>Prilocaine Action Pathway</v>
          </cell>
          <cell r="B2173" t="str">
            <v>ADRA1A,ATP1A1,ATP1A2,ATP1A3,ATP1A4,ATP1B1,ATP1B2,ATP1B3,FXYD2,CACNA1A,CACNB1,CHRNA4,CHRNB2,DRD1,GRIN1,GRIN2A,HTR1A,KCND2,OPRM1,PCSK2,POMC,SCN1B,SCN10A,SLC6A2,SLC6A3,SLC6A4,CACNA2D2,KCNIP2,GRIN3A</v>
          </cell>
        </row>
        <row r="2174">
          <cell r="A2174" t="str">
            <v>Primary Hyperoxaluria II, PH2</v>
          </cell>
          <cell r="B2174" t="str">
            <v>ACACA,ACAT1,ACYP1,ALDH2,AKR1B1,DLAT,DLD,GLO1,HAGH,LDHA,MDH1,ME1,PC,PCK1,PDHA1,PDHB,PKLR,GRHPR,ACSS2,ACOT12,LDHD</v>
          </cell>
        </row>
        <row r="2175">
          <cell r="A2175" t="str">
            <v>Primary Hyperoxaluria Type I</v>
          </cell>
          <cell r="B2175" t="str">
            <v>AGXT,GPT,PC,MPC1,AARS2</v>
          </cell>
        </row>
        <row r="2176">
          <cell r="A2176" t="str">
            <v>Primary focal segmental glomerulosclerosis</v>
          </cell>
          <cell r="B2176" t="str">
            <v>NA</v>
          </cell>
        </row>
        <row r="2177">
          <cell r="A2177" t="str">
            <v>Primary immunodeficiency</v>
          </cell>
          <cell r="B2177" t="str">
            <v>NA</v>
          </cell>
        </row>
        <row r="2178">
          <cell r="A2178" t="str">
            <v>Pro-survival signaling of neuroprotectin D1</v>
          </cell>
          <cell r="B2178" t="str">
            <v>BIRC3,BAX,CASP3,CASP7,CASP8,CASP9,PPP2CB,TNF,TNFRSF1A,TRAF2,TRADD,RIPK1,FADD,RIPK3,CYCS</v>
          </cell>
        </row>
        <row r="2179">
          <cell r="A2179" t="str">
            <v>Procainamide   Action Pathway</v>
          </cell>
          <cell r="B2179" t="str">
            <v>NA</v>
          </cell>
        </row>
        <row r="2180">
          <cell r="A2180" t="str">
            <v>Procainamide Action Pathway</v>
          </cell>
          <cell r="B2180" t="str">
            <v>NA</v>
          </cell>
        </row>
        <row r="2181">
          <cell r="A2181" t="str">
            <v>Procaine Action Pathway</v>
          </cell>
          <cell r="B2181" t="str">
            <v>ADRA1A,ATP1A1,ATP1A2,ATP1A3,ATP1A4,ATP1B1,ATP1B2,ATP1B3,FXYD2,CACNA1A,CACNB1,CHRNA4,CHRNB2,DRD1,GRIN1,GRIN2A,HTR1A,KCND2,OPRM1,PCSK2,POMC,SCN1B,SCN10A,SLC6A2,SLC6A3,SLC6A4,CACNA2D2,KCNIP2,GRIN3A</v>
          </cell>
        </row>
        <row r="2182">
          <cell r="A2182" t="str">
            <v>Processing of Capped Intron-Containing Pre-mRNA</v>
          </cell>
          <cell r="B2182" t="str">
            <v>CDC5L,CSTF1,CSTF3,DDX5,DHX8,DHX9,DHX15,EIF4E,GLE1,HSPA8,IK,MFAP1,NCBP1,SNU13,YBX1,NUP88,PLRG1,PNN,PPP1R8,PRCC,RANBP2,SEC13,SRSF1,SRSF2,SRSF3,SRSF4,SRSF5,SRSF6,SRSF7,SNRNP70,SNRPA,SNRPA1,SNRPB,SNRPB2,SNRPC,SNRPD1,SNRPD2,SNRPD3,SNRPE,SNRPF,SNRPG,GCFC2,TPR,SF1,RNF113A,SLBP,DDX39B,NUP214,AAAS,PABPN1,SF3A2,SYMPK,ZRSR2,DHX16,RAE1,PRPF18,THOC5,SRSF9,BUD31,PRP4K,SART1,PRPF4,PRPF3,FAM50A,SRSF11,EFTUD2,PPIG,SNRNP40,DDX23,RBM39,WTAP,NUP155,NUP93,AQR,EIF4A3,DHX38,ZC3H11A,DDX46,RBM8A,NUP153,THOC1,PDCD7,PQBP1,RBM7,RBM5,ALYREF,SRRM1,SF3B4,CWC27,SAP18,SMNDC1,BCAS2,SF3A1,PPIE,PPIH,NXF1,CHERP,SLU7,PRPF8,USP39,NUP50,CPSF4,TXNL4A,PAPOLA,TCERG1,RNPS1,SF3A3,CLP1,SF3B2,SNRNP27,NUDT21,SNRNP35,NUP42,LSM6,WBP4,DDX42,U2AF2,CASC3,DNAJC8,PUF60,NCBP2,SNW1,ACIN1,SNRNP200,NUP205,NUP210,NUP160,U2SURP,PPWD1,SF3B3,SF3B1,NUP188,MTREX,SRRM2,NUP62,LSM5,PPIL2,TFIP11,PRPF6,LSM4,SYF2,FAM32A,CHTOP,PRPF31,GPKOW,LSM3,HTATSF1,PRPF19,NXT1,CPSF1,CRNKL1,CDC40,DDX41,CWC15,PCF11,SRRT,RBMX2,SF3B6,PPIL1,LSM7,LSM8,CPSF3,WBP11,LUC7L3,C9orf78,NUP54,PPIL3,CPSF2,CWC25,GPATCH1,WDR70,SMU1,WDR33,RNPC3,PRPF40A,RBM22,YJU2,NDC1,NUP133,CCAR1,ZMAT5,CTNNBL1,METTL3,XAB2,NUP107,THOC2,CWC22,METTL14,SUGP1,LSM2,CACTIN,RBM25,UBL5,DHX35,STEEP1,UPF3B,NUP37,LENG1,RBM42,THOC6,NKAP,SNRNP25,PRKRIP1,SNIP1,CPSF7,NUP85,THOC7,FIP1L1,SF3B5,NSRP1,POLDIP3,THOC3,SARNP,BUD13,PHF5A,PRPF38A,RBM17,PPIL4,ZCRB1,ZNF830,NUP35,CWF19L2,CCDC12,ZMAT2,SNRNP48,SDE2,NUP43,ISY1-RAB43</v>
          </cell>
        </row>
        <row r="2183">
          <cell r="A2183" t="str">
            <v>Processing of DNA double-strand break ends</v>
          </cell>
          <cell r="B2183" t="str">
            <v>ATM,ATR,BARD1,BRCA1,CDK2,CHEK1,DNA2,H2AX,HUS1,PPP4C,RAD1,RAD17,RBBP8,RFC2,RFC3,RFC4,RFC5,RNF4,RPA1,RPA2,RPA3,SUMO2,TP53BP1,UBE2I,UBE2N,UBE2V2,NSD2,WRN,H3-4,TIMELESS,HERC2,RNF8,EXO1,BABAM2,MDC1,KAT5,TOPBP1,BABAM1,SIRT6,PIAS4,UIMC1,TIPIN,CLSPN,BRCC3,RHNO1,BRIP1,ATRIP,ABRAXAS1,PPP4R2,RNF168,H4C15</v>
          </cell>
        </row>
        <row r="2184">
          <cell r="A2184" t="str">
            <v>Processing of SMDT1</v>
          </cell>
          <cell r="B2184" t="str">
            <v>SPG7,PMPCB,MICU1,YME1L1,AFG3L2,PMPCA,STOML2,MCUB,PARL,MAIP1,MCU,SMDT1</v>
          </cell>
        </row>
        <row r="2185">
          <cell r="A2185" t="str">
            <v>Processive synthesis on the C-strand of the telomere</v>
          </cell>
          <cell r="B2185" t="str">
            <v>DNA2,FEN1,LIG1,PCNA,POLD1,POLD2,RPA1,RPA2,RPA3,WRN,POLD3,POT1,TINF2,TERF2IP,POLD4,ACD</v>
          </cell>
        </row>
        <row r="2186">
          <cell r="A2186" t="str">
            <v>Processive synthesis on the lagging strand</v>
          </cell>
          <cell r="B2186" t="str">
            <v>DNA2,FEN1,LIG1,POLD1,POLD2,RPA1,RPA2,RPA3,POLD3,POLD4</v>
          </cell>
        </row>
        <row r="2187">
          <cell r="A2187" t="str">
            <v>Progesterone-mediated oocyte maturation</v>
          </cell>
          <cell r="B2187" t="str">
            <v>NA</v>
          </cell>
        </row>
        <row r="2188">
          <cell r="A2188" t="str">
            <v>Programmed Cell Death</v>
          </cell>
          <cell r="B2188" t="str">
            <v>ADD1,APAF1,APC,BIRC2,XIAP,BAD,BAK1,BAX,BCL2,BCL2L1,BID,BMX,C1QBP,CASP1,CASP3,CASP6,CASP7,CASP8,CASP9,CDH1,CDKN2A,CTNNB1,DCC,DFFA,DFFB,GSDME,DSG1,DSG2,DSG3,DSP,E2F1,ELANE,FLOT2,FNTA,GAS2,SFN,GSN,GZMB,HMGB1,HSP90AA1,KPNA1,KPNB1,LMNB1,MAPT,NMT1,OPA1,PAK2,PRKN,PKP1,PLEC,PMAIP1,PPP3CC,PPP3R1,PRKCD,PRKCQ,MAPK1,MAPK3,MAPK8,PSMA1,PSMA2,PSMA3,PSMA4,PSMA5,PSMA6,PSMA7,PSMB1,PSMB2,PSMB3,PSMB4,PSMB5,PSMB6,PSMB7,PSMB8,PSMB9,PSMB10,PSMC1,PSMC2,PSMC3,PSMC4,PSMC5,PSMC6,PSMD1,PSMD2,PSMD3,PSMD4,PSMD5,PSMD7,PSMD8,PSMD9,PSMD10,PSMD11,PSMD12,PSMD13,PSME1,PSME2,PTK2,ROCK1,SATB1,SDCBP,SPTAN1,STAT3,TJP1,TP53,TRAF2,UBE2L3,VIM,YWHAB,YWHAE,YWHAG,YWHAH,YWHAZ,SEM1,STK24,OGT,TP63,DYNLL1,TRADD,RIPK1,FADD,TJP2,PSMF1,MAGED1,PSMD6,PDCD6IP,BCL2L11,DNM1L,BCAP31,PSME3,FLOT1,PSMD14,STUB1,YWHAQ,RIPK3,CDC37,CARD8,ACIN1,PSME4,APPL1,BBC3,DBNL,APIP,STK26,CYCS,UACA,DIABLO,AVEN,PELI1,CLSPN,CHMP6,ARHGAP10,GSDMD,ITCH,UNC5A,BMF,CHMP7,OMA1,PSMB11,DYNLL2,PSMA8,TICAM1,MLKL,UNC5B,NA,OCLN,RNF103-CHMP3</v>
          </cell>
        </row>
        <row r="2189">
          <cell r="A2189" t="str">
            <v>Progressive trimming of alpha-1,2-linked mannose residues from Man9</v>
          </cell>
          <cell r="B2189" t="str">
            <v>NA</v>
          </cell>
        </row>
        <row r="2190">
          <cell r="A2190" t="str">
            <v>Prolactin signaling pathway</v>
          </cell>
          <cell r="B2190" t="str">
            <v>NA</v>
          </cell>
        </row>
        <row r="2191">
          <cell r="A2191" t="str">
            <v>Prolidase Deficiency</v>
          </cell>
          <cell r="B2191" t="str">
            <v>NA</v>
          </cell>
        </row>
        <row r="2192">
          <cell r="A2192" t="str">
            <v>Proline catabolism</v>
          </cell>
          <cell r="B2192" t="str">
            <v>PRODH,ALDH4A1,PRODH2</v>
          </cell>
        </row>
        <row r="2193">
          <cell r="A2193" t="str">
            <v>Prolinemia Type II</v>
          </cell>
          <cell r="B2193" t="str">
            <v>ARG1,ASL,ASS1,CKB,CPS1,DAO,EPRS1,GAMT,GATM,GLUD1,GOT1,NOS1,OAT,OTC,PRODH,ALDH4A1,SLC25A15,PYCR2,RARS2,P4HA3</v>
          </cell>
        </row>
        <row r="2194">
          <cell r="A2194" t="str">
            <v>Prolonged ERK activation events</v>
          </cell>
          <cell r="B2194" t="str">
            <v>BRAF,CRK,CRKL,RAPGEF1,NGF,NTRK1,MAPK1,MAPK3,MAP2K1,MAP2K2,RAP1A,YWHAB,FRS2,KIDINS220</v>
          </cell>
        </row>
        <row r="2195">
          <cell r="A2195" t="str">
            <v>Promethazine H1-Antihistamine Action</v>
          </cell>
          <cell r="B2195" t="str">
            <v>GNAQ,GNB1,HRH1,ITPR1,NFKB1,PRKCB,PLCB1,GNG2</v>
          </cell>
        </row>
        <row r="2196">
          <cell r="A2196" t="str">
            <v>Propanoate Metabolism</v>
          </cell>
          <cell r="B2196" t="str">
            <v>ABAT,ACACA,ACADM,ACAT1,BCKDHA,BCKDHB,DBT,DLD,ECHS1,ALDH6A1,PCCA,PCCB,MLYCD,HIBCH,ACSS3,ACSS1,MCEE,LDHAL6B</v>
          </cell>
        </row>
        <row r="2197">
          <cell r="A2197" t="str">
            <v>Proparacaine Action Pathway</v>
          </cell>
          <cell r="B2197" t="str">
            <v>ADRA1A,ATP1A1,ATP1A2,ATP1A3,ATP1A4,ATP1B1,ATP1B2,ATP1B3,FXYD2,CACNA1A,CACNB1,CHRNA4,CHRNB2,DRD1,GRIN1,GRIN2A,HTR1A,KCND2,OPRM1,PCSK2,POMC,SCN1B,SCN10A,SLC6A2,SLC6A3,SLC6A4,CACNA2D2,KCNIP2,GRIN3A</v>
          </cell>
        </row>
        <row r="2198">
          <cell r="A2198" t="str">
            <v>Propiomazine H1-Antihistamine Action</v>
          </cell>
          <cell r="B2198" t="str">
            <v>GNAQ,GNB1,HRH1,ITPR1,NFKB1,PRKCB,PLCB1,GNG2</v>
          </cell>
        </row>
        <row r="2199">
          <cell r="A2199" t="str">
            <v>Propionic Acidemia</v>
          </cell>
          <cell r="B2199" t="str">
            <v>ABAT,ACADM,ACADS,ACADSB,ACAT1,ALDH2,AOX1,AUH,BCAT1,BCKDHA,BCKDHB,DBT,DLD,ECHS1,HSD17B10,HMGCL,HMGCS2,IVD,ALDH6A1,OXCT1,PCCA,PCCB,ACAA2,HIBADH,HIBCH,ACAD8,MCCC1,MCCC2</v>
          </cell>
        </row>
        <row r="2200">
          <cell r="A2200" t="str">
            <v>Propionyl-CoA catabolism</v>
          </cell>
          <cell r="B2200" t="str">
            <v>PCCA,PCCB,MCEE</v>
          </cell>
        </row>
        <row r="2201">
          <cell r="A2201" t="str">
            <v>Propoxyphene Action Pathway</v>
          </cell>
          <cell r="B2201" t="str">
            <v>ADRA1A,ATP1A1,ATP1A2,ATP1A3,ATP1A4,ATP1B1,ATP1B2,ATP1B3,FXYD2,CACNA1A,CACNB1,CHRNA4,CHRNB2,DRD1,GRIN1,GRIN2A,HTR1A,KCND2,OPRM1,PCSK2,POMC,SCN1B,SCN10A,SLC6A2,SLC6A3,SLC6A4,CACNA2D2,KCNIP2,GRIN3A</v>
          </cell>
        </row>
        <row r="2202">
          <cell r="A2202" t="str">
            <v>Propranolol Action Pathway</v>
          </cell>
          <cell r="B2202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203">
          <cell r="A2203" t="str">
            <v>Prostacyclin signalling through prostacyclin receptor</v>
          </cell>
          <cell r="B2203" t="str">
            <v>PTGIR</v>
          </cell>
        </row>
        <row r="2204">
          <cell r="A2204" t="str">
            <v>Prostaglandin and Leukotriene metabolism</v>
          </cell>
          <cell r="B2204" t="str">
            <v>NA</v>
          </cell>
        </row>
        <row r="2205">
          <cell r="A2205" t="str">
            <v>Prostaglandin and leukotriene metabolism in senescence</v>
          </cell>
          <cell r="B2205" t="str">
            <v>ALOX12,ALOX5,ALOX5AP,ALOX15,ALOX15B,GNAI1,GNAQ,GNAS,HRAS,IGFBP5,LTA4H,LTC4S,PLA2G4A,MAPK11,PTGDS,PTGER1,PTGER2,PTGER3,PTGER4,PTGIS,PTGS1,PTGS2,RB1,TBXAS1,PTGES,CYSLTR1,SIRT1</v>
          </cell>
        </row>
        <row r="2206">
          <cell r="A2206" t="str">
            <v>Prostaglandin synthesis and regulation</v>
          </cell>
          <cell r="B2206" t="str">
            <v>NA,ANXA1,ANXA2,ANXA3,ANXA4,ANXA5,ANXA6,CBR1,CYP11A1,AKR1C1,AKR1C2,EDN1,EDNRA,EDNRB,HPGD,HSD11B1,HSD11B2,MITF,PLA2G4A,PPARG,PRL,PTGDR,PTGDS,PTGER1,PTGER2,PTGER3,PTGER4,PTGFR,PTGFRN,PTGIR,PTGIS,PTGS1,PTGS2,S100A6,S100A10,SOX9,TBXA2R,TBXAS1,SCGB1A1,AKR1C3,PTGES,ABCC4,PPARGC1A,HPGDS,PPARGC1B</v>
          </cell>
        </row>
        <row r="2207">
          <cell r="A2207" t="str">
            <v>Prostanoid ligand receptors</v>
          </cell>
          <cell r="B2207" t="str">
            <v>PTGDR,PTGER1,PTGER3,PTGFR,PTGIR,TBXA2R,PTGDR2</v>
          </cell>
        </row>
        <row r="2208">
          <cell r="A2208" t="str">
            <v>Prostate cancer</v>
          </cell>
          <cell r="B2208" t="str">
            <v>NA</v>
          </cell>
        </row>
        <row r="2209">
          <cell r="A2209" t="str">
            <v>Proteasome</v>
          </cell>
          <cell r="B2209" t="str">
            <v>NA</v>
          </cell>
        </row>
        <row r="2210">
          <cell r="A2210" t="str">
            <v>Protein Synthesis: Alanine</v>
          </cell>
          <cell r="B2210" t="str">
            <v>A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11">
          <cell r="A2211" t="str">
            <v>Protein Synthesis: Arginine</v>
          </cell>
          <cell r="B2211" t="str">
            <v>RPSA,RPL10A,RARS1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12">
          <cell r="A2212" t="str">
            <v>Protein Synthesis: Asparagine</v>
          </cell>
          <cell r="B2212" t="str">
            <v>RPSA,NARS1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13">
          <cell r="A2213" t="str">
            <v>Protein Synthesis: Aspartic Acid</v>
          </cell>
          <cell r="B2213" t="str">
            <v>D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14">
          <cell r="A2214" t="str">
            <v>Protein Synthesis: Cysteine</v>
          </cell>
          <cell r="B2214" t="str">
            <v>C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15">
          <cell r="A2215" t="str">
            <v>Protein Synthesis: Glutamic Acid</v>
          </cell>
          <cell r="B2215" t="str">
            <v>EP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16">
          <cell r="A2216" t="str">
            <v>Protein Synthesis: Glutamine</v>
          </cell>
          <cell r="B2216" t="str">
            <v>RPSA,RPL10A,QARS1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17">
          <cell r="A2217" t="str">
            <v>Protein Synthesis: Glycine</v>
          </cell>
          <cell r="B2217" t="str">
            <v>G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18">
          <cell r="A2218" t="str">
            <v>Protein Synthesis: Histidine</v>
          </cell>
          <cell r="B2218" t="str">
            <v>H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19">
          <cell r="A2219" t="str">
            <v>Protein Synthesis: Isoleucine</v>
          </cell>
          <cell r="B2219" t="str">
            <v>I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20">
          <cell r="A2220" t="str">
            <v>Protein Synthesis: Leucine</v>
          </cell>
          <cell r="B2220" t="str">
    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,LARS1</v>
          </cell>
        </row>
        <row r="2221">
          <cell r="A2221" t="str">
            <v>Protein Synthesis: Lysine</v>
          </cell>
          <cell r="B2221" t="str">
            <v>K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22">
          <cell r="A2222" t="str">
            <v>Protein Synthesis: Methionine</v>
          </cell>
          <cell r="B2222" t="str">
            <v>RPSA,MARS1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23">
          <cell r="A2223" t="str">
            <v>Protein Synthesis: Phenylalanine</v>
          </cell>
          <cell r="B2223" t="str">
            <v>FARSA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FARSB,RACK1,RPL35,RPL13A,RPL36</v>
          </cell>
        </row>
        <row r="2224">
          <cell r="A2224" t="str">
            <v>Protein Synthesis: Proline</v>
          </cell>
          <cell r="B2224" t="str">
            <v>EP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    </cell>
        </row>
        <row r="2225">
          <cell r="A2225" t="str">
            <v>Protein Synthesis: Serine</v>
          </cell>
          <cell r="B2225" t="str">
    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SARS1,UBA52,RPL14,RPL23,RACK1,RPL35,RPL13A,RPL36</v>
          </cell>
        </row>
        <row r="2226">
          <cell r="A2226" t="str">
            <v>Protein Synthesis: Threonine</v>
          </cell>
          <cell r="B2226" t="str">
    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TARS1,UBA52,RPL14,RPL23,RACK1,RPL35,RPL13A,RPL36</v>
          </cell>
        </row>
        <row r="2227">
          <cell r="A2227" t="str">
            <v>Protein Synthesis: Tryptophan</v>
          </cell>
          <cell r="B2227" t="str">
    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WARS1,RPL14,RPL23,RACK1,RPL35,RPL13A,RPL36</v>
          </cell>
        </row>
        <row r="2228">
          <cell r="A2228" t="str">
            <v>Protein Synthesis: Tyrosine</v>
          </cell>
          <cell r="B2228" t="str">
    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YARS1,RPL14,RPL23,RACK1,RPL35,RPL13A,RPL36</v>
          </cell>
        </row>
        <row r="2229">
          <cell r="A2229" t="str">
            <v>Protein Synthesis: Valine</v>
          </cell>
          <cell r="B2229" t="str">
    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VARS1,RPL14,RPL23,RACK1,RPL35,RPL13A,RPL36</v>
          </cell>
        </row>
        <row r="2230">
          <cell r="A2230" t="str">
            <v>Protein alkylation leading to liver fibrosis</v>
          </cell>
          <cell r="B2230" t="str">
            <v>NA</v>
          </cell>
        </row>
        <row r="2231">
          <cell r="A2231" t="str">
            <v>Protein digestion and absorption</v>
          </cell>
          <cell r="B2231" t="str">
            <v>NA</v>
          </cell>
        </row>
        <row r="2232">
          <cell r="A2232" t="str">
            <v>Protein localization</v>
          </cell>
          <cell r="B2232" t="str">
            <v>ACAA1,ACOX1,GET3,CAMLG,TIMM8A,GFER,HSD17B4,HSPA9,MTX1,PEX1,PEX6,PEX7,PEX10,PEX12,PEX13,PEX14,PHYH,PEX19,PEX2,SCP2,SGTA,GET1,BAG6,USP9X,UBL4A,PEX3,AGPS,PEX16,PMPCB,TOMM20,TOMM70,TOMM40,TIMM44,PITRM1,MTX2,PMPCA,SAMM50,TIMM10B,TIMM13,TIMM10,TIMM9,TIMM8B,TIMM21,TIMM22,PAM16,GET4,ZFAND6,TOMM7,PEX26,TOMM22,TIMM50,DNAJC19,CHCHD4,TYSND1,TOMM5,TOMM6,TIMM23</v>
          </cell>
        </row>
        <row r="2233">
          <cell r="A2233" t="str">
            <v>Protein methylation</v>
          </cell>
          <cell r="B2233" t="str">
            <v>CALM3,EEF1A1,EEF2,ETFB,HSPA8,RPS2,VCP,PRMT3,KIN,METTL22,VCPKMT,CAMKMT,METTL21A,EEF2KMT,EEF1AKMT1,ETFBKMT,EEF1AKMT2</v>
          </cell>
        </row>
        <row r="2234">
          <cell r="A2234" t="str">
            <v>Protein processing in endoplasmic reticulum</v>
          </cell>
          <cell r="B2234" t="str">
            <v>NA</v>
          </cell>
        </row>
        <row r="2235">
          <cell r="A2235" t="str">
            <v>Protein repair</v>
          </cell>
          <cell r="B2235" t="str">
            <v>MSRA,PCMT1,TXN</v>
          </cell>
        </row>
        <row r="2236">
          <cell r="A2236" t="str">
            <v>Protein stability and degradation</v>
          </cell>
          <cell r="B2236" t="str">
            <v>NA</v>
          </cell>
        </row>
        <row r="2237">
          <cell r="A2237" t="str">
            <v>Proteoglycan biosynthesis</v>
          </cell>
          <cell r="B2237" t="str">
            <v>SLC26A2,EXT1,EXT2,EXTL3,PAPSS2,CHST3,B4GALT7,CHSY1,B3GAT3,SLC35B3,BPNT2,CSGALNACT1,XYLT1,XYLT2,CHST14,CANT1,B3GALT6,SLC35B2</v>
          </cell>
        </row>
        <row r="2238">
          <cell r="A2238" t="str">
            <v>Proteoglycans in cancer</v>
          </cell>
          <cell r="B2238" t="str">
            <v>NA</v>
          </cell>
        </row>
        <row r="2239">
          <cell r="A2239" t="str">
            <v>Proximal tubule bicarbonate reclamation</v>
          </cell>
          <cell r="B2239" t="str">
            <v>NA</v>
          </cell>
        </row>
        <row r="2240">
          <cell r="A2240" t="str">
            <v>Proximal tubule transport</v>
          </cell>
          <cell r="B2240" t="str">
            <v>AQP1,ATP1A1,ATP1B1,FXYD2,ATP6V1A,ATP6V1B1,ATP6V0C,ATP6V1C1,ATP6V1E1,ATP6V0B,CA2,CA4,ABCC2,ABCB1,SLC1A1,SLC2A1,SLC2A2,SLC3A1,SLC3A2,SLC4A2,SLC5A1,SLC5A2,SLC5A5,SLC9A3,SLC12A4,SLC34A1,SLC20A2,SLC22A2,SLC4A4,ATP6V0E1,SLC7A7,ATP6V1F,SLC22A6,SLC22A8,ABCG2,ATP6V1G1,ABCC4,SLC22A7,SLC7A9,SLC7A8,ATP6V0A4,ATP6V1D,ATP6V1H,SLC6A20,SLC47A1,SLC22A11,CLTRN,SLC13A3,SLC26A6,SLC16A10,SLC34A3,SLC47A2,SLC36A2,SLC5A8,ATP6V0D2,SLC6A19,SLC6A18</v>
          </cell>
        </row>
        <row r="2241">
          <cell r="A2241" t="str">
            <v>Pterine Biosynthesis</v>
          </cell>
          <cell r="B2241" t="str">
            <v>AKR1B1,CBR1,DHFR,GCH1,GCHFR,PTS,QDPR,SPR</v>
          </cell>
        </row>
        <row r="2242">
          <cell r="A2242" t="str">
            <v>Purine Metabolism</v>
          </cell>
          <cell r="B2242" t="str">
            <v>ADA,ADCY2,ADSL,ADSS2,AK1,AMPD1,NUDT2,APRT,ATIC,ENTPD5,DGUOK,GART,GMPR,GUCY1A2,GUCY1B1,GUK1,HPRT1,IMPDH1,ITPA,PNP,PDE4D,PFAS,PPAT,RRM1,RRM2,TXN,XDH,GMPS,GDA,NME6,PAICS,PDE10A,NUDT5,NT5C2,ATAD1,PRPS1L1,ENTPD8</v>
          </cell>
        </row>
        <row r="2243">
          <cell r="A2243" t="str">
            <v>Purine Nucleoside Phosphorylase Deficiency</v>
          </cell>
          <cell r="B2243" t="str">
            <v>ADA,ADCY2,ADSL,ADSS2,AK1,AMPD1,NUDT2,APRT,ATIC,ENTPD5,DGUOK,GART,GMPR,GUCY1A2,GUCY1B1,GUK1,HPRT1,IMPDH1,ITPA,PNP,PDE4D,PFAS,PPAT,RRM1,RRM2,TXN,XDH,GMPS,GDA,NME6,PAICS,PDE10A,NUDT5,NT5C2,ATAD1,PRPS1L1,ENTPD8</v>
          </cell>
        </row>
        <row r="2244">
          <cell r="A2244" t="str">
            <v>Purine catabolism</v>
          </cell>
          <cell r="B2244" t="str">
            <v>ITPA,PNP,NT5E,XDH,GDA,DNPH1,NUDT5,NT5C2,NT5C,NUDT15,ADPRM,NT5C1A,NUDT16,NT5C1B-RDH14</v>
          </cell>
        </row>
        <row r="2245">
          <cell r="A2245" t="str">
            <v>Purine metabolism and related disorders</v>
          </cell>
          <cell r="B2245" t="str">
            <v>ADA,ADSL,ADSS2,AMPD1,AOX1,APRT,ATIC,DGUOK,GART,GRM5,HPRT1,IMPDH1,ITPA,MAT2A,PNP,PFAS,PPAT,PRPS1,TPMT,XDH,PAICS,RRM2B,MOCOS</v>
          </cell>
        </row>
        <row r="2246">
          <cell r="A2246" t="str">
            <v>Purine nucleotides and Nucleosides metabolism</v>
          </cell>
          <cell r="B2246" t="str">
            <v>NA</v>
          </cell>
        </row>
        <row r="2247">
          <cell r="A2247" t="str">
            <v>Purine ribonucleoside monophosphate biosynthesis</v>
          </cell>
          <cell r="B2247" t="str">
            <v>ADSL,ATIC,GART,IMPDH1,IMPDH2,PFAS,PPAT,GMPS,PAICS</v>
          </cell>
        </row>
        <row r="2248">
          <cell r="A2248" t="str">
            <v>Purine salvage</v>
          </cell>
          <cell r="B2248" t="str">
            <v>ADA,ADK,AMPD1,AMPD2,AMPD3,APRT,DCK,DGUOK,GMPR,HPRT1,PNP,GMPR2,MAPDA</v>
          </cell>
        </row>
        <row r="2249">
          <cell r="A2249" t="str">
            <v>Purinergic signaling</v>
          </cell>
          <cell r="B2249" t="str">
            <v>ADORA1,ADORA2A,ADORA2B,ADORA3,GNAI1,GNAI2,GNAI3,GNAO1,GNAS,GNAT1,GNAT2,GNAZ,LPAR4,P2RX1,P2RX3,P2RX4,P2RX5,P2RX7,P2RY1,P2RY2,P2RY4,P2RY6,P2RY11,P2RX6,P2RY14,LPAR6,P2RX2,PANX1,P2RY10,P2RY13,P2RY12,P2RY8,GNAT3</v>
          </cell>
        </row>
        <row r="2250">
          <cell r="A2250" t="str">
            <v>Purinergic signaling in leishmaniasis infection</v>
          </cell>
          <cell r="B2250" t="str">
            <v>C3,C3AR1,CASP1,ENTPD1,ENTPD5,CTSG,HMOX1,HSP90AB1,MEFV,NT5E,RELA,TXN,PSTPIP1,TXNIP,SUGT1,PYCARD,GSDMD,NLRP3</v>
          </cell>
        </row>
        <row r="2251">
          <cell r="A2251" t="str">
            <v>Pyridoxine Dependency with Seizures</v>
          </cell>
          <cell r="B2251" t="str">
            <v>ACAT1,ALDH7A1,DLD,DLST,ECHS1,GCDH,HADH,SLC7A2,AASS,AADAT,PIPOX,DHTKD1,SLC25A2</v>
          </cell>
        </row>
        <row r="2252">
          <cell r="A2252" t="str">
            <v>Pyrimidine Metabolism</v>
          </cell>
          <cell r="B2252" t="str">
            <v>CAD,CDA,CTPS1,DCTD,DHODH,DPYD,DPYS,DUT,TYMP,ITPA,RRM2,TK1,TYMS,GDA,NME6,NT5C2,RRM2B,AK3,UPB1,UCKL1,CANT1,CMPK2,UPP2</v>
          </cell>
        </row>
        <row r="2253">
          <cell r="A2253" t="str">
            <v>Pyrimidine Nucleotides and Nucleosides metabolism</v>
          </cell>
          <cell r="B2253" t="str">
            <v>NA</v>
          </cell>
        </row>
        <row r="2254">
          <cell r="A2254" t="str">
            <v>Pyrimidine biosynthesis</v>
          </cell>
          <cell r="B2254" t="str">
            <v>CAD,DHODH,UMPS</v>
          </cell>
        </row>
        <row r="2255">
          <cell r="A2255" t="str">
            <v>Pyrimidine catabolism</v>
          </cell>
          <cell r="B2255" t="str">
            <v>DPYD,DPYS,TYMP,NT5E,NT5C,UPB1,NT5M,AGXT2,NT5C1A</v>
          </cell>
        </row>
        <row r="2256">
          <cell r="A2256" t="str">
            <v>Pyrimidine metabolism and related diseases</v>
          </cell>
          <cell r="B2256" t="str">
            <v>ABAT,CPS1,DHODH,DPYD,DPYS,TYMP,ALDH6A1,OTC,RRM1,RRM2,TK2,TYMS,GLS2,NT5C,RRM2B,NT5C3A,UPB1,AGXT2</v>
          </cell>
        </row>
        <row r="2257">
          <cell r="A2257" t="str">
            <v>Pyrimidine salvage</v>
          </cell>
          <cell r="B2257" t="str">
            <v>CDA,DCK,TYMP,TK1,TK2,UCK2,PUDP,UCKL1,UCK1</v>
          </cell>
        </row>
        <row r="2258">
          <cell r="A2258" t="str">
            <v>Pyrimidine synthesis and deprivation pathway</v>
          </cell>
          <cell r="B2258" t="str">
            <v>NA</v>
          </cell>
        </row>
        <row r="2259">
          <cell r="A2259" t="str">
            <v>Pyrophosphate hydrolysis</v>
          </cell>
          <cell r="B2259" t="str">
            <v>PPA1,PPA2,LHPP</v>
          </cell>
        </row>
        <row r="2260">
          <cell r="A2260" t="str">
            <v>Pyroptosis</v>
          </cell>
          <cell r="B2260" t="str">
            <v>BAK1,BAX,CASP1,CASP3,GSDME,ELANE,GZMB,HMGB1,TP53,TP63,CYCS,CHMP6,GSDMD,CHMP7,RNF103-CHMP3</v>
          </cell>
        </row>
        <row r="2261">
          <cell r="A2261" t="str">
            <v>Pyrrobutamine H1-Antihistamine Action</v>
          </cell>
          <cell r="B2261" t="str">
            <v>GNAQ,GNB1,HRH1,ITPR1,NFKB1,PRKCB,PLCB1,GNG2</v>
          </cell>
        </row>
        <row r="2262">
          <cell r="A2262" t="str">
            <v>Pyruvaldehyde Degradation</v>
          </cell>
          <cell r="B2262" t="str">
            <v>GLO1,HAGH,LDHD</v>
          </cell>
        </row>
        <row r="2263">
          <cell r="A2263" t="str">
            <v>Pyruvate Carboxylase Deficiency</v>
          </cell>
          <cell r="B2263" t="str">
            <v>AGXT,GPT,PC,MPC1,AARS2</v>
          </cell>
        </row>
        <row r="2264">
          <cell r="A2264" t="str">
            <v>Pyruvate Decarboxylase E1 Component Deficiency</v>
          </cell>
          <cell r="B2264" t="str">
            <v>NA</v>
          </cell>
        </row>
        <row r="2265">
          <cell r="A2265" t="str">
            <v>Pyruvate Dehydrogenase Complex Deficiency</v>
          </cell>
          <cell r="B2265" t="str">
            <v>ACACA,ACAT1,ACYP1,ALDH2,AKR1B1,DLAT,DLD,GLO1,HAGH,LDHA,MDH1,ME1,PC,PCK1,PDHA1,PDHB,PKLR,GRHPR,ACSS2,ACOT12,LDHD</v>
          </cell>
        </row>
        <row r="2266">
          <cell r="A2266" t="str">
            <v>Pyruvate Dehydrogenase Deficiency</v>
          </cell>
          <cell r="B2266" t="str">
            <v>NA</v>
          </cell>
        </row>
        <row r="2267">
          <cell r="A2267" t="str">
            <v>Pyruvate Kinase Deficiency</v>
          </cell>
          <cell r="B2267" t="str">
            <v>ACACA,ACAT1,ACYP1,ALDH2,AKR1B1,DLAT,DLD,GLO1,HAGH,LDHA,MDH1,ME1,PC,PCK1,PDHA1,PDHB,PKLR,GRHPR,ACSS2,ACOT12,LDHD</v>
          </cell>
        </row>
        <row r="2268">
          <cell r="A2268" t="str">
            <v>Pyruvate Metabolism</v>
          </cell>
          <cell r="B2268" t="str">
            <v>ACACA,ACAT1,ACYP1,ALDH2,AKR1B1,DLAT,DLD,GLO1,HAGH,LDHA,MDH1,ME1,PC,PCK1,PDHA1,PDHB,PKLR,GRHPR,ACSS2,ACOT12,LDHD</v>
          </cell>
        </row>
        <row r="2269">
          <cell r="A2269" t="str">
            <v>Pyruvate metabolism and Citric Acid   cycle</v>
          </cell>
          <cell r="B2269" t="str">
            <v>NA</v>
          </cell>
        </row>
        <row r="2270">
          <cell r="A2270" t="str">
            <v>Pyruvic acid + Enzyme N6- lysine = [dihydrolipoyllysine-residue acetyltransferase] S-acetyldihydrolipoyllysine + CO2</v>
          </cell>
          <cell r="B2270" t="str">
            <v>NA</v>
          </cell>
        </row>
        <row r="2271">
          <cell r="A2271" t="str">
            <v>Quercetin and Nf-kB</v>
          </cell>
          <cell r="B2271" t="str">
            <v>NA</v>
          </cell>
        </row>
        <row r="2272">
          <cell r="A2272" t="str">
            <v>Quetiapine H1-Antihistamine Action</v>
          </cell>
          <cell r="B2272" t="str">
            <v>GNAQ,GNB1,HRH1,ITPR1,NFKB1,PRKCB,PLCB1,GNG2</v>
          </cell>
        </row>
        <row r="2273">
          <cell r="A2273" t="str">
            <v>Quifenadine H1-Antihistamine Action</v>
          </cell>
          <cell r="B2273" t="str">
            <v>GNAQ,GNB1,HRH1,ITPR1,NFKB1,PRKCB,PLCB1,GNG2</v>
          </cell>
        </row>
        <row r="2274">
          <cell r="A2274" t="str">
            <v>Quinapril Action Pathway</v>
          </cell>
          <cell r="B2274" t="str">
            <v>AGT,ACE,REN</v>
          </cell>
        </row>
        <row r="2275">
          <cell r="A2275" t="str">
            <v>Quinapril Metabolism Pathway</v>
          </cell>
          <cell r="B2275" t="str">
            <v>NA</v>
          </cell>
        </row>
        <row r="2276">
          <cell r="A2276" t="str">
            <v>Quinethazone Action Pathway</v>
          </cell>
          <cell r="B2276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2277">
          <cell r="A2277" t="str">
            <v>Quinidine Action Pathway</v>
          </cell>
          <cell r="B2277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278">
          <cell r="A2278" t="str">
            <v>RA biosynthesis pathway</v>
          </cell>
          <cell r="B2278" t="str">
            <v>ADH1A,ADH1C,ADH4,ALDH1A1,ALDH1A3,CRABP1,AKR1C3,ALDH1A2,ALDH8A1,RDH13,CYP26C1</v>
          </cell>
        </row>
        <row r="2279">
          <cell r="A2279" t="str">
            <v>RAC1 GTPase cycle</v>
          </cell>
          <cell r="B2279" t="str">
            <v>RAC1</v>
          </cell>
        </row>
        <row r="2280">
          <cell r="A2280" t="str">
            <v>RAC2 GTPase cycle</v>
          </cell>
          <cell r="B2280" t="str">
            <v>ARHGDIA,NCF2,NCF4,RAC2,NCF1</v>
          </cell>
        </row>
        <row r="2281">
          <cell r="A2281" t="str">
            <v>RAC3 GTPase cycle</v>
          </cell>
          <cell r="B2281" t="str">
            <v>RAC3</v>
          </cell>
        </row>
        <row r="2282">
          <cell r="A2282" t="str">
            <v>RAF</v>
          </cell>
          <cell r="B2282" t="str">
            <v>NA</v>
          </cell>
        </row>
        <row r="2283">
          <cell r="A2283" t="str">
            <v>RAF activation</v>
          </cell>
          <cell r="B2283" t="str">
            <v>MARK3,MAP3K11,PHB1,YWHAB,SHOC2,BRAP,KSR1,MRAS</v>
          </cell>
        </row>
        <row r="2284">
          <cell r="A2284" t="str">
            <v>RAF-independent MAPK1</v>
          </cell>
          <cell r="B2284" t="str">
            <v>NA</v>
          </cell>
        </row>
        <row r="2285">
          <cell r="A2285" t="str">
            <v>RANKL</v>
          </cell>
          <cell r="B2285" t="str">
            <v>NA</v>
          </cell>
        </row>
        <row r="2286">
          <cell r="A2286" t="str">
            <v>RAS and bradykinin pathways in COVID-19</v>
          </cell>
          <cell r="B2286" t="str">
            <v>AGT,AGTR1,AGTR2,RHOA,BDKRB1,BDKRB2,SERPING1,CPN1,CYP3A4,CYP24A1,ACE,F12,KLK1,KLKB1,KNG1,NFKB1,NOS1,NOS3,SERPINE1,PRKG1,MAPK1,REN,ROCK1,TNF,VDR,ACE2</v>
          </cell>
        </row>
        <row r="2287">
          <cell r="A2287" t="str">
            <v>RAS processing</v>
          </cell>
          <cell r="B2287" t="str">
            <v>ARL2,BCL2L1,CALM3,FNTA,PDE6D,PRKCQ,RCE1,ICMT,ZDHHC9,GOLGA7,USP17L2,CHURC1-FNTB</v>
          </cell>
        </row>
        <row r="2288">
          <cell r="A2288" t="str">
            <v>RHO GTPase Effectors</v>
          </cell>
          <cell r="B2288" t="str">
            <v>ABL1,BIRC5,AR,RHOA,RHOB,RHOC,BUB1,BUB1B,FMNL1,CALM3,CDC20,CDC25C,CDC42,CDH1,CDKN1B,CENPA,CENPC,CENPE,CENPF,CFL1,CFTR,CTNNA1,CTNNB1,CYBA,CYBB,DIAPH1,DLG4,CTTN,FLNA,SFN,NCKAP1L,INCENP,ITGB1,KIF2A,KTN1,LIMK1,MAD2L1,MEN1,MYL6,MYLK,PPP1R12A,PPP1R12B,NCF2,NCF4,NF2,PAFAH1B1,PAK1,PAK2,PAK3,PDPK1,PIK3C3,PIN1,PLK1,PPP1CB,PPP1CC,PKN1,MAPK1,MAPK3,RAC1,RAC2,RANBP2,RANGAP1,RPS27,RTKN,CLIP1,S100A8,S100A9,SEC13,SRF,XPO1,YWHAB,YWHAE,YWHAG,YWHAH,YWHAZ,MAD1L1,IQGAP1,PRC1,ZW10,BUB3,AURKB,KNTC1,CKAP5,KIF14,ARPC5,ARPC4,ARPC3,ARPC1B,ACTR3,ACTR2,ARPC2,BAIAP2,NCOA2,ARPC1A,NUDC,NCKAP1,IQGAP2,NOXA1,YWHAQ,KIF2C,CIT,ZWINT,MAPRE1,DAAM1,KDM1A,KDM4C,CLASP2,NUP160,CLASP1,SRGAP2,RHOQ,AHCTF1,NOX1,RHOD,PIK3R4,TAX1BP3,NOX3,EVL,ROPN1,NDE1,ERCC6L,SPDL1,ZWILCH,CDCA8,NUP133,CENPN,BRK1,RCC2,KNL1,GOPC,NUP107,TAOK1,MRTFA,LIN7B,CENPM,NUP37,NUP85,CENPT,B9D2,NDEL1,DIAPH3,KIF18A,KIF2B,RHPN2,FMNL3,CENPL,PPP1R14A,FMNL2,RHPN1,NOXO1,IQGAP3,SGO2,SGO1,SKA1,SCAI,SKA2,NUP43,H4C15,NCF1,CENPS-CORT</v>
          </cell>
        </row>
        <row r="2289">
          <cell r="A2289" t="str">
            <v>RHO GTPases Activate Formins</v>
          </cell>
          <cell r="B2289" t="str">
            <v>BIRC5,RHOA,RHOB,RHOC,BUB1,BUB1B,FMNL1,CDC20,CDC42,CENPA,CENPC,CENPE,CENPF,DIAPH1,INCENP,ITGB1,KIF2A,MAD2L1,PAFAH1B1,PLK1,PPP1CC,RAC1,RANBP2,RANGAP1,RPS27,CLIP1,SEC13,SRF,XPO1,MAD1L1,ZW10,BUB3,AURKB,KNTC1,CKAP5,NUDC,KIF2C,ZWINT,MAPRE1,DAAM1,CLASP2,NUP160,CLASP1,SRGAP2,AHCTF1,RHOD,EVL,NDE1,ERCC6L,SPDL1,ZWILCH,CDCA8,NUP133,CENPN,RCC2,KNL1,NUP107,TAOK1,MRTFA,CENPM,NUP37,NUP85,CENPT,B9D2,NDEL1,DIAPH3,KIF18A,KIF2B,FMNL3,CENPL,FMNL2,SGO2,SGO1,SKA1,SCAI,SKA2,NUP43,CENPS-CORT</v>
          </cell>
        </row>
        <row r="2290">
          <cell r="A2290" t="str">
            <v>RHO GTPases Activate NADPH Oxidases</v>
          </cell>
          <cell r="B2290" t="str">
            <v>CYBA,CYBB,NCF2,NCF4,PIK3C3,PIN1,MAPK1,MAPK3,RAC1,RAC2,S100A8,S100A9,NOXA1,NOX1,PIK3R4,NOX3,NOXO1,NCF1</v>
          </cell>
        </row>
        <row r="2291">
          <cell r="A2291" t="str">
            <v>RHO GTPases Activate ROCKs</v>
          </cell>
          <cell r="B2291" t="str">
            <v>CFL1,MYL6,PPP1R12A,PPP1R12B,PAK1,PPP1CB</v>
          </cell>
        </row>
        <row r="2292">
          <cell r="A2292" t="str">
            <v>RHO GTPases activate PAKs</v>
          </cell>
          <cell r="B2292" t="str">
            <v>CALM3,CDC42,CTTN,FLNA,LIMK1,MYL6,MYLK,PPP1R12A,PPP1R12B,NF2,PAK1,PAK2,PAK3,PPP1CB,RAC1</v>
          </cell>
        </row>
        <row r="2293">
          <cell r="A2293" t="str">
            <v>RHO GTPases activate PKNs</v>
          </cell>
          <cell r="B2293" t="str">
            <v>AR,CDC25C,SFN,MYL6,PPP1R12A,PPP1R12B,PAK1,PDPK1,PPP1CB,PKN1,YWHAB,YWHAE,YWHAG,YWHAH,YWHAZ,NCOA2,YWHAQ,KDM1A,KDM4C,PPP1R14A,H4C15</v>
          </cell>
        </row>
        <row r="2294">
          <cell r="A2294" t="str">
            <v>RHOA GTPase cycle</v>
          </cell>
          <cell r="B2294" t="str">
            <v>RHOA</v>
          </cell>
        </row>
        <row r="2295">
          <cell r="A2295" t="str">
            <v>RHOB GTPase cycle</v>
          </cell>
          <cell r="B2295" t="str">
            <v>RHOB</v>
          </cell>
        </row>
        <row r="2296">
          <cell r="A2296" t="str">
            <v>RHOBTB3 ATPase cycle</v>
          </cell>
          <cell r="B2296" t="str">
            <v>RHOBTB3</v>
          </cell>
        </row>
        <row r="2297">
          <cell r="A2297" t="str">
            <v>RHOC GTPase cycle</v>
          </cell>
          <cell r="B2297" t="str">
            <v>RHOC,ARHGDIA</v>
          </cell>
        </row>
        <row r="2298">
          <cell r="A2298" t="str">
            <v>RHOD GTPase cycle</v>
          </cell>
          <cell r="B2298" t="str">
            <v>RHOD</v>
          </cell>
        </row>
        <row r="2299">
          <cell r="A2299" t="str">
            <v>RHOF GTPase cycle</v>
          </cell>
          <cell r="B2299" t="str">
            <v>RHOF</v>
          </cell>
        </row>
        <row r="2300">
          <cell r="A2300" t="str">
            <v>RHOG GTPase cycle</v>
          </cell>
          <cell r="B2300" t="str">
            <v>RHOG</v>
          </cell>
        </row>
        <row r="2301">
          <cell r="A2301" t="str">
            <v>RHOJ GTPase cycle</v>
          </cell>
          <cell r="B2301" t="str">
            <v>RHOJ</v>
          </cell>
        </row>
        <row r="2302">
          <cell r="A2302" t="str">
            <v>RHOQ GTPase cycle</v>
          </cell>
          <cell r="B2302" t="str">
            <v>CFTR,RHOQ,GOPC</v>
          </cell>
        </row>
        <row r="2303">
          <cell r="A2303" t="str">
            <v>RHOT1 GTPase cycle</v>
          </cell>
          <cell r="B2303" t="str">
            <v>RAP1GDS1,RHOT1</v>
          </cell>
        </row>
        <row r="2304">
          <cell r="A2304" t="str">
            <v>RHOT2 GTPase cycle</v>
          </cell>
          <cell r="B2304" t="str">
            <v>RAP1GDS1,RHOT2</v>
          </cell>
        </row>
        <row r="2305">
          <cell r="A2305" t="str">
            <v>RIG-I-like receptor signaling pathway</v>
          </cell>
          <cell r="B2305" t="str">
            <v>NA</v>
          </cell>
        </row>
        <row r="2306">
          <cell r="A2306" t="str">
            <v>RMTs methylate histone arginines</v>
          </cell>
          <cell r="B2306" t="str">
            <v>CCND1,CDK4,DNMT3A,PRMT1,JAK2,RBBP7,RPS2,SMARCB1,SMARCC1,SMARCC2,PRMT3,PRMT5,CARM1,WDR5,PRMT6,COPRS,WDR77,H4C15</v>
          </cell>
        </row>
        <row r="2307">
          <cell r="A2307" t="str">
            <v>RNA Polymerase II Transcription</v>
          </cell>
          <cell r="B2307" t="str">
            <v>ABL1,PARP1,AGRP,JAG1,APAF1,BIRC5,APOE,FAS,FASLG,AR,ARNT,BMAL1,ZFHX3,ATM,NKX3-2,BAX,CCND1,BCL6,BDNF,BGLAP,BID,PRDM1,BLK,BMP2,BNIP3L,BRCA1,BTG1,CAMK4,CASP1,CASP2,CASP6,CASP10,CAT,CAV1,RUNX1,RUNX3,CBFB,CCNB1,CCNC,CCNG1,CCNG2,CCNH,CDK1,CDC25C,CDC27,CDK2,CDK4,CDK5,CDK6,CDK7,CDK8,CDK9,CDKN1A,CDKN1B,CDKN2A,CDKN2B,CEBPB,CGA,CHEK1,CHM,PLK3,COL1A1,COL1A2,COX4I1,COX5B,COX6A1,COX6B1,COX6C,COX7B,COX7C,COX8A,CR1,CREB1,ATF2,CREBBP,CRH,CSF1R,CSF2,CSNK2B,CSTF1,CSTF3,NKX2-5,CCN2,CTLA4,CTNNB1,CTSK,DAXX,DDB2,GADD45A,DDIT3,ARID3A,E2F1,E2F4,E2F6,EGFR,ELF1,ELF2,EP300,ERBB2,ERCC2,ERCC3,ESR1,ESRRA,EZH2,FANCC,FKBP5,FOXG1,FOXO1,FOXO3,FOS,MTOR,G6PC1,G6PD,GAD1,GAD2,GAMT,GATA1,GATA4,GCK,MSTN,GEM,GLI2,GLI3,GLS,SFN,GP1BA,GPI,GPX2,GRIA2,GRIN2A,GRIN2B,NR3C1,GSK3B,GTF2A1,GTF2A2,GTF2B,GTF2E1,GTF2E2,GTF2F1,GTF2F2,GTF2H1,GTF2H2,GTF2H3,GTF2H4,HTT,HDAC1,HDAC2,PRMT1,HES1,HSPD1,HUS1,IFNG,IGFBP1,IGFBP3,RBPJ,IHH,IL2,IL2RA,IL3,IL6,ING2,INS,IRAK1,ITGA2B,ITGA5,JUN,JUNB,KIT,KRAS,LBR,LGALS3,LIFR,SMAD1,SMAD2,SMAD3,SMAD4,SMAD6,SMAD7,MAF,MAX,MDM2,MDM4,MEF2C,MEN1,MET,ATXN3,MLH1,KMT2A,MLLT1,MLLT3,FOXO4,MMP13,MNAT1,MOBP,MOV10,MSH2,MSX2,MT-CO1,MT-CO2,MT-CO3,MYB,MYBL2,MYC,NCBP1,NDUFA4,NFATC2,NFE2,NFKB1,NFYA,NFYB,NFYC,NOP2,CNOT2,CNOT3,CNOT4,NOTCH1,NPY,NPM1,NPPA,YBX1,OPRK1,OPRM1,FURIN,PRDX1,SERPINE1,PAX5,PCK1,PCNA,PDPK1,SERPINB13,PIN1,PIP4K2A,PITX2,PLAGL1,PMAIP1,PML,PMS2,POLR2A,POLR2B,POLR2C,POLR2D,POLR2E,POLR2F,POLR2G,POLR2H,POLR2I,POLR2J,POLR2K,POLR2L,POMC,POU4F1,POU4F2,PPARG,MED1,PPM1A,PPP2R5C,PRKCB,PRKCQ,MAPK1,MAPK3,MAP2K6,PSMA1,PSMA2,PSMA3,PSMA4,PSMA5,PSMA6,PSMA7,PSMB1,PSMB2,PSMB3,PSMB4,PSMB5,PSMB6,PSMB7,PSMB8,PSMB9,PSMB10,PSMC1,PSMC2,PSMC3,PSMC4,PSMC5,PSMC6,PSMD1,PSMD2,PSMD3,PSMD4,PSMD5,PSMD7,PSMD8,PSMD9,PSMD10,PSMD11,PSMD12,PSMD13,PSME1,PSME2,PTEN,PTPN1,PTPN4,PTPN11,RAD1,PVALB,RABGGTA,RABGGTB,RAD17,RAD51,RB1,RBBP4,RBBP7,RBBP8,RBL1,RBL2,RELA,REST,RET,RFC2,RFC3,RFC4,RFC5,RHEB,RING1,BRD2,RRM2,SRSF1,SRSF2,SRSF3,SRSF4,SRSF5,SRSF6,SRSF7,SGK1,SKP1,SKP2,SLC2A3,SMARCB1,SMARCC1,SMARCC2,SNAPC1,SNAPC2,SNAPC3,SNAPC4,SNRPB,SNRPD3,SNRPE,SNRPF,SNRPG,SOD2,SOX2,SOX9,SP1,SPI1,SPP1,SRC,SREBF1,SRF,SSRP1,STAT1,AURKA,STK11,SUPT4H1,SUPT5H,SUPT6H,TAF2,TAF4,TAF4B,TAF5,TAF6,TAF9,TAF10,TAF11,TAF12,TAF13,TAL1,TBP,TBX5,TCEA1,ELOC,ELOB,TEAD1,TEAD4,TEAD3,TFAP2A,TFAP2B,TFAP2C,TFDP1,TFDP2,TGFA,TGFB1,THBS1,TJP1,CLDN5,TP53,TP73,TRPC3,TSC1,TSC2,TWIST1,TXN,TXNRD1,UBE2D1,UBE2E1,UBE2I,SUMO1,VEGFA,NELFA,XPO1,YY1,YWHAB,YWHAE,YWHAG,YWHAH,YWHAZ,ZNF143,BTG2,USP7,SLBP,DEK,NELFE,SEM1,KAT6A,NR4A3,KMT2D,YEATS4,PABPN1,TAF15,ELL,SYMPK,USP9X,AXIN1,CDC7,PIP4K2B,UXT,DYRK2,CUL1,TEAD2,PPM1D,MAPKAPK5,CDK13,TP63,SRSF9,CDC23,EED,RNMT,RNGTT,CRADD,TNFRSF18,CCNK,HDAC3,KAT2B,CDK5R1,LDB1,CDC16,SOCS3,USP2,CNOT9,CTDP1,COX7A2L,AURKB,MTA2,MED14,SRSF11,KLF4,ITGBL1,COX5A,MED23,MED17,MED26,MED27,MED7,HAND2,MED20,PSMF1,TP53I3,CTR9,SETD1A,HDAC4,DHX38,PSMD6,MED24,ZC3H11A,NUAK1,ARNT2,MED12,MED13,RBX1,SCO2,MED6,HDAC6,BCL2L11,MED16,NAMPT,YAF2,ALYREF,PSME3,PSMD14,SRRM1,STUB1,SNAPC5,CITED2,ANAPC10,NDRG1,MYL9,YAP1,PRMT5,CARM1,SLU7,TXNIP,KDM5B,PLK2,PPP1R13L,PPARGC1A,CPSF4,PAPOLA,EHMT2,RNPS1,YWHAQ,CLP1,NUDT21,WWP1,UBE2C,TOPBP1,SUPT16H,CHEK2,CBX3,U2AF2,NCBP2,SNW1,TPX2,CNOT1,SETD1B,RTF1,PSME4,RPRD2,MGA,SATB2,NEDD4L,ICE1,SIRT3,SIRT1,RYBP,ATP1B4,ABCA6,CBX5,SUZ12,ZNF473,INTS7,CNOT10,ANAPC15,NELFB,ZNF521,WWTR1,SIN3A,ZNF385A,L3MBTL1,AUTS2,CHTOP,NOC2L,INTS1,INTS6,BBC3,AFF4,GLS2,VENTX,UBE2S,DLL1,RGCC,HIPK2,ATAD2,MED4,SSU72,BRD7,ANAPC2,CPSF1,ANAPC4,KCNIP3,RRM2B,FOXP3,MED31,PHF20,FZR1,CDC40,ANAPC5,ANAPC7,NELFCD,TRIAP1,ANAPC11,PCF11,MED15,TRIM33,SRRT,TAF9B,CPSF3,WWOX,CDK12,PHAX,MBD3,CPSF2,CYCS,DGCR8,DDIT4,PAF1,RBFOX1,RNF111,BANP,INTS11,PRMT6,INTS10,STEAP3,WDR33,PIDD1,CNOT11,PRR5,INTS8,IWS1,INTS13,INTS9,CPAP,EAF2,RETN,SMYD2,PCBP4,TIGAR,INTS12,SMURF1,INTS2,GPAM,NLRC4,KMT2C,HIVEP3,TP53AIP1,PERP,MLST8,ANAPC1,SMURF2,MEAF6,PINK1,UPF3B,INTS3,KCTD15,MAPKAP1,BCL2L14,CDC73,ICE2,E2F8,EHMT1,PIP4K2C,CPSF7,RPAP2,EPC1,SKIC8,INTS5,INTS14,FIP1L1,MED25,RHNO1,ITCH,L3MBTL2,TAF3,PCGF6,MED10,POLDIP3,ING5,SARNP,PCGF5,ZC3H8,TRIM63,RSPO3,AIFM2,LSM10,EAF1,TNKS1BP1,MED30,COX19,PIP4P1,PLXNA4,TTC5,INTS4,CGB8,TP53INP1,TP53RK,MED8,GPRIN1,FBXO32,ANAPC16,SP7,PSMB11,SOCS4,LEO1,TMEM219,TAF8,SETD9,PPARGC1B,JMY,LSM11,PSMA8,E2F7,RBFOX3,ZNF420,ZFPM1,KCTD6,HIPK1,UCMA,CDC26,RICTOR,NPAS4,KCTD1,SYT10,KMT5A,GTF2H5,IQSEC3,H4C15,OCLN,RBM14-RBM4,COMMD3-BMI1</v>
          </cell>
        </row>
        <row r="2308">
          <cell r="A2308" t="str">
            <v>RNA polymerase</v>
          </cell>
          <cell r="B2308" t="str">
            <v>NA</v>
          </cell>
        </row>
        <row r="2309">
          <cell r="A2309" t="str">
            <v>RNA polymerase II transcribes snRNA genes</v>
          </cell>
          <cell r="B2309" t="str">
            <v>CDK7,CDK9,GTF2A1,GTF2A2,GTF2B,GTF2E1,GTF2E2,GTF2F1,GTF2F2,NCBP1,POLR2A,POLR2B,POLR2C,POLR2D,POLR2E,POLR2F,POLR2G,POLR2H,POLR2I,POLR2J,POLR2K,POLR2L,SNAPC1,SNAPC2,SNAPC3,SNAPC4,SP1,SUPT4H1,SUPT5H,TAF5,TAF6,TAF9,TAF11,TAF13,TBP,ZNF143,SNAPC5,NCBP2,RPRD2,ICE1,INTS7,INTS1,INTS6,SSU72,PCF11,SRRT,PHAX,INTS11,INTS10,INTS8,INTS13,INTS9,INTS12,INTS2,INTS3,ICE2,RPAP2,INTS5,INTS14,ZC3H8,INTS4,TAF8</v>
          </cell>
        </row>
        <row r="2310">
          <cell r="A2310" t="str">
            <v>ROS and RNS production in phagocytes</v>
          </cell>
          <cell r="B2310" t="str">
            <v>ATP6V0B,LPO,MPO,NCF2,NCF4,RAC2,SLC11A1,ATP6V1F,ATP6V1D,ATP6V1H,HVCN1,NCF1</v>
          </cell>
        </row>
        <row r="2311">
          <cell r="A2311" t="str">
            <v>RUNX1 regulates genes involved in megakaryocyte differentiation and platelet function</v>
          </cell>
          <cell r="B2311" t="str">
            <v>RUNX1,CBFB,EP300,GATA1,GP1BA,HDAC1,PRMT1,ITGA2B,MOV10,NFE2,PRKCQ,THBS1,NR4A3,KMT2D,KAT2B,SETD1A,MYL9,SETD1B,PRMT6,KMT2C,ZFPM1,H4C15</v>
          </cell>
        </row>
        <row r="2312">
          <cell r="A2312" t="str">
            <v>RUNX1 regulates transcription of genes involved in differentiation of HSCs</v>
          </cell>
          <cell r="B2312" t="str">
            <v>ABL1,RUNX1,CBFB,CCNH,CDK7,KMT2A,MNAT1,MYB,PSMA1,PSMA2,PSMA3,PSMA4,PSMA5,PSMA6,PSMA7,PSMB1,PSMB2,PSMB3,PSMB4,PSMB5,PSMB6,PSMB7,PSMB8,PSMB9,PSMB10,PSMC1,PSMC2,PSMC3,PSMC4,PSMC5,PSMC6,PSMD1,PSMD2,PSMD3,PSMD4,PSMD5,PSMD7,PSMD8,PSMD9,PSMD10,PSMD11,PSMD12,PSMD13,PSME1,PSME2,SPI1,TAL1,TP73,SEM1,LDB1,PSMF1,PSMD6,PSME3,PSMD14,YAP1,PSME4,ITCH,PSMB11,PSMA8,H4C15</v>
          </cell>
        </row>
        <row r="2313">
          <cell r="A2313" t="str">
            <v>RUNX3 regulates p14-ARF</v>
          </cell>
          <cell r="B2313" t="str">
            <v>CCND1,RUNX1,RUNX3,CBFB,EP300,KRAS,BRD2,TGFB1,HDAC4</v>
          </cell>
        </row>
        <row r="2314">
          <cell r="A2314" t="str">
            <v>Rab regulation of trafficking</v>
          </cell>
          <cell r="B2314" t="str">
            <v>ARF6,HPS1,TBC1D25,RAB1A,RAB3A,RAB4A,RAB13,RAB27A,RAB27B,TRAPPC2,TRAPPC10,TSC1,TSC2,YWHAE,RAB7A,ULK1,RABEP1,RGP1,OPTN,RAB10,RAB35,RAB31,TRAPPC8,DENND3,RAB3GAP1,RAB18,RAB21,RABGAP1,RAB3GAP2,TRAPPC3,RABGEF1,TRAPPC12,TRAPPC4,RAB14,TRAPPC2L,TBC1D2,TBC1D14,RIC1,TRAPPC1,TRAPPC11,TBC1D15,TRAPPC6A,TBC1D17,TRAPPC13,RAB1B,TRAPPC9,TBC1D10A,SYTL1,HPS4,TRAPPC6B,TBC1D16,TRAPPC5,TBC1D20,RAB12,TBC1D3,TBC1D7-LOC100130357</v>
          </cell>
        </row>
        <row r="2315">
          <cell r="A2315" t="str">
            <v>Rabeprazole Action Pathway</v>
          </cell>
          <cell r="B2315" t="str">
            <v>ATP4A,ATP4B,CA1,CCKBR,CHRM3,CLIC2,GAST,HRH2,SST,SSTR4</v>
          </cell>
        </row>
        <row r="2316">
          <cell r="A2316" t="str">
            <v>Rabeprazole Metabolism Pathway</v>
          </cell>
          <cell r="B2316" t="str">
            <v>ATP4A,ATP4B</v>
          </cell>
        </row>
        <row r="2317">
          <cell r="A2317" t="str">
            <v>Rac 1 Cell Motility Signaling Pathway</v>
          </cell>
          <cell r="B2317" t="str">
            <v>NA</v>
          </cell>
        </row>
        <row r="2318">
          <cell r="A2318" t="str">
            <v>Ramipril Action Pathway</v>
          </cell>
          <cell r="B2318" t="str">
            <v>AGT,ACE,REN</v>
          </cell>
        </row>
        <row r="2319">
          <cell r="A2319" t="str">
            <v>Ramipril Metabolism Pathway</v>
          </cell>
          <cell r="B2319" t="str">
            <v>ACE</v>
          </cell>
        </row>
        <row r="2320">
          <cell r="A2320" t="str">
            <v>Ranitidine Action Pathway</v>
          </cell>
          <cell r="B2320" t="str">
            <v>ATP4A,ATP4B,CA1,CCKBR,CHRM3,CLIC2,GAST,HRH2,SST,SSTR4</v>
          </cell>
        </row>
        <row r="2321">
          <cell r="A2321" t="str">
            <v>Rap1 signaling pathway</v>
          </cell>
          <cell r="B2321" t="str">
            <v>NA</v>
          </cell>
        </row>
        <row r="2322">
          <cell r="A2322" t="str">
            <v>Ras Signaling Pathway</v>
          </cell>
          <cell r="B2322" t="str">
            <v>NA</v>
          </cell>
        </row>
        <row r="2323">
          <cell r="A2323" t="str">
            <v>Ras signaling</v>
          </cell>
          <cell r="B2323" t="str">
            <v>ABL1,ABL2,AKT1,AKT2,FASLG,ARF6,RHOA,BAD,BCL2L1,CALM1,CALM2,CALM3,CALML3,CDC42,CHUK,CSF1R,EGFR,EPHA2,ELK1,ETS1,ETS2,FGFR1,FGFR3,FGFR2,FGFR4,FLT1,FLT3,FLT4,GAB1,GNB1,GNB2,GNB3,GNG3,GNG4,GNG5,GNG7,GNG10,GNG11,GNGT1,GNGT2,GRB2,GRIN1,GRIN2A,GRIN2B,HRAS,HTR7,IGF1R,IKBKB,INSR,KDR,KIT,KRAS,MET,AFDN,FOXO4,NF1,NFKB1,NGFR,NRAS,NTRK1,NTRK2,PAK1,PAK2,PAK3,PDGFRA,PDGFRB,PIK3CA,PIK3CB,PIK3CD,PIK3R1,PIK3R2,PLA2G1B,PLA2G2A,PLA2G4A,PLA2G5,PLCG1,PLCG2,PLD1,PLD2,PRKACA,PRKACB,PRKACG,PRKCA,PRKCB,PRKCG,MAPK1,MAPK3,MAPK8,MAPK9,MAPK10,MAP2K1,MAP2K2,PTPN11,RGL2,RAB5A,RAB5B,RAB5C,RAC1,RAC2,RAC3,RAF1,RALA,RALB,RALGDS,RAP1A,RAP1B,RASA1,RASA2,RASGRF1,RASGRF2,REL,RELA,RRAS,SHC1,SOS1,SOS2,STK4,TEK,TIAM1,ZAP70,SHOC2,BRAP,PLA2G6,PLA2G10,RASAL1,PIK3R3,IKBKG,PLA2G4C,JMJD7-PLA2G4B,SYNGAP1,KSR1,RASAL2,RIN1,RAPGEF5,GAB2,AKT3,RASGRP1,RASA4,RASGRP2,PAK4,GNB5,RALBP1,PLAAT3,RASSF1,RRAS2,MRAS,RASA3,RGL1,SHC2,RASGRP3,PLA2G2D,LAT,PLA2G2E,PLA2G3,PLCE1,PLA1A,GNG13,CALML5,SHC3,GNG2,EXOC2,GNG12,PAK5,GNB4,PLA2G2F,RASAL3,PLA2G12A,RASSF5,TTBK1,PLA2G12B,CALML4,GNG8,RASGRP4,PLA2G4E,CALML6,PLA2G4F,KSR2,PLA2G4D,PLA2G2C,SHC4,PLA2G4B,RASA4B,BUB1B-PAK6</v>
          </cell>
        </row>
        <row r="2324">
          <cell r="A2324" t="str">
            <v>Reactions specific to the complex N-glycan synthesis pathway</v>
          </cell>
          <cell r="B2324" t="str">
            <v>CGA,FUCA1,FUT3,FUT8,LHB,MAN2A2,MAN2A1,MGAT2,CHST10,CHST8</v>
          </cell>
        </row>
        <row r="2325">
          <cell r="A2325" t="str">
            <v>Recruitment and ATM-mediated phosphorylation of repair and signaling proteins at DNA double strand breaks</v>
          </cell>
          <cell r="B2325" t="str">
            <v>ABL1,APBB1,ATM,BARD1,BRCA1,H2AX,PPP5C,MAPK8,TP53,TP53BP1,UBE2I,UBE2N,UBE2V2,SUMO1,NSD2,H3-4,BAP1,SMARCA5,HERC2,RNF8,BAZ1B,BABAM2,MDC1,KAT5,CHEK2,BABAM1,UBXN1,PIAS4,UIMC1,BRCC3,ABRAXAS1,RNF168,H4C15</v>
          </cell>
        </row>
        <row r="2326">
          <cell r="A2326" t="str">
            <v>Recycling of bile acids and salts</v>
          </cell>
          <cell r="B2326" t="str">
            <v>ALB,BAAT,FABP6,RXRA,SLC10A1,SLC10A2,SLCO1A2,ABCB11,NCOA1,ABCC3,NR1H4,NCOA2,SLCO1B1,SLC27A5,SLCO1B3,STARD5,SLC51B,SLC51A</v>
          </cell>
        </row>
        <row r="2327">
          <cell r="A2327" t="str">
            <v>Reduction of cytosolic Ca++ levels</v>
          </cell>
          <cell r="B2327" t="str">
            <v>CALM3,SRI</v>
          </cell>
        </row>
        <row r="2328">
          <cell r="A2328" t="str">
            <v>Refsum Disease</v>
          </cell>
          <cell r="B2328" t="str">
            <v>ABCD1,ALDH3A2,ABCD2,PHYH,SLC27A2,HACL1</v>
          </cell>
        </row>
        <row r="2329">
          <cell r="A2329" t="str">
            <v>Regorafenib-resistant KIT mutants</v>
          </cell>
          <cell r="B2329" t="str">
            <v>NA</v>
          </cell>
        </row>
        <row r="2330">
          <cell r="A2330" t="str">
            <v>Regorafenib-resistant PDGFR mutants</v>
          </cell>
          <cell r="B2330" t="str">
            <v>PDGFRA</v>
          </cell>
        </row>
        <row r="2331">
          <cell r="A2331" t="str">
            <v>Regucalcin in proximal tubule epithelial kidney cells</v>
          </cell>
          <cell r="B2331" t="str">
            <v>ACTA2,AKT1,APAF1,BAK1,BAX,BRAF,CALCA,CASP3,MTOR,SMAD2,SMAD4,MAP3K5,MAPK1,PTH,RAF1,TGFB1,TGFBR1,TNFRSF1A,RGN,NA,TRPV5,SEC16B,MCU</v>
          </cell>
        </row>
        <row r="2332">
          <cell r="A2332" t="str">
            <v>Regulated Necrosis</v>
          </cell>
          <cell r="B2332" t="str">
            <v>BAK1,BAX,CASP1,CASP3,CASP8,GSDME,ELANE,FLOT2,GZMB,HMGB1,HSP90AA1,PRKN,SDCBP,TP53,TRAF2,UBE2L3,OGT,TP63,TRADD,RIPK1,FADD,PDCD6IP,FLOT1,STUB1,RIPK3,CDC37,CYCS,PELI1,CHMP6,GSDMD,ITCH,CHMP7,MLKL,NA,RNF103-CHMP3</v>
          </cell>
        </row>
        <row r="2333">
          <cell r="A2333" t="str">
            <v>Regulated proteolysis of p75NTR</v>
          </cell>
          <cell r="B2333" t="str">
            <v>NFKB1,NGFR,RELA,ADAM17,TRAF6,NCSTN,PSENEN</v>
          </cell>
        </row>
        <row r="2334">
          <cell r="A2334" t="str">
            <v>Regulation by TREX1</v>
          </cell>
          <cell r="B2334" t="str">
            <v>TREX1</v>
          </cell>
        </row>
        <row r="2335">
          <cell r="A2335" t="str">
            <v>Regulation of Apoptosis</v>
          </cell>
          <cell r="B2335" t="str">
            <v>OPA1,PAK2,PSMA1,PSMA2,PSMA3,PSMA4,PSMA5,PSMA6,PSMA7,PSMB1,PSMB2,PSMB3,PSMB4,PSMB5,PSMB6,PSMB7,PSMB8,PSMB9,PSMB10,PSMC1,PSMC2,PSMC3,PSMC4,PSMC5,PSMC6,PSMD1,PSMD2,PSMD3,PSMD4,PSMD5,PSMD7,PSMD8,PSMD9,PSMD10,PSMD11,PSMD12,PSMD13,PSME1,PSME2,SEM1,PSMF1,PSMD6,PSME3,PSMD14,PSME4,ARHGAP10,OMA1,PSMB11,PSMA8</v>
          </cell>
        </row>
        <row r="2336">
          <cell r="A2336" t="str">
            <v>Regulation of Complement cascade</v>
          </cell>
          <cell r="B2336" t="str">
            <v>CFB,SERPING1,C1QA,C1QB,C1QC,C1R,C1S,C2,C3,C3AR1,C4B,C4BPA,C4BPB,C5,C5AR1,C6,C7,C8A,C8B,C8G,C9,CD19,CD59,CD81,CLU,CR1,CR2,CD55,CFH,CFHR1,CFHR2,CFI,CD46,PROS1,VTN,CFHR4,CFHR3,C5AR2,CFHR5,C4B_2</v>
          </cell>
        </row>
        <row r="2337">
          <cell r="A2337" t="str">
            <v>Regulation of FOXO transcriptional activity by acetylation</v>
          </cell>
          <cell r="B2337" t="str">
            <v>CREBBP,EP300,FOXO1,FOXO3,FOXO4,TXN,TXNIP,SIRT1</v>
          </cell>
        </row>
        <row r="2338">
          <cell r="A2338" t="str">
            <v>Regulation of FZD by ubiquitination</v>
          </cell>
          <cell r="B2338" t="str">
            <v>USP8,WNT3A</v>
          </cell>
        </row>
        <row r="2339">
          <cell r="A2339" t="str">
            <v>Regulation of HSF1-mediated heat shock response</v>
          </cell>
          <cell r="B2339" t="str">
            <v>GSK3B,HSF1,HSPA1B,HSPA1L,HSPA2,HSPA4,HSPA5,HSPA6,HSPA8,HSPA9,NUP88,MAPK1,MAPK3,RANBP2,RPA1,RPA2,RPA3,SEC13,ST13,HSPA13,TPR,YWHAE,NUP214,AAAS,RAE1,MAPKAPK2,NUP155,NUP93,NUP153,NUP50,NUP42,HSPA4L,NUP205,NUP210,NUP160,SIRT1,NUP188,NUP62,HSPA14,HIKESHI,NUP54,NDC1,NUP133,NUP107,CCAR2,NUP37,NUP85,RPS19BP1,HSPA12B,NUP35,HSPA12A,NUP43</v>
          </cell>
        </row>
        <row r="2340">
          <cell r="A2340" t="str">
            <v>Regulation of IFNA</v>
          </cell>
          <cell r="B2340" t="str">
            <v>NA</v>
          </cell>
        </row>
        <row r="2341">
          <cell r="A2341" t="str">
            <v>Regulation of IFNG signaling</v>
          </cell>
          <cell r="B2341" t="str">
            <v>IFNG,SUMO1,PIAS1</v>
          </cell>
        </row>
        <row r="2342">
          <cell r="A2342" t="str">
            <v>Regulation of NF-kappa B signaling</v>
          </cell>
          <cell r="B2342" t="str">
            <v>CASP8,CHUK,IKBKB,TP53,IKBKG,USP14,N4BP1,LRRC14,USP18,NLRX1,NLRC5,IKBIP</v>
          </cell>
        </row>
        <row r="2343">
          <cell r="A2343" t="str">
            <v>Regulation of NPAS4 gene expression</v>
          </cell>
          <cell r="B2343" t="str">
            <v>NR3C1,MOV10,REST,SRF,KCNIP3,NPAS4</v>
          </cell>
        </row>
        <row r="2344">
          <cell r="A2344" t="str">
            <v>Regulation of NPAS4 gene transcription</v>
          </cell>
          <cell r="B2344" t="str">
            <v>NR3C1,REST,SRF,KCNIP3</v>
          </cell>
        </row>
        <row r="2345">
          <cell r="A2345" t="str">
            <v>Regulation of PLK1 Activity at G2</v>
          </cell>
          <cell r="B2345" t="str">
            <v>NA</v>
          </cell>
        </row>
        <row r="2346">
          <cell r="A2346" t="str">
            <v>Regulation of PTEN localization</v>
          </cell>
          <cell r="B2346" t="str">
            <v>PML,PTEN,USP7</v>
          </cell>
        </row>
        <row r="2347">
          <cell r="A2347" t="str">
            <v>Regulation of PTEN stability and activity</v>
          </cell>
          <cell r="B2347" t="str">
            <v>CSNK2B,FRK,PSMA1,PSMA2,PSMA3,PSMA4,PSMA5,PSMA6,PSMA7,PSMB1,PSMB2,PSMB3,PSMB4,PSMB5,PSMB6,PSMB7,PSMB8,PSMB9,PSMB10,PSMC1,PSMC2,PSMC3,PSMC4,PSMC5,PSMC6,PSMD1,PSMD2,PSMD3,PSMD4,PSMD5,PSMD7,PSMD8,PSMD9,PSMD10,PSMD11,PSMD12,PSMD13,PSME1,PSME2,PTEN,TRIM27,SEM1,PSMF1,PSMD6,PSME3,PSMD14,PSME4,MKRN1,PREX2,RNF146,PSMB11,PSMA8</v>
          </cell>
        </row>
        <row r="2348">
          <cell r="A2348" t="str">
            <v>Regulation of RUNX1 Expression and Activity</v>
          </cell>
          <cell r="B2348" t="str">
            <v>RUNX1,CBFB,CDK6,MOV10,PML,PTPN11,SRC</v>
          </cell>
        </row>
        <row r="2349">
          <cell r="A2349" t="str">
            <v>Regulation of TLR by endogenous ligand</v>
          </cell>
          <cell r="B2349" t="str">
            <v>APOB,CD14,CD36,GSDME,HMGB1,LBP,S100A1,S100A8,S100A9,TLR1,TLR2,TLR4,TLR6,LY96,GSDMD</v>
          </cell>
        </row>
        <row r="2350">
          <cell r="A2350" t="str">
            <v>Regulation of TP53 Activity</v>
          </cell>
          <cell r="B2350" t="str">
            <v>ATM,PRDM1,CCNG1,CDK1,CDK2,CDK5,CDKN2A,CHEK1,PLK3,CSNK2B,DAXX,EP300,MTOR,HDAC1,HDAC2,HUS1,ING2,MDM2,MDM4,PDPK1,PIN1,PIP4K2A,PML,POU4F1,POU4F2,PPP2R5C,MAP2K6,RAD1,RAD17,RBBP4,RBBP7,RFC2,RFC3,RFC4,RFC5,SGK1,SSRP1,AURKA,STK11,TAF2,TAF4,TAF4B,TAF5,TAF6,TAF9,TAF10,TAF11,TAF12,TAF13,TBP,TP53,TP73,USP7,KAT6A,TAF15,PIP4K2B,DYRK2,MAPKAPK5,TP63,CDK5R1,USP2,AURKB,MTA2,NUAK1,PRMT5,PPP1R13L,EHMT2,TOPBP1,SUPT16H,CHEK2,TPX2,ZNF385A,L3MBTL1,NOC2L,HIPK2,BRD7,PHF20,TAF9B,MBD3,BANP,PRR5,SMYD2,MLST8,MEAF6,MAPKAP1,EHMT1,PIP4K2C,RHNO1,TAF3,ING5,PIP4P1,TTC5,TP53INP1,TP53RK,SETD9,JMY,HIPK1,RICTOR,KMT5A</v>
          </cell>
        </row>
        <row r="2351">
          <cell r="A2351" t="str">
            <v>Regulation of TP53 Activity through Acetylation</v>
          </cell>
          <cell r="B2351" t="str">
            <v>EP300,HDAC1,HDAC2,ING2,PIN1,PIP4K2A,PML,MAP2K6,RBBP4,RBBP7,TP53,KAT6A,PIP4K2B,MTA2,BRD7,MBD3,MEAF6,PIP4K2C,ING5,PIP4P1</v>
          </cell>
        </row>
        <row r="2352">
          <cell r="A2352" t="str">
            <v>Regulation of TP53 Activity through Methylation</v>
          </cell>
          <cell r="B2352" t="str">
            <v>ATM,EP300,MDM2,MDM4,TP53,PRMT5,EHMT2,CHEK2,L3MBTL1,SMYD2,EHMT1,TTC5,SETD9,JMY,KMT5A</v>
          </cell>
        </row>
        <row r="2353">
          <cell r="A2353" t="str">
            <v>Regulation of TP53 Degradation</v>
          </cell>
          <cell r="B2353" t="str">
            <v>ATM,CCNG1,CDK1,CDK2,CDKN2A,DAXX,MTOR,MDM2,MDM4,PDPK1,PPP2R5C,SGK1,TP53,USP7,USP2,CHEK2,PHF20,PRR5,MLST8,MAPKAP1,RICTOR</v>
          </cell>
        </row>
        <row r="2354">
          <cell r="A2354" t="str">
            <v>Regulation of TP53 Expression and Degradation</v>
          </cell>
          <cell r="B2354" t="str">
            <v>ATM,PRDM1,CCNG1,CDK1,CDK2,CDKN2A,DAXX,MTOR,MDM2,MDM4,PDPK1,PPP2R5C,SGK1,TP53,USP7,USP2,CHEK2,PHF20,PRR5,MLST8,MAPKAP1,RICTOR</v>
          </cell>
        </row>
        <row r="2355">
          <cell r="A2355" t="str">
            <v>Regulation of Wnt</v>
          </cell>
          <cell r="B2355" t="str">
            <v>NA</v>
          </cell>
        </row>
        <row r="2356">
          <cell r="A2356" t="str">
            <v>Regulation of actin cytoskeleton</v>
          </cell>
          <cell r="B2356" t="str">
            <v>NA</v>
          </cell>
        </row>
        <row r="2357">
          <cell r="A2357" t="str">
            <v>Regulation of autophagy</v>
          </cell>
          <cell r="B2357" t="str">
            <v>NA</v>
          </cell>
        </row>
        <row r="2358">
          <cell r="A2358" t="str">
            <v>Regulation of cholesterol biosynthesis by SREBP</v>
          </cell>
          <cell r="B2358" t="str">
            <v>NA</v>
          </cell>
        </row>
        <row r="2359">
          <cell r="A2359" t="str">
            <v>Regulation of expression of SLITs and ROBOs</v>
          </cell>
          <cell r="B2359" t="str">
            <v>DAG1,EIF4G1,ETF1,FAU,HOXA2,ISL1,RPSA,MSI1,NCBP1,RPL10A,PSMA1,PSMA2,PSMA3,PSMA4,PSMA5,PSMA6,PSMA7,PSMB1,PSMB2,PSMB3,PSMB4,PSMB5,PSMB6,PSMB7,PSMB8,PSMB9,PSMB10,PSMC1,PSMC2,PSMC3,PSMC4,PSMC5,PSMC6,PSMD1,PSMD2,PSMD3,PSMD4,PSMD5,PSMD7,PSMD8,PSMD9,PSMD10,PSMD11,PSMD12,PSMD13,PSME1,PSME2,ROBO1,ROBO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SLIT1,ELOC,ELOB,UBA52,SEM1,LHX3,CUL2,RPL14,RPL23,SLIT2,LHX2,PSMF1,EIF4A3,PSMD6,RBX1,PSME3,PSMD14,RNPS1,RPL35,CASC3,NCBP2,USP33,ZSWIM8,PSME4,RPL13A,RPL36,UPF2,PABPC1,LHX4,PSMB11,PSMA8</v>
          </cell>
        </row>
        <row r="2360">
          <cell r="A2360" t="str">
            <v>Regulation of glycolysis by fructose 2,6-bisphosphate metabolism</v>
          </cell>
          <cell r="B2360" t="str">
            <v>PFKFB1,PFKFB2,PFKFB3,PFKFB4,PPP2R5D</v>
          </cell>
        </row>
        <row r="2361">
          <cell r="A2361" t="str">
            <v>Regulation of innate immune responses to cytosolic DNA</v>
          </cell>
          <cell r="B2361" t="str">
            <v>IRF3,TRIM21,TREX1,DTX4,TBK1,DDX41,NLRP4,STING1</v>
          </cell>
        </row>
        <row r="2362">
          <cell r="A2362" t="str">
            <v>Regulation of insulin secretion</v>
          </cell>
          <cell r="B2362" t="str">
            <v>CACNA1A,CACNA1C,CACNA1D,CACNA1E,CD36,CHRM3,GLP1R,FFAR1,INS,ITPR1,ITPR2,ITPR3,KCNJ11,MARCKS,PRKCA,RAP1A,SLC2A1,SLC2A2,SNAP25,STX1A,STXBP1,ABCC8,VAMP2,SYT5,IQGAP1,CACNA2D2,AKAP5,RAPGEF3,AHCYL1,RAPGEF4</v>
          </cell>
        </row>
        <row r="2363">
          <cell r="A2363" t="str">
            <v>Regulation of lipolysis in adipocytes</v>
          </cell>
          <cell r="B2363" t="str">
            <v>NA</v>
          </cell>
        </row>
        <row r="2364">
          <cell r="A2364" t="str">
            <v>Regulation of mRNA stability by proteins that bind AU-rich elements</v>
          </cell>
          <cell r="B2364" t="str">
            <v>AKT1,ZFP36L1,EIF4G1,ELAVL1,HSPA1B,HSPA8,HSPB1,TNPO1,PARN,EXOSC9,PRKCA,PRKCD,PSMA1,PSMA2,PSMA3,PSMA4,PSMA5,PSMA6,PSMA7,PSMB1,PSMB2,PSMB3,PSMB4,PSMB5,PSMB6,PSMB7,PSMB8,PSMB9,PSMB10,PSMC1,PSMC2,PSMC3,PSMC4,PSMC5,PSMC6,PSMD1,PSMD2,PSMD3,PSMD4,PSMD5,PSMD7,PSMD8,PSMD9,PSMD10,PSMD11,PSMD12,PSMD13,PSME1,PSME2,SET,XPO1,YWHAB,YWHAZ,ZFP36,SEM1,NUP214,ANP32A,KHSRP,TNFSF13,MAPKAPK2,PSMF1,PSMD6,PSME3,PSMD14,EXOSC8,DIS3,EXOSC7,PSME4,EXOSC2,PABPC1,EXOSC3,EXOSC1,XRN1,EXOSC4,DCP1A,EXOSC5,EXOSC6,PSMB11,PSMA8,DCP2</v>
          </cell>
        </row>
        <row r="2365">
          <cell r="A2365" t="str">
            <v>Regulation of mitotic cell cycle</v>
          </cell>
          <cell r="B2365" t="str">
            <v>BUB1B,CCNB1,CDK1,CDC20,CDC27,CDK2,MAD2L1,NEK2,PLK1,PSMA1,PSMA2,PSMA3,PSMA4,PSMA5,PSMA6,PSMA7,PSMB1,PSMB2,PSMB3,PSMB4,PSMB5,PSMB6,PSMB7,PSMB8,PSMB9,PSMB10,PSMC1,PSMC2,PSMC3,PSMC4,PSMC5,PSMC6,PSMD1,PSMD2,PSMD3,PSMD4,PSMD5,PSMD7,PSMD8,PSMD9,PSMD10,PSMD11,PSMD12,PSMD13,PSME1,PSME2,RB1,SKP1,SKP2,UBE2D1,UBE2E1,SEM1,CUL1,CDC23,CDC16,BTRC,BUB3,PTTG1,PSMF1,PSMD6,PSME3,PSMD14,ANAPC10,UBE2C,PSME4,ANAPC15,FBXO5,UBE2S,ANAPC2,ANAPC4,FZR1,ANAPC5,ANAPC7,ANAPC11,ANAPC1,ANAPC16,PSMB11,PSMA8,CDC26</v>
          </cell>
        </row>
        <row r="2366">
          <cell r="A2366" t="str">
            <v>Regulation of pyruvate dehydrogenase   complex</v>
          </cell>
          <cell r="B2366" t="str">
            <v>NA</v>
          </cell>
        </row>
        <row r="2367">
          <cell r="A2367" t="str">
            <v>Regulation of thyroid hormone activity</v>
          </cell>
          <cell r="B2367" t="str">
            <v>DIO1,DIO2,DIO3</v>
          </cell>
        </row>
        <row r="2368">
          <cell r="A2368" t="str">
            <v>Relationship between inflammation, COX-2 and EGFR</v>
          </cell>
          <cell r="B2368" t="str">
            <v>BRAF,CYP19A1,EGFR,MMP1,PIK3CA,PTGER4,PTGS2,SRC,PLA1A,PTGES2</v>
          </cell>
        </row>
        <row r="2369">
          <cell r="A2369" t="str">
            <v>Relaxin signaling pathway</v>
          </cell>
          <cell r="B2369" t="str">
            <v>NA</v>
          </cell>
        </row>
        <row r="2370">
          <cell r="A2370" t="str">
            <v>Remifentanil Action Pathway</v>
          </cell>
          <cell r="B2370" t="str">
            <v>ADRA1A,ATP1A1,ATP1A2,ATP1A3,ATP1A4,ATP1B1,ATP1B2,ATP1B3,FXYD2,CACNA1A,CACNB1,CHRNA4,CHRNB2,DRD1,GRIN1,GRIN2A,HTR1A,KCND2,OPRM1,PCSK2,POMC,SCN1B,SCN10A,SLC6A2,SLC6A3,SLC6A4,CACNA2D2,KCNIP2,GRIN3A</v>
          </cell>
        </row>
        <row r="2371">
          <cell r="A2371" t="str">
            <v>Removal of the Flap Intermediate</v>
          </cell>
          <cell r="B2371" t="str">
            <v>DNA2,FEN1,RPA1,RPA2,RPA3</v>
          </cell>
        </row>
        <row r="2372">
          <cell r="A2372" t="str">
            <v>Removal of the Flap Intermediate from the C-strand</v>
          </cell>
          <cell r="B2372" t="str">
            <v>DNA2,FEN1,PCNA,POLD1,POLD2,RPA1,RPA2,RPA3,WRN,POLD3,POT1,TINF2,TERF2IP,POLD4,ACD</v>
          </cell>
        </row>
        <row r="2373">
          <cell r="A2373" t="str">
            <v>Renal cell carcinoma</v>
          </cell>
          <cell r="B2373" t="str">
            <v>NA</v>
          </cell>
        </row>
        <row r="2374">
          <cell r="A2374" t="str">
            <v>Renin secretion</v>
          </cell>
          <cell r="B2374" t="str">
            <v>NA</v>
          </cell>
        </row>
        <row r="2375">
          <cell r="A2375" t="str">
            <v>Renin-angiotensin pathway</v>
          </cell>
          <cell r="B2375" t="str">
            <v>NA</v>
          </cell>
        </row>
        <row r="2376">
          <cell r="A2376" t="str">
            <v>Renin-angiotensin system</v>
          </cell>
          <cell r="B2376" t="str">
            <v>NA</v>
          </cell>
        </row>
        <row r="2377">
          <cell r="A2377" t="str">
            <v>Renin-angiotensin-aldosterone system</v>
          </cell>
          <cell r="B2377" t="str">
            <v>NA</v>
          </cell>
        </row>
        <row r="2378">
          <cell r="A2378" t="str">
            <v>Repaglinide Action Pathway</v>
          </cell>
          <cell r="B2378" t="str">
            <v>CACNA1A,CACNB1,INS,SLC2A2,ABCC8,CACNA2D2</v>
          </cell>
        </row>
        <row r="2379">
          <cell r="A2379" t="str">
            <v>Replication of the SARS-CoV-1 genome</v>
          </cell>
          <cell r="B2379" t="str">
            <v>DDX5,RB1,VHL,ZCRB1,NA</v>
          </cell>
        </row>
        <row r="2380">
          <cell r="A2380" t="str">
            <v>Replication of the SARS-CoV-2 genome</v>
          </cell>
          <cell r="B2380" t="str">
            <v>DDX5,RB1,VHL,ZCRB1</v>
          </cell>
        </row>
        <row r="2381">
          <cell r="A2381" t="str">
            <v>Reproduction</v>
          </cell>
          <cell r="B2381" t="str">
            <v>ACR,ATM,ATR,BLM,BRCA1,BRCA2,CD9,CDK2,CDK4,ADAM2,B4GALT1,H2AX,HSPA2,LMNB1,MLH1,MRE11,MSH4,MSH5,NBN,OVGP1,RAD21,RAD51,RAD51C,RBBP8,RPA1,RPA2,RPA3,SPAM1,SYCP1,TOP3A,UBE2I,ZP2,ZP3,SMC1A,H3-4,FKBP6,ADAM21,ADAM20,SMC3,REC8,RAD50,STAG1,SYCP2,STAG3,STAG2,ADAM30,DMC1,ZP1,SYNE2,SYNE1,SUN1,SPO11,SUN2,POT1,TINF2,MLH3,SMC1B,PSMC3IP,SYCP3,TERF2IP,TEX12,PRDM9,ZP4,ACD,MND1,HVCN1,SYCE1,KCNU1,SYCE2,H4C15,SYCE3</v>
          </cell>
        </row>
        <row r="2382">
          <cell r="A2382" t="str">
            <v>Rescinnamine Action Pathway</v>
          </cell>
          <cell r="B2382" t="str">
            <v>AGT,ACE,REN</v>
          </cell>
        </row>
        <row r="2383">
          <cell r="A2383" t="str">
            <v>Resistance of ERBB2 KD mutants to AEE788</v>
          </cell>
          <cell r="B2383" t="str">
            <v>HSP90AA1,CDC37,ERBIN</v>
          </cell>
        </row>
        <row r="2384">
          <cell r="A2384" t="str">
            <v>Resistance of ERBB2 KD mutants to afatinib</v>
          </cell>
          <cell r="B2384" t="str">
            <v>ERBB2,HSP90AA1,CDC37,ERBIN</v>
          </cell>
        </row>
        <row r="2385">
          <cell r="A2385" t="str">
            <v>Resistance of ERBB2 KD mutants to lapatinib</v>
          </cell>
          <cell r="B2385" t="str">
            <v>HSP90AA1,CDC37,ERBIN</v>
          </cell>
        </row>
        <row r="2386">
          <cell r="A2386" t="str">
            <v>Resistance of ERBB2 KD mutants to neratinib</v>
          </cell>
          <cell r="B2386" t="str">
            <v>HSP90AA1,CDC37,ERBIN</v>
          </cell>
        </row>
        <row r="2387">
          <cell r="A2387" t="str">
            <v>Resistance of ERBB2 KD mutants to osimertinib</v>
          </cell>
          <cell r="B2387" t="str">
            <v>HSP90AA1,CDC37,ERBIN</v>
          </cell>
        </row>
        <row r="2388">
          <cell r="A2388" t="str">
            <v>Resistance of ERBB2 KD mutants to sapitinib</v>
          </cell>
          <cell r="B2388" t="str">
            <v>ERBB2,HSP90AA1,CDC37,ERBIN</v>
          </cell>
        </row>
        <row r="2389">
          <cell r="A2389" t="str">
            <v>Resistance of ERBB2 KD mutants to tesevatinib</v>
          </cell>
          <cell r="B2389" t="str">
            <v>ERBB2,HSP90AA1,CDC37,ERBIN</v>
          </cell>
        </row>
        <row r="2390">
          <cell r="A2390" t="str">
            <v>Resolution of AP sites via the multiple-nucleotide patch replacement pathway</v>
          </cell>
          <cell r="B2390" t="str">
            <v>APEX1,FEN1,LIG1,PCNA,POLB,RFC1,RFC2,RFC3,RFC4,RFC5,RPA1,RPA2,RPA3,PARG,ADPRS</v>
          </cell>
        </row>
        <row r="2391">
          <cell r="A2391" t="str">
            <v>Resolution of Abasic Sites</v>
          </cell>
          <cell r="B2391" t="str">
            <v>NA</v>
          </cell>
        </row>
        <row r="2392">
          <cell r="A2392" t="str">
            <v>Resolution of D-Loop Structures</v>
          </cell>
          <cell r="B2392" t="str">
            <v>ATM,BARD1,BLM,BRCA1,BRCA2,DNA2,MRE11,NBN,RAD51,RAD51C,RAD51B,RAD51D,RBBP8,TOP3A,WRN,XRCC2,XRCC3,SEM1,EXO1,RAD50,KAT5,RAD51AP1,SPIDR,RTEL1,PALB2,RMI1,MUS81,BRIP1,SLX4,RMI2,EME1,EME2,SLX1A</v>
          </cell>
        </row>
        <row r="2393">
          <cell r="A2393" t="str">
            <v>Resolution of D-loop Structures through Holliday Junction Intermediates</v>
          </cell>
          <cell r="B2393" t="str">
            <v>ATM,BARD1,BLM,BRCA1,BRCA2,DNA2,MRE11,NBN,RAD51,RAD51C,RAD51B,RAD51D,RBBP8,TOP3A,WRN,XRCC2,XRCC3,SEM1,EXO1,RAD50,KAT5,RAD51AP1,SPIDR,PALB2,RMI1,MUS81,BRIP1,SLX4,RMI2,EME1,EME2,SLX1A</v>
          </cell>
        </row>
        <row r="2394">
          <cell r="A2394" t="str">
            <v>Resolution of D-loop Structures through Synthesis-Dependent Strand Annealing</v>
          </cell>
          <cell r="B2394" t="str">
            <v>NA</v>
          </cell>
        </row>
        <row r="2395">
          <cell r="A2395" t="str">
            <v>Resolution of Sister Chromatid Cohesion</v>
          </cell>
          <cell r="B2395" t="str">
            <v>BUB1,CCNB1,CDK1,CDC20,CENPA,CENPE,CENPF,INCENP,KIF2A,PAFAH1B1,PLK1,PPP1CC,RAD21,RANBP2,RANGAP1,RPS27,CLIP1,XPO1,SMC1A,MAD1L1,SMC3,CCNB2,CKAP5,STAG1,NUDC,STAG2,KIF2C,ZWINT,MAPRE1,WAPL,CLASP2,CLASP1,AHCTF1,NDE1,ERCC6L,SPDL1,RCC2,TAOK1,B9D2,NDEL1,KIF18A,KIF2B,CDCA5,SGO2,SGO1,SKA1,SKA2</v>
          </cell>
        </row>
        <row r="2396">
          <cell r="A2396" t="str">
            <v>Resolvin E1 and resolvin D1 signaling pathways promoting inflammation resolution</v>
          </cell>
          <cell r="B2396" t="str">
            <v>AKT1,CMKLR1,LTB4R,EPHB2,FPR2,MTOR,PDK1,PIK3CA,PIK3CB,PIK3CD,PIK3CG,GRK1</v>
          </cell>
        </row>
        <row r="2397">
          <cell r="A2397" t="str">
            <v>Respiratory electron transport</v>
          </cell>
          <cell r="B2397" t="str">
            <v>COX4I1,COX5B,COX6A1,COX6B1,COX6C,COX7B,COX7C,COX8A,CYC1,ETFA,ETFB,ETFDH,MT-CO1,MT-CO2,MT-CO3,MT-CYB,MT-ND1,MT-ND2,MT-ND3,MT-ND4,MT-ND5,MT-ND6,NDUFA1,NDUFA2,NDUFA3,NDUFA4,NDUFA5,NDUFA6,NDUFA7,NDUFA8,NDUFA9,NDUFA10,NDUFAB1,NDUFB1,NDUFB2,NDUFB3,NDUFB4,NDUFB5,NDUFB6,NDUFB7,NDUFB8,NDUFB9,NDUFB10,NDUFC1,NDUFC2,NDUFS1,NDUFS2,NDUFS3,NDUFV1,NDUFS4,NDUFS5,NDUFS6,NDUFS8,NDUFV2,NDUFV3,SDHA,SDHB,SDHC,SDHD,UQCRB,UQCRC1,UQCRC2,UQCRFS1,UQCRH,COX7A2L,COX5A,TRAP1,UQCR11,TMEM186,NDUFAF3,UQCRQ,ACAD9,NDUFAF4,UQCR10,NDUFA13,NDUFAF1,ECSIT,TIMMDC1,CYCS,NDUFB11,NDUFAF7,COA1,TMEM126B,NDUFA12,NDUFAF5,NUBPL,COX19,NDUFAF2,NDUFA11,NDUFAF6,NDUFS7</v>
          </cell>
        </row>
        <row r="2398">
          <cell r="A2398" t="str">
            <v>Respiratory electron transport, ATP synthesis by chemiosmotic coupling, and heat production by uncoupling proteins.</v>
          </cell>
          <cell r="B2398" t="str">
            <v>ATP5F1A,ATP5F1B,ATP5F1C,ATP5F1D,ATP5F1E,ATP5PB,ATP5MC1,ATP5MC2,ATP5MC3,ATP5ME,ATP5PF,ATP5PO,COX4I1,COX5B,COX6A1,COX6B1,COX6C,COX7B,COX7C,COX8A,CYC1,ETFA,ETFB,ETFDH,MT-ATP6,MT-ATP8,MT-CO1,MT-CO2,MT-CO3,MT-CYB,MT-ND1,MT-ND2,MT-ND3,MT-ND4,MT-ND5,MT-ND6,NDUFA1,NDUFA2,NDUFA3,NDUFA4,NDUFA5,NDUFA6,NDUFA7,NDUFA8,NDUFA9,NDUFA10,NDUFAB1,NDUFB1,NDUFB2,NDUFB3,NDUFB4,NDUFB5,NDUFB6,NDUFB7,NDUFB8,NDUFB9,NDUFB10,NDUFC1,NDUFC2,NDUFS1,NDUFS2,NDUFS3,NDUFV1,NDUFS4,NDUFS5,NDUFS6,NDUFS8,NDUFV2,NDUFV3,SDHA,SDHB,SDHC,SDHD,UQCRB,UQCRC1,UQCRC2,UQCRFS1,UQCRH,COX7A2L,COX5A,ATP5MF,TRAP1,ATP5PD,ATP5MG,UQCR11,TMEM186,NDUFAF3,UQCRQ,DMAC2L,ACAD9,NDUFAF4,UQCR10,NDUFA13,NDUFAF1,ECSIT,TIMMDC1,CYCS,NDUFB11,NDUFAF7,COA1,TMEM126B,NDUFA12,NDUFAF5,NUBPL,COX19,NDUFAF2,NDUFA11,NDUFAF6,PM20D1,NDUFS7</v>
          </cell>
        </row>
        <row r="2399">
          <cell r="A2399" t="str">
            <v>Response of Mtb to phagocytosis</v>
          </cell>
          <cell r="B2399" t="str">
            <v>CTSG,ENO1,GSK3A,KPNA1,KPNB1,NOS2,PGK1,MAPK1,MAPK3,TRIM27,SFPQ,RAB7A,HGS,CORO1A,VPS33B,ATP6V1H,RNF213,DUSP16,NA</v>
          </cell>
        </row>
        <row r="2400">
          <cell r="A2400" t="str">
            <v>Response to elevated platelet cytosolic Ca2+</v>
          </cell>
          <cell r="B2400" t="str">
            <v>CALU,HSPA5,PRKCA,PRKCB,PRKCG,STX4,STXBP3,ABCC4</v>
          </cell>
        </row>
        <row r="2401">
          <cell r="A2401" t="str">
            <v>Response to metal ions</v>
          </cell>
          <cell r="B2401" t="str">
            <v>CSRP1,MT1A,MT1B,MT1E,MT1F,MT1G,MT1H,MT1M,MT1X,MT2A,MT3,MTF1,SNCB,MT4</v>
          </cell>
        </row>
        <row r="2402">
          <cell r="A2402" t="str">
            <v>Reteplase Action Pathway</v>
          </cell>
          <cell r="B2402" t="str">
            <v>COL1A1,F2,F3,F5,F7,F8,F9,F10,F11,F12,F13A1,F13B,FGA,FGB,FGG,GGCX,KLKB1,PLAT,PLG,VKORC1</v>
          </cell>
        </row>
        <row r="2403">
          <cell r="A2403" t="str">
            <v>Retinoid cycle disease events</v>
          </cell>
          <cell r="B2403" t="str">
            <v>RBP1,OPN1LW,RLBP1,LRAT,RDH12,NAPEPLD,OPN1MW3</v>
          </cell>
        </row>
        <row r="2404">
          <cell r="A2404" t="str">
            <v>Retinoid metabolism and transport</v>
          </cell>
          <cell r="B2404" t="str">
            <v>APOA1,APOA2,APOA4,APOB,APOC2,APOC3,APOE,CLPS,LDLR,PNLIP,RBP1,RBP2,RBP4,TTR,LRAT,RDH11,BCO1,RETSAT,APOM,BCO2,PLB1,GPIHBP1</v>
          </cell>
        </row>
        <row r="2405">
          <cell r="A2405" t="str">
            <v>Retinoid metabolism disease events</v>
          </cell>
          <cell r="B2405" t="str">
            <v>NA</v>
          </cell>
        </row>
        <row r="2406">
          <cell r="A2406" t="str">
            <v>Retinol Metabolism</v>
          </cell>
          <cell r="B2406" t="str">
            <v>ADH1A,ALDH1A1,CYP2A6,CYP2A7,CYP2A13,CYP2B6,CYP3A4,CYP3A5,CYP26A1,HSPA5,PPIB,RPE65,PNPLA4,RDH16,DGAT1,ALDH1A2,LRAT,DHRS3,PDIA4,PDIA6,DHRS9,DHRS4,ERP29,SDF2L1,RDH8,RDH11,DNAJB11,BCO1,UGT1A1,RETSAT,PDIA2,CYP3A43,RDH12,AWAT1,CYP3A7-CYP3A51P</v>
          </cell>
        </row>
        <row r="2407">
          <cell r="A2407" t="str">
            <v>Retrograde endocannabinoid signaling</v>
          </cell>
          <cell r="B2407" t="str">
            <v>NA</v>
          </cell>
        </row>
        <row r="2408">
          <cell r="A2408" t="str">
            <v>Retrograde neurotrophin signalling</v>
          </cell>
          <cell r="B2408" t="str">
            <v>AP2B1,AP2M1,AP2S1,CLTA,CLTC,NGF,NTRK1,SH3GL2,DNAL4</v>
          </cell>
        </row>
        <row r="2409">
          <cell r="A2409" t="str">
            <v>Reuptake of GABA</v>
          </cell>
          <cell r="B2409" t="str">
            <v>SLC6A12</v>
          </cell>
        </row>
        <row r="2410">
          <cell r="A2410" t="str">
            <v>Rev-mediated nuclear export of HIV RNA</v>
          </cell>
          <cell r="B2410" t="str">
            <v>RCC1,NUP88,RAN,RANBP1,RANBP2,RANGAP1,SEC13,TPR,XPO1,NUP214,AAAS,RAE1,NUP155,NUP93,NUP153,NUP50,NUP42,NUP205,NUP210,NUP160,NUP188,NUP62,NUP54,NDC1,NUP133,NUP107,NUP37,NUP85,NUP35,NA,NUP43</v>
          </cell>
        </row>
        <row r="2411">
          <cell r="A2411" t="str">
            <v>Reversal of alkylation damage by DNA dioxygenases</v>
          </cell>
          <cell r="B2411" t="str">
            <v>ASCC3,ASCC1,ALKBH5,FTO,ASCC2,ALKBH2,ALKBH3</v>
          </cell>
        </row>
        <row r="2412">
          <cell r="A2412" t="str">
            <v>Reversible hydration of carbon dioxide</v>
          </cell>
          <cell r="B2412" t="str">
            <v>CA1,CA2,CA3,CA4,CA5A,CA6,CA7,CA9,CA5B,CA14,CA13</v>
          </cell>
        </row>
        <row r="2413">
          <cell r="A2413" t="str">
            <v>Rheumatoid arthritis</v>
          </cell>
          <cell r="B2413" t="str">
            <v>NA</v>
          </cell>
        </row>
        <row r="2414">
          <cell r="A2414" t="str">
            <v>Rho GTPase cycle</v>
          </cell>
          <cell r="B2414" t="str">
            <v>RHOBTB1,CDC37,RHOBTB3,RHOBTB2</v>
          </cell>
        </row>
        <row r="2415">
          <cell r="A2415" t="str">
            <v>Ribavirin ADME</v>
          </cell>
          <cell r="B2415" t="str">
            <v>ADA,ADK,SLC29A1,ITPA,NME1,PNP,NT5C2,SLC29A3,NME1-NME2</v>
          </cell>
        </row>
        <row r="2416">
          <cell r="A2416" t="str">
            <v>Riboflavin Metabolism</v>
          </cell>
          <cell r="B2416" t="str">
            <v>ACP1,ENPP1,TYR,RFK,FLAD1</v>
          </cell>
        </row>
        <row r="2417">
          <cell r="A2417" t="str">
            <v>Riboflavin and CoQ disorders</v>
          </cell>
          <cell r="B2417" t="str">
            <v>ETFA,ETFDH,COQ7,PDSS1,COQ2,COQ6,APTX,SLC52A1,RFK,COQ8A,COQ9,PDSS2,SLC52A2,FLAD1</v>
          </cell>
        </row>
        <row r="2418">
          <cell r="A2418" t="str">
            <v>Ribose-5-phosphate Isomerase Deficiency</v>
          </cell>
          <cell r="B2418" t="str">
            <v>ALDOA,FBP1,G6PD,GPI,PFKL,PGD,PGM1,RPE,TALDO1,TKT,RPIA,PGLS,DERA,RBKS,PRPS1L1</v>
          </cell>
        </row>
        <row r="2419">
          <cell r="A2419" t="str">
            <v>Ribosome</v>
          </cell>
          <cell r="B2419" t="str">
            <v>NA</v>
          </cell>
        </row>
        <row r="2420">
          <cell r="A2420" t="str">
            <v>Rilpivirine Action Pathway</v>
          </cell>
          <cell r="B2420" t="str">
            <v>NA</v>
          </cell>
        </row>
        <row r="2421">
          <cell r="A2421" t="str">
            <v>Risedronate Action Pathway</v>
          </cell>
          <cell r="B2421" t="str">
            <v>ACAT2,CYP51A1,DHCR24,FDFT1,FDPS,HMGCR,IDI1,LIPA,LSS,MVD,MVK,MSMO1,SC5D,SOAT1,SQLE,TM7SF2,GGPS1,PMVK,EBP,NSDHL,HSD17B7</v>
          </cell>
        </row>
        <row r="2422">
          <cell r="A2422" t="str">
            <v>Rofecoxib Action Pathway</v>
          </cell>
          <cell r="B2422" t="str">
            <v>ALOX12,ALOX5,ALOX12B,ALOX15,ALOX15B,CBR1,CYP2B6,CYP2C8,CYP2E1,CYP2J2,CYP4A11,EPHX2,GGT1,GPX1,LTA4H,CYP4F3,LTC4S,PTGDS,PTGIS,PTGS1,PTGS2,TBXAS1,CYP4F2,AKR1C3,PTGES,CYP4F8,CYP2U1,PRXL2B,PLA2G4B</v>
          </cell>
        </row>
        <row r="2423">
          <cell r="A2423" t="str">
            <v>Role of hypoxia, angiogenesis, and FGF pathway in OA chondrocyte hypertrophy</v>
          </cell>
          <cell r="B2423" t="str">
            <v>ACAN,AKT1,AKT2,ARNT,RUNX2,CEBPB,COL1A1,COL2A1,COL3A1,COL10A1,CCN2,DIO2,EPAS1,FGFR1,FGFR3,FGFR2,FGFR4,FOS,FOSB,FOSL2,GANC,HIF1A,IBSP,JAK2,JUN,JUNB,JUND,KDR,MMP13,NFKB1,NGF,NTRK1,DDR2,PIK3CA,PRKCA,MAPK1,MAPK3,RELA,RELB,SOX9,STAT3,VEGFA,VHL,FOSL1,AKT3,CNMD,P4HTM,LAMTOR1</v>
          </cell>
        </row>
        <row r="2424">
          <cell r="A2424" t="str">
            <v>Role of phospholipids in phagocytosis</v>
          </cell>
          <cell r="B2424" t="str">
            <v>PLCG1,SYK,PLA2G6,AHCYL1</v>
          </cell>
        </row>
        <row r="2425">
          <cell r="A2425" t="str">
            <v>Role of second messengers in netrin-1 signaling</v>
          </cell>
          <cell r="B2425" t="str">
            <v>DCC,PITPNA,PLCG1,TRPC1,NTN1</v>
          </cell>
        </row>
        <row r="2426">
          <cell r="A2426" t="str">
            <v>Roles of ceramides in development of insulin resistance</v>
          </cell>
          <cell r="B2426" t="str">
            <v>AKT1,CD36,CPT1B,ERN1,ACSL1,INS,INSR,IRS1,PIK3R1,PPP2CA,PRKCZ,MAPK8,EIF2AK2,RPS6KB1,SLC2A4,TNF,TNFRSF1A,TRAF1,IRS2,PRKAG3,SMPD3,MAFA</v>
          </cell>
        </row>
        <row r="2427">
          <cell r="A2427" t="str">
            <v>Rolitetracycline Action Pathway</v>
          </cell>
          <cell r="B2427" t="str">
            <v>NA</v>
          </cell>
        </row>
        <row r="2428">
          <cell r="A2428" t="str">
            <v>Ropivacaine Action Pathway</v>
          </cell>
          <cell r="B2428" t="str">
            <v>ADRA1A,ATP1A1,ATP1A2,ATP1A3,ATP1A4,ATP1B1,ATP1B2,ATP1B3,FXYD2,CACNA1A,CACNB1,CHRNA4,CHRNB2,DRD1,GRIN1,GRIN2A,HTR1A,KCND2,OPRM1,PCSK2,POMC,SCN1B,SCN10A,SLC6A2,SLC6A3,SLC6A4,CACNA2D2,KCNIP2,GRIN3A</v>
          </cell>
        </row>
        <row r="2429">
          <cell r="A2429" t="str">
            <v>Rosiglitazone Metabolism Pathway</v>
          </cell>
          <cell r="B2429" t="str">
            <v>CYP2C8,CYP2C9,SLCO1B1</v>
          </cell>
        </row>
        <row r="2430">
          <cell r="A2430" t="str">
            <v>Rosuvastatin Action Pathway</v>
          </cell>
          <cell r="B2430" t="str">
            <v>ACAT2,CYP51A1,DHCR24,FDFT1,FDPS,HMGCR,IDI1,LIPA,LSS,MVD,MVK,MSMO1,SC5D,SOAT1,SQLE,TM7SF2,GGPS1,PMVK,EBP,NSDHL,HSD17B7</v>
          </cell>
        </row>
        <row r="2431">
          <cell r="A2431" t="str">
            <v>Roxatidine Acetate Action Pathway</v>
          </cell>
          <cell r="B2431" t="str">
            <v>ATP4A,ATP4B,CA1,CCKBR,CHRM3,CLIC2,GAST,HRH2,SST,SSTR4</v>
          </cell>
        </row>
        <row r="2432">
          <cell r="A2432" t="str">
            <v>Roxithromycin Action Pathway</v>
          </cell>
          <cell r="B2432" t="str">
            <v>NA</v>
          </cell>
        </row>
        <row r="2433">
          <cell r="A2433" t="str">
            <v>Rupatadine H1-Antihistamine Action</v>
          </cell>
          <cell r="B2433" t="str">
            <v>GNAQ,GNB1,HRH1,ITPR1,NFKB1,PRKCB,PLCB1,GNG2</v>
          </cell>
        </row>
        <row r="2434">
          <cell r="A2434" t="str">
            <v>S Phase</v>
          </cell>
          <cell r="B2434" t="str">
            <v>CCND1,CCNH,CDC6,CDC25A,CDC27,CDK2,CDK4,CDK7,CDKN1A,CDKN1B,CKS1B,DNA2,E2F1,FEN1,GSK3B,LIG1,MAX,MCM2,MCM3,MCM4,MCM5,MCM6,MCM7,MNAT1,MYC,ORC1,ORC2,ORC4,ORC5,PCNA,POLA1,POLD1,POLD2,POLE,POLE2,PRIM1,PRIM2,PSMA1,PSMA2,PSMA3,PSMA4,PSMA5,PSMA6,PSMA7,PSMB1,PSMB2,PSMB3,PSMB4,PSMB5,PSMB6,PSMB7,PSMB8,PSMB9,PSMB10,PSMC1,PSMC2,PSMC3,PSMC4,PSMC5,PSMC6,PSMD1,PSMD2,PSMD3,PSMD4,PSMD5,PSMD7,PSMD8,PSMD9,PSMD10,PSMD11,PSMD12,PSMD13,PSME1,PSME2,PTK6,RFC1,RFC2,RFC3,RFC4,RFC5,RPA1,RPA2,RPA3,SKP1,SKP2,UBE2D1,UBE2E1,WEE1,SEM1,CDC45,CUL1,CDC23,CDC16,PSMF1,GINS1,PSMD6,RBX1,PSME3,PSMD14,ANAPC10,POLD3,UBE2C,WAPL,PSME4,ORC6,ORC3,POLA2,ANAPC15,UBE2S,ANAPC2,ANAPC4,GMNN,FZR1,ANAPC5,ANAPC7,ANAPC11,GINS2,POLE3,POLE4,POLD4,ANAPC1,GINS3,CDT1,GINS4,MCM8,CABLES1,CDCA5,ANAPC16,PSMB11,PSMA8,CDC26</v>
          </cell>
        </row>
        <row r="2435">
          <cell r="A2435" t="str">
            <v>S-Adenosylhomocysteine   Hydrolase Deficiency</v>
          </cell>
          <cell r="B2435" t="str">
            <v>NA</v>
          </cell>
        </row>
        <row r="2436">
          <cell r="A2436" t="str">
            <v>S-Adenosylhomocysteine Hydrolase Deficiency</v>
          </cell>
          <cell r="B2436" t="str">
            <v>NA</v>
          </cell>
        </row>
        <row r="2437">
          <cell r="A2437" t="str">
            <v>S-methyl-5'-thioadenosine degradation</v>
          </cell>
          <cell r="B2437" t="str">
            <v>MTAP</v>
          </cell>
        </row>
        <row r="2438">
          <cell r="A2438" t="str">
            <v>S-methyl-5-thio-伪-D-ribose 1-phosphate degradation</v>
          </cell>
          <cell r="B2438" t="str">
            <v>KYAT1,APIP,ADI1,ENOPH1,MRI1</v>
          </cell>
        </row>
        <row r="2439">
          <cell r="A2439" t="str">
            <v>SARS-CoV Infections</v>
          </cell>
          <cell r="B2439" t="str">
            <v>AP2B1,B2M,BCL2L1,BST2,BTK,CANX,CASP1,CAV1,RUNX1,CHUK,AP2M1,AP2S1,COMT,CREBBP,CSNK1A1,CTSL,DAD1,DDOST,DDX5,S1PR1,EEF1A1,EP300,FAU,FKBP1A,FKBP4,FNTA,FUT8,GALNT1,GJA1,SFN,NR3C1,GSK3B,HNRNPA1,PRMT1,IFNAR1,IFNGR1,IFNGR2,IKBKB,IL1R1,IL6R,IL17A,IMPDH1,IMPDH2,IRAK2,IRF3,IRF7,ITGA4,ITGB1,STT3A,JAK1,JAK2,JAK3,KPNB1,KPNA2,RPSA,SMAD3,SMAD4,MAN2A1,MGAT1,MGAT2,MGAT5,NCK1,NFE2L2,NFKB1,NFKBIA,NPM1,NUP88,FURIN,PCBP2,PDCD1,PDPK1,PIK3C3,PLCG2,MASP1,PSMC6,RANBP2,RB1,ARID4A,RBBP4,RBBP7,RELA,REST,RPN1,RPN2,RPS2,RPS3,RPS3A,RPS5,RPS6,RPS7,RPS8,RPS9,RPS10,RPS11,RPS12,RPS13,RPS14,RPS15,RPS15A,RPS16,RPS17,RPS18,RPS19,RPS20,RPS21,RPS23,RPS24,RPS25,RPS26,RPS27A,RPS28,RPS29,SEC13,SFTPD,SMN2,SNRPB,SNRPD1,SNRPD2,SNRPD3,SNRPE,SNRPF,SNRPG,SP1,SRPK1,SRPK2,STAT2,MAP3K7,TJP1,TLR1,TLR2,TMPRSS2,TPR,TRAF3,TRAF6,TUFM,TYK2,UBE2I,SUMO1,UVRAG,VAV1,VCP,VHL,YWHAB,YWHAE,YWHAG,YWHAH,YWHAZ,CNBP,TRIM25,MOGS,TUSC3,NUP214,AAAS,CUL3,RAE1,GEMIN2,IKBKG,BECN1,RIPK1,NRP1,NMI,NUP155,ISG15,NUP93,KEAP1,TOMM70,NUP153,RBX1,SIGMAR1,HMG20B,TAB1,SEC23A,PTGES3,NUP50,CYSLTR1,YWHAQ,RIPK3,NUP42,RCAN3,DDX20,VPS45,ATG14,KDM1A,NUP205,RCOR1,NUP210,NUP160,VPS39,LARP1,BRD4,ISCU,NUP188,RIGI,NUP62,IL17RA,BRMS1,GEMIN5,TKFC,VPS33B,HAVCR1,VPS41,PYCARD,TBK1,PIK3R4,GEMIN4,SAR1B,CRBN,TLR7,TLR8,PHF21A,NUP54,MBD3,TLR9,GEMIN8,NDC1,NUP133,VPS11,NUP107,MAVS,VPS18,ACE2,IFIH1,PALS1,VPS16,VPS33A,NUP37,CHMP6,SAP30L,GEMIN7,GEMIN6,NUP85,SIKE1,MAP1LC3B,ITCH,MAGT1,IL17RC,ZCRB1,NLRP12,CHMP7,CRB3,IL17F,NLRP3,NUP35,TUBB,STING1,NUP43,NA,RNF103-CHMP3,CHURC1-FNTB</v>
          </cell>
        </row>
        <row r="2440">
          <cell r="A2440" t="str">
            <v>SARS-CoV-1 Genome Replication and Transcription</v>
          </cell>
          <cell r="B2440" t="str">
            <v>DDX5,RB1,VHL,ZCRB1,NA</v>
          </cell>
        </row>
        <row r="2441">
          <cell r="A2441" t="str">
            <v>SARS-CoV-1 Infection</v>
          </cell>
          <cell r="B2441" t="str">
            <v>PARP4,CANX,CTSL,DDX5,GALNT1,GSK3A,GSK3B,MGAT1,PIK3C3,PRKCSH,RB1,RPS27A,ST6GAL1,ST3GAL1,ST3GAL2,ST3GAL4,ST3GAL3,TMPRSS2,UBA52,UBB,UBC,UBE2I,SUMO1,UVRAG,VCP,VHL,MOGS,BECN1,ST6GALNAC2,GANAB,CHMP2B,ST6GALNAC4,CHMP2A,CHMP4A,PIK3R4,PARP14,PARP16,PARP6,ACE2,CHMP6,PARP8,MAP1LC3B,PARP9,PARP10,ZCRB1,CHMP7,CHMP4C,CHMP4B,ST6GALNAC3,NA,RNF103-CHMP3</v>
          </cell>
        </row>
        <row r="2442">
          <cell r="A2442" t="str">
            <v>SARS-CoV-2 Genome Replication and Transcription</v>
          </cell>
          <cell r="B2442" t="str">
            <v>DDX5,RB1,VHL,ZCRB1,NA</v>
          </cell>
        </row>
        <row r="2443">
          <cell r="A2443" t="str">
            <v>SARS-CoV-2 Infection</v>
          </cell>
          <cell r="B2443" t="str">
            <v>PARP4,CANX,CTSL,DAD1,DDOST,DDX5,FUT8,GALNT1,GSK3A,GSK3B,STT3A,MAN2A1,MGAT1,MGAT2,MGAT5,FURIN,PIK3C3,PRKCSH,RB1,RPN1,RPN2,RPS27A,ST6GAL1,ST3GAL1,ST3GAL2,ST3GAL4,ST3GAL3,TMPRSS2,UBA52,UBB,UBC,UBE2I,SUMO1,UVRAG,VCP,VHL,MOGS,TUSC3,BECN1,ST6GALNAC2,MAN1B1,MGAT4B,MGAT4A,GANAB,MGAT4C,CHMP2B,ST6GALNAC4,CHMP2A,CHMP4A,PIK3R4,PARP14,PARP16,EDEM2,PARP6,ACE2,CHMP6,PARP8,MAP1LC3B,PARP9,MAGT1,PARP10,ZCRB1,CHMP7,CHMP4C,CHMP4B,ST6GALNAC3,NA,RNF103-CHMP3</v>
          </cell>
        </row>
        <row r="2444">
          <cell r="A2444" t="str">
            <v>SARS-CoV-2 activates</v>
          </cell>
          <cell r="B2444" t="str">
            <v>NA</v>
          </cell>
        </row>
        <row r="2445">
          <cell r="A2445" t="str">
            <v>SARS-CoV-2 and ACE2 receptor: molecular mechanisms</v>
          </cell>
          <cell r="B2445" t="str">
            <v>AGT,AGTR1,MAS1,REN,ACE2,LOC124905021</v>
          </cell>
        </row>
        <row r="2446">
          <cell r="A2446" t="str">
            <v>SARS-CoV-2 and COVID-19 pathway</v>
          </cell>
          <cell r="B2446" t="str">
            <v>ACAT1,SCARB1,CTSL,FURIN,TMPRSS2,NRP1,TLR7,TMPRSS4,ACE2,SLC6A19,NA</v>
          </cell>
        </row>
        <row r="2447">
          <cell r="A2447" t="str">
            <v>SARS-CoV-2 coagulation pathway</v>
          </cell>
          <cell r="B2447" t="str">
            <v>NA</v>
          </cell>
        </row>
        <row r="2448">
          <cell r="A2448" t="str">
            <v>SARS-CoV-2 mitochondrial chronic oxidative stress and endothelial dysfunction</v>
          </cell>
          <cell r="B2448" t="str">
            <v>BCS1L,IL6,IL18,NFKB1,TERF2,TRAF3,TRAF6,TOMM70,ACAD9,NDUFAF1,ECSIT,SIRT6,MAVS,NLRX1,NDUFAF2,NLRP3,NA,LOC105371348</v>
          </cell>
        </row>
        <row r="2449">
          <cell r="A2449" t="str">
            <v>SARS-CoV-2-host interactions</v>
          </cell>
          <cell r="B2449" t="str">
            <v>B2M,CAV1,CHUK,CREBBP,FAU,GJA1,SFN,IFNAR1,IKBKB,IL17A,IRF3,IRF7,JAK1,KPNA2,RPSA,NUP88,PDPK1,PIK3C3,MASP1,RANBP2,RPS2,RPS3,RPS3A,RPS5,RPS6,RPS7,RPS8,RPS9,RPS10,RPS11,RPS12,RPS13,RPS14,RPS15,RPS15A,RPS16,RPS17,RPS18,RPS19,RPS20,RPS21,RPS23,RPS24,RPS25,RPS26,RPS27A,RPS28,RPS29,SEC13,SFTPD,SMN2,SNRPB,SNRPD1,SNRPD2,SNRPD3,SNRPE,SNRPF,SNRPG,STAT2,MAP3K7,TJP1,TLR1,TLR2,TPR,TRAF3,TRAF6,TUFM,TYK2,UVRAG,YWHAB,YWHAE,YWHAG,YWHAH,YWHAZ,CNBP,TRIM25,NUP214,AAAS,RAE1,GEMIN2,IKBKG,BECN1,NUP155,ISG15,NUP93,TOMM70,NUP153,TAB1,SEC23A,NUP50,YWHAQ,NUP42,DDX20,VPS45,ATG14,NUP205,NUP210,NUP160,VPS39,LARP1,NUP188,RIGI,NUP62,IL17RA,GEMIN5,TKFC,VPS33B,VPS41,TBK1,PIK3R4,GEMIN4,SAR1B,TLR7,TLR8,NUP54,GEMIN8,NDC1,NUP133,VPS11,NUP107,MAVS,VPS18,IFIH1,PALS1,VPS16,VPS33A,NUP37,GEMIN7,GEMIN6,NUP85,SIKE1,MAP1LC3B,IL17RC,NLRP12,CRB3,IL17F,NLRP3,NUP35,STING1,NUP43,NA</v>
          </cell>
        </row>
        <row r="2450">
          <cell r="A2450" t="str">
            <v>SCFA and skeletal muscle substrate metabolism</v>
          </cell>
          <cell r="B2450" t="str">
            <v>GCG,FFAR3,FFAR2,PPARD,PYY,SLC2A4</v>
          </cell>
        </row>
        <row r="2451">
          <cell r="A2451" t="str">
            <v>SEMA3A-Plexin repulsion signaling by inhibiting Integrin adhesion</v>
          </cell>
          <cell r="B2451" t="str">
            <v>FES,FYN,RAC1,RRAS,TLN1,NRP1,FARP2,SEMA3A,PIP5K1C,RND1</v>
          </cell>
        </row>
        <row r="2452">
          <cell r="A2452" t="str">
            <v>SHOC2 M1731 mutant abolishes MRAS complex function</v>
          </cell>
          <cell r="B2452" t="str">
            <v>YWHAB,SHOC2,MRAS</v>
          </cell>
        </row>
        <row r="2453">
          <cell r="A2453" t="str">
            <v>SIRT1 negatively regulates rRNA expression</v>
          </cell>
          <cell r="B2453" t="str">
            <v>SUV39H1,TBP,TAF1C,TAF1B,TAF1A,RRP8,SIRT1,TAF1D,H4C15</v>
          </cell>
        </row>
        <row r="2454">
          <cell r="A2454" t="str">
            <v>SLC transporter disorders</v>
          </cell>
          <cell r="B2454" t="str">
            <v>AVPR2,BSG,CP,GCK,GCKR,NUP88,RANBP2,SEC13,SLC3A1,SLC3A2,SLC6A2,NUP214,AAAS,RAE1,SLC24A1,NUP155,NUP93,HEPH,NUP153,SLC35A1,NUP50,NUP42,SLC7A9,NUP205,NUP210,NUP160,NUP188,NUP62,SLCO1B3,SLC40A1,NUP54,SLC6A20,NDC1,NUP133,NUP107,SLC5A7,NUP37,NUP85,NUP35,SLC17A8,SLC9A9,NUP43</v>
          </cell>
        </row>
        <row r="2455">
          <cell r="A2455" t="str">
            <v>SLC-mediated transmembrane transport</v>
          </cell>
          <cell r="B2455" t="str">
            <v>SLC25A4,SLC25A5,SLC25A6,ARL2,BSG,CALM3,RUNX1,SLC31A1,CP,SLC25A10,CTNS,SLC11A2,SLC22A18,SLC26A4,RHAG,RSC1A1,SLC1A4,SLC1A5,SLC2A1,SLC2A2,SLC2A3,SLC2A4,SLC3A1,SLC3A2,SLC5A2,SLC5A5,SLC6A2,SLC6A3,SLC6A6,SLC6A7,SLC6A12,SLC7A1,SLC11A1,SLC12A3,SLC13A1,SLC16A1,SLC17A1,SLCO2A1,SLCO1A2,SLC22A3,SLC22A4,SRI,SLC35A2,SLC30A1,SLC30A2,SLC39A7,SLC7A5,SLC43A1,SLC4A4,SLC5A6,SLC7A7,SLC7A6,SLC13A2,SLC16A3,SLC28A2,SLC28A1,SLC16A7,SLC33A1,HEPH,SLC35A1,SLCO1B1,SLC38A3,SLC35D2,SLC7A9,SLC6A14,SLCO2B1,SLC35D1,AHCYL2,SLC7A8,SLC35A3,SLC16A8,ARL2BP,SLC7A11,SLC13A4,FGF21,SLC17A5,SLCO1B3,SLC40A1,PDZD11,RHCG,SLC38A2,SLC6A20,SLC38A4,SLC6A15,SLC29A3,SLC35C1,SLC30A10,SLC50A1,SLC7A10,SLC2A9,RHBG,SLC39A10,SLC5A7,SLC28A3,SLC13A3,SLC30A5,SLC8B1,SLC38A1,SLC7A3,SLC35B4,SLC45A3,SLC38A5,SLC2A13,SLC25A26,SLC5A11,SLC22A12,SLC16A10,SLC36A4,SLC25A29,SLC43A2,SLC5A10,EMB,SLC32A1,SLC34A3,SLC2A14,SLC36A2,SLC5A12,SLC5A8,SLC30A8,SLC5A9,SLC36A1,SLC29A4,SLC39A5,SLC24A5,SLC13A5,SLC26A11,SLC9A9,SLC6A19,SLC10A6,SLC6A18,SLCO4C1</v>
          </cell>
        </row>
        <row r="2456">
          <cell r="A2456" t="str">
            <v>SLIT2:ROBO1 increases RHOA activity</v>
          </cell>
          <cell r="B2456" t="str">
            <v>RHOA,MYO9B,ROBO1,SLIT2</v>
          </cell>
        </row>
        <row r="2457">
          <cell r="A2457" t="str">
            <v>SNARE interactions in vesicular transport</v>
          </cell>
          <cell r="B2457" t="str">
            <v>NA</v>
          </cell>
        </row>
        <row r="2458">
          <cell r="A2458" t="str">
            <v>STAT3 nuclear events downstream of ALK signaling</v>
          </cell>
          <cell r="B2458" t="str">
            <v>PRDM1,EP300,HIF1A,IL2RG,STAT3,SIN3A,CD274</v>
          </cell>
        </row>
        <row r="2459">
          <cell r="A2459" t="str">
            <v>STAT5 activation downstream of FLT3 ITD mutants</v>
          </cell>
          <cell r="B2459" t="str">
            <v>BCL2L1,CDKN1A,GRB2,PIM1,PTPN11,GAB2,NOX4</v>
          </cell>
        </row>
        <row r="2460">
          <cell r="A2460" t="str">
            <v>STING pathway in Kawasaki-like disease and COVID-19</v>
          </cell>
          <cell r="B2460" t="str">
            <v>CHUK,F3,FCGR2A,IFNB1,IKBKB,IL1B,IRF3,ITPR1,NFKB1,NFKBIA,NFKBIE,REL,RELA,IKBKG,IKBKE,TBK1,NLRX1,GSDMD,NLRP3,CGAS,STING1</v>
          </cell>
        </row>
        <row r="2461">
          <cell r="A2461" t="str">
            <v>SUMO E3 ligases SUMOylate target proteins</v>
          </cell>
          <cell r="B2461" t="str">
            <v>PARP1,BIRC5,AR,BLM,FOXL2,BRCA1,CDKN2A,CETN2,CHD3,CREBBP,CTBP1,DAXX,DDX5,DNMT1,DNMT3A,DNMT3B,PHC1,PHC2,EP300,ESR1,NR5A1,NR3C1,HDAC1,HDAC2,HIC1,HNRNPC,HNRNPK,INCENP,ING2,MBD1,MDM2,MITF,NR3C2,NFKB2,NFKBIA,NPM1,NUP88,NR4A2,PCNA,PGR,PML,PPARA,PPARG,RAD21,RAD52,RANBP2,RANGAP1,RARA,RELA,RING1,RNF2,RORA,RPA1,RXRA,SAFB,SATB1,SEC13,SUMO3,SUMO2,SP3,SP100,AURKA,TDG,TFAP2B,TFAP2C,THRB,TOP1,TOP2A,TOP2B,TP53,TP53BP1,TPR,NR2C1,UBE2I,SUMO1,NR1H2,VDR,VHL,WRN,XPC,XRCC4,ZNF131,PCGF2,NUP214,AAAS,NRIP1,SMC1A,RAE1,IKBKG,CBX4,PIAS1,NCOA1,HERC2,MTA1,SMC3,ZBED1,AURKB,NCOR2,NUP155,IKBKE,MDC1,NUP93,HDAC4,NUP153,CASP8AP2,TRIM28,TOPORS,STAG1,PIAS3,NCOA2,DDX17,STAG2,NUP50,PPARGC1A,NUP42,PARK7,SMC5,NUP205,NUP210,NUP160,SATB2,CBX5,NUP188,SUZ12,NUP62,SIN3A,HIPK2,PIAS4,NOP58,NUP54,CDCA8,NDC1,NUP133,NSMCE3,NUP107,CBX8,MRTFA,ZNF350,NUP37,SMC6,NUP85,PHC3,L3MBTL2,CBX2,NUP35,RNF168,NSMCE1,NSMCE2,NUP43,H4C15,COMMD3-BMI1</v>
          </cell>
        </row>
        <row r="2462">
          <cell r="A2462" t="str">
            <v>SUMOylation</v>
          </cell>
          <cell r="B2462" t="str">
            <v>PARP1,BIRC5,AR,BLM,FOXL2,BRCA1,CDKN2A,CETN2,CHD3,CREBBP,CTBP1,DAXX,DDX5,DNMT1,DNMT3A,DNMT3B,PHC1,PHC2,EP300,ESR1,NR5A1,NR3C1,HDAC1,HDAC2,HIC1,HNRNPC,HNRNPK,INCENP,ING2,MBD1,MDM2,MITF,NR3C2,NFKB2,NFKBIA,NPM1,NUP88,NR4A2,PCNA,PGR,PML,PPARA,PPARG,RAD21,RAD52,RANBP2,RANGAP1,RARA,RELA,RING1,RNF2,RORA,RPA1,RXRA,SAFB,SATB1,SEC13,SUMO3,SUMO2,SP3,SP100,AURKA,TDG,TFAP2B,TFAP2C,THRB,TOP1,TOP2A,TOP2B,TP53,TP53BP1,TPR,NR2C1,UBE2I,SUMO1,NR1H2,VDR,VHL,WRN,XPC,XRCC4,ZNF131,PCGF2,NUP214,AAAS,NRIP1,SMC1A,RAE1,IKBKG,CBX4,PIAS1,NCOA1,HERC2,MTA1,SMC3,ZBED1,AURKB,NCOR2,NUP155,IKBKE,MDC1,NUP93,HDAC4,NUP153,CASP8AP2,UBA2,SAE1,TRIM28,TOPORS,STAG1,PIAS3,NCOA2,DDX17,STAG2,NUP50,PPARGC1A,NUP42,PARK7,SMC5,NUP205,NUP210,NUP160,SATB2,CBX5,NUP188,SUZ12,NUP62,SIN3A,RWDD3,HIPK2,PIAS4,NOP58,NUP54,CDCA8,NDC1,NUP133,NSMCE3,NUP107,CBX8,MRTFA,ZNF350,NUP37,SMC6,NUP85,PHC3,L3MBTL2,CBX2,NUP35,RNF168,NSMCE1,NSMCE2,NUP43,H4C15,COMMD3-BMI1</v>
          </cell>
        </row>
        <row r="2463">
          <cell r="A2463" t="str">
            <v>SUMOylation of intracellular receptors</v>
          </cell>
          <cell r="B2463" t="str">
            <v>AR,ESR1,NR5A1,NR3C1,NR3C2,NR4A2,PGR,PPARA,PPARG,RARA,RORA,RXRA,SUMO3,SUMO2,THRB,NR2C1,UBE2I,SUMO1,NR1H2,VDR,PIAS1,HDAC4,PIAS3,PIAS4</v>
          </cell>
        </row>
        <row r="2464">
          <cell r="A2464" t="str">
            <v>Saccharopinuria</v>
          </cell>
          <cell r="B2464" t="str">
            <v>NA</v>
          </cell>
        </row>
        <row r="2465">
          <cell r="A2465" t="str">
            <v>Saccharopinuria/Hyperlysinemia II</v>
          </cell>
          <cell r="B2465" t="str">
            <v>ACAT1,ALDH7A1,DLD,DLST,ECHS1,GCDH,HADH,SLC7A2,AASS,AADAT,PIPOX,DHTKD1,SLC25A2</v>
          </cell>
        </row>
        <row r="2466">
          <cell r="A2466" t="str">
            <v>Salicylate-Sodium Action Pathway</v>
          </cell>
          <cell r="B2466" t="str">
            <v>ALOX12,ALOX5,ALOX12B,ALOX15,ALOX15B,CBR1,CYP2B6,CYP2C8,CYP2E1,CYP2J2,CYP4A11,EPHX2,GGT1,GPX1,LTA4H,CYP4F3,LTC4S,PTGDS,PTGIS,PTGS1,PTGS2,TBXAS1,CYP4F2,AKR1C3,PTGES,CYP4F8,CYP2U1,PRXL2B,PLA2G4B</v>
          </cell>
        </row>
        <row r="2467">
          <cell r="A2467" t="str">
            <v>Salicylic Acid Action Pathway</v>
          </cell>
          <cell r="B2467" t="str">
            <v>ALOX12,ALOX5,ALOX12B,ALOX15,ALOX15B,CBR1,CYP2B6,CYP2C8,CYP2E1,CYP2J2,CYP4A11,EPHX2,GGT1,GPX1,LTA4H,CYP4F3,LTC4S,PTGDS,PTGIS,PTGS1,PTGS2,TBXAS1,CYP4F2,AKR1C3,PTGES,CYP4F8,CYP2U1,PRXL2B,PLA2G4B</v>
          </cell>
        </row>
        <row r="2468">
          <cell r="A2468" t="str">
            <v>Salivary secretion</v>
          </cell>
          <cell r="B2468" t="str">
            <v>NA</v>
          </cell>
        </row>
        <row r="2469">
          <cell r="A2469" t="str">
            <v>Salla Disease</v>
          </cell>
          <cell r="B2469" t="str">
            <v>NA</v>
          </cell>
        </row>
        <row r="2470">
          <cell r="A2470" t="str">
            <v>Salla Disease/Infantile Sialic Acid Storage Disease</v>
          </cell>
          <cell r="B2470" t="str">
            <v>CHIT1,GFPT1,HEXA,HK1,PGM3,RENBP,UAP1,GNPDA1,GNE,SLC17A5,AMDHD2,NANS,NAGK,CMAS,GNPNAT1,NPL,NANP</v>
          </cell>
        </row>
        <row r="2471">
          <cell r="A2471" t="str">
            <v>Salsalate Action Pathway</v>
          </cell>
          <cell r="B2471" t="str">
            <v>ALOX12,ALOX5,ALOX12B,ALOX15,ALOX15B,CBR1,CYP2B6,CYP2C8,CYP2E1,CYP2J2,CYP4A11,EPHX2,GGT1,GPX1,LTA4H,CYP4F3,LTC4S,PTGDS,PTGIS,PTGS1,PTGS2,TBXAS1,CYP4F2,AKR1C3,PTGES,CYP4F8,CYP2U1,PRXL2B,PLA2G4B</v>
          </cell>
        </row>
        <row r="2472">
          <cell r="A2472" t="str">
            <v>Sarcosine Oncometabolite Pathway</v>
          </cell>
          <cell r="B2472" t="str">
            <v>ALDH7A1,BHMT,SARDH,MAT2A,MTR,SHMT1,SHMT2,SLC44A1,GNMT,MAT2B,DMGDH,CHDH,SLC44A2</v>
          </cell>
        </row>
        <row r="2473">
          <cell r="A2473" t="str">
            <v>Sarcosinemia</v>
          </cell>
          <cell r="B2473" t="str">
            <v>AGXT,ALAS1,ALDH2,AMT,CTH,DLD,SARDH,GAMT,GARS1,GATM,GLDC,MAOA,PSPH,SARS1,SHMT1,SHMT2,SDS,GCAT,PHGDH,GNMT,DMGDH,PSAT1,SRR,GLYCTK</v>
          </cell>
        </row>
        <row r="2474">
          <cell r="A2474" t="str">
            <v>Scavenging of heme from plasma</v>
          </cell>
          <cell r="B2474" t="str">
            <v>ALB,AMBP,APOA1,HBA2,HBB,HP,HPR,HPX,JCHAIN,LRP1,APOL1,CD163</v>
          </cell>
        </row>
        <row r="2475">
          <cell r="A2475" t="str">
            <v>SeMet incorporation into proteins</v>
          </cell>
          <cell r="B2475" t="str">
            <v>DARS1,EPRS1,IARS1,KARS1,MARS1,QARS1,RARS1,AIMP2,AIMP1,EEF1E1,LARS1</v>
          </cell>
        </row>
        <row r="2476">
          <cell r="A2476" t="str">
            <v>Sealing of the nuclear envelope   by ESCRT-III</v>
          </cell>
          <cell r="B2476" t="str">
            <v>NA</v>
          </cell>
        </row>
        <row r="2477">
          <cell r="A2477" t="str">
            <v>Sebaleic acid formation and metabolism</v>
          </cell>
          <cell r="B2477" t="str">
            <v>NA</v>
          </cell>
        </row>
        <row r="2478">
          <cell r="A2478" t="str">
            <v>Secretion of hydrochloric acid in parietal cells</v>
          </cell>
          <cell r="B2478" t="str">
            <v>ATP4A,CCKBR,CHRM1,HRH2</v>
          </cell>
        </row>
        <row r="2479">
          <cell r="A2479" t="str">
            <v>Segawa Syndrome</v>
          </cell>
          <cell r="B2479" t="str">
            <v>AKR1B1,CBR1,DHFR,GCH1,GCHFR,PTS,QDPR,SPR</v>
          </cell>
        </row>
        <row r="2480">
          <cell r="A2480" t="str">
            <v>Selective autophagy</v>
          </cell>
          <cell r="B2480" t="str">
            <v>ATM,CSNK2B,DYNC1H1,EPAS1,HSF1,HSPA8,HSP90AA1,NBR1,PRKN,PRKAA2,PEX5,UBE2N,VCP,VDAC1,ULK1,SQSTM1,ATG12,ATG5,TOMM20,TOMM70,MFN2,HDAC6,TOMM40,MTERF3,TOMM7,MFN1,TOMM22,PINK1,MAP1LC3B,USP30,FUNDC1,PEDS1-UBE2V1,TOMM5,TOMM6</v>
          </cell>
        </row>
        <row r="2481">
          <cell r="A2481" t="str">
            <v>Selenium Metabolism and Selenoproteins</v>
          </cell>
          <cell r="B2481" t="str">
            <v>DIO1,DIO2,DIO3,FABP1,FOS,GPX1,GPX2,GPX3,GPX4,JUN,NFKB1,RELA,RPL30,SELENOP,SELENOW,SP3,TXNRD1,SELENBP1,TXNRD2,SEPHS2,SEPSECS,SCLY,SELENOT,MSRB1,SARS2,TRNAU1AP,SELENOS,SELENON,SELENOK,EEFSEC,SELENOO,SELENOI,TXNRD3,SELENOM,GPX6,SELENOH,SELENOV</v>
          </cell>
        </row>
        <row r="2482">
          <cell r="A2482" t="str">
            <v>Selenium micronutrient network</v>
          </cell>
          <cell r="B2482" t="str">
            <v>NFKB1,NFKB2,RELA</v>
          </cell>
        </row>
        <row r="2483">
          <cell r="A2483" t="str">
            <v>Selenoamino acid metabolism</v>
          </cell>
          <cell r="B2483" t="str">
            <v>AHCY,CTH,DARS1,EPRS1,IARS1,KARS1,MARS1,QARS1,RARS1,SARS1,TXNRD1,AIMP2,AIMP1,EEF1E1,INMT,SEPHS2,SEPSECS,LARS1,SCLY,EEFSEC,SECISBP2,PSTK,LOC102724560</v>
          </cell>
        </row>
        <row r="2484">
          <cell r="A2484" t="str">
            <v>Selenocysteine synthesis</v>
          </cell>
          <cell r="B2484" t="str">
            <v>SARS1,SEPHS2,SEPSECS,EEFSEC,SECISBP2,PSTK</v>
          </cell>
        </row>
        <row r="2485">
          <cell r="A2485" t="str">
            <v>Sema4D in semaphorin signaling</v>
          </cell>
          <cell r="B2485" t="str">
            <v>RHOA,ERBB2,ARHGAP35,MET,MYL6,PLXNB1,RAC1,RRAS,SEMA4D,RND1</v>
          </cell>
        </row>
        <row r="2486">
          <cell r="A2486" t="str">
            <v>Sema4D induced cell migration and growth-cone collapse</v>
          </cell>
          <cell r="B2486" t="str">
            <v>ERBB2,MYL6,PLXNB1,SEMA4D,RND1</v>
          </cell>
        </row>
        <row r="2487">
          <cell r="A2487" t="str">
            <v>Sema4D mediated inhibition of cell attachment and migration</v>
          </cell>
          <cell r="B2487" t="str">
            <v>RHOA,ARHGAP35,MET,PLXNB1,RAC1,RRAS,SEMA4D,RND1</v>
          </cell>
        </row>
        <row r="2488">
          <cell r="A2488" t="str">
            <v>Semaphorin interactions</v>
          </cell>
          <cell r="B2488" t="str">
            <v>RHOA,CD72,CDK5,CFL1,ERBB2,FES,FYN,ARHGAP35,GSK3B,ITGA1,ITGB1,LIMK1,MET,MYL6,PAK1,PAK2,PAK3,PLXNA1,PLXNB1,PLXNB3,PTPRC,RAC1,RRAS,TLN1,SEMA7A,NRP1,CDK5R1,SEMA5A,SEMA3E,FARP2,PLXNC1,SEMA3A,SEMA4D,PLXND1,PIP5K1C,RND1,TREM2,SEMA6A,SEMA4A,SEMA6D</v>
          </cell>
        </row>
        <row r="2489">
          <cell r="A2489" t="str">
            <v>Senescence-Associated Secretory Phenotype</v>
          </cell>
          <cell r="B2489" t="str">
            <v>NA</v>
          </cell>
        </row>
        <row r="2490">
          <cell r="A2490" t="str">
            <v>Sensory Perception</v>
          </cell>
          <cell r="B2490" t="str">
            <v>ABCA4,ADCY3,APOA1,APOA2,APOA4,APOB,APOC2,APOC3,APOE,ATP2B1,OPN1SW,CACNA1D,CACNB2,CALM3,CLPS,CNGB1,CNGA1,CNGA2,CNGA4,EBF1,FNTA,GNAL,GNAT1,GNB1,GNGT1,GRM1,GRM4,GUCA1B,ITPR3,KCNJ2,KCNMA1,KCNMB1,KCNN2,LDLR,MYO7A,OR1D2,OR2C1,OR3A1,PDE6A,PDE6G,PDE6B,PLCB2,PNLIP,PPEF1,TAS2R38,RAB3A,RBP1,RBP2,RBP3,RBP4,OPN1LW,RCVRN,RHO,GRK1,RLBP1,RPE65,SAG,SCN2A,SCN3A,SCN9A,SCNN1B,SCNN1G,SNAP25,STX1A,VAMP2,SYN1,SYP,TTR,OR1A1,OR1D5,OR1E1,LDB1,BSN,KCNQ4,SLC24A1,LRAT,DHRS3,CACNA2D2,LHX2,OTOF,CABP1,GUCA1C,USH1C,CIB2,METAP2,METAP1,OR1C1,OR2F1,OR5K1,OR11A1,OR10G3,OR10H2,OR7C1,OR2W1,OR2T1,OR2J2,PCLO,TRPM5,TAS2R3,TAS2R4,TAS2R16,TAS2R1,TAS2R8,TAS2R7,TAS2R13,TAS2R10,TAS2R14,RDH11,CABP2,GNG13,BCO1,TAS2R5,TRPM4,RETSAT,CHRNA9,APOM,OR2S2,CHRNA10,ANO2,STRA6,REEP1,OR5AL1,CAMKMT,DNAJC5,TAS1R2,TAS1R1,OR4F17,OR51E2,TAS1R3,BCO2,CALHM3,OR51L1,OR5P3,OR56A4,OR4L1,OR11H6,OR4D2,USH1G,OR7D4,OR2T4,OR10J5,OR2B11,OR6P1,OR10X1,RTP1,OTOP1,OR13C3,OR1N2,OR51E1,RDH12,PLB1,AWAT2,STRC,OR5D14,OR8K3,OR10S1,NAPEPLD,LHFPL5,SLC17A8,CALHM1,TMIE,TAS2R39,TAS2R40,TAS2R41,TAS2R43,TAS2R31,TAS2R46,TAS2R30,TAS2R20,TAS2R50,OR51B5,OR4C12,OR8D1,OR10H5,OR2L13,CYP4V2,GPIHBP1,OR52B6,OTOG,OR2AT4,OR6F1,OR2W3,RTP2,GNAT3,SLC26A5,RGS9BP,OR51D1,OR10A6,OR9G1,OR10G4,OR10G7,OR8B3,OR11H4,OR7G2,OR2M2,OR2M7,OR2A25,OR2A7,OR2A42,LRRC52,OR4Q3,OR2J1,OR2J3,OR14J1,OR8U8,CHURC1-FNTB,OPN1MW3,GUCA1ANB-GUCA1A</v>
          </cell>
        </row>
        <row r="2491">
          <cell r="A2491" t="str">
            <v>Sensory perception of salty taste</v>
          </cell>
          <cell r="B2491" t="str">
            <v>SCNN1B,SCNN1G,CALHM3,CALHM1</v>
          </cell>
        </row>
        <row r="2492">
          <cell r="A2492" t="str">
            <v>Sensory perception of sweet, bitter, and umami   taste</v>
          </cell>
          <cell r="B2492" t="str">
            <v>NA</v>
          </cell>
        </row>
        <row r="2493">
          <cell r="A2493" t="str">
            <v>Sensory perception of taste</v>
          </cell>
          <cell r="B2493" t="str">
            <v>GRM1,GRM4,ITPR3,KCNJ2,PLCB2,TAS2R38,SCN2A,SCN3A,SCN9A,SCNN1B,SCNN1G,TRPM5,TAS2R3,TAS2R4,TAS2R16,TAS2R1,TAS2R8,TAS2R7,TAS2R13,TAS2R10,TAS2R14,GNG13,TAS2R5,TRPM4,TAS1R2,TAS1R1,TAS1R3,CALHM3,OTOP1,CALHM1,TAS2R39,TAS2R40,TAS2R41,TAS2R43,TAS2R31,TAS2R46,TAS2R30,TAS2R20,TAS2R50,GNAT3</v>
          </cell>
        </row>
        <row r="2494">
          <cell r="A2494" t="str">
            <v>Sensory processing of sound</v>
          </cell>
          <cell r="B2494" t="str">
            <v>ATP2B1,CACNA1D,CACNB2,KCNMA1,KCNMB1,KCNN2,MYO7A,RAB3A,SNAP25,STX1A,VAMP2,SYN1,SYP,BSN,KCNQ4,CACNA2D2,OTOF,CABP1,USH1C,CIB2,PCLO,CABP2,CHRNA9,CHRNA10,DNAJC5,USH1G,STRC,LHFPL5,SLC17A8,TMIE,OTOG,SLC26A5,LRRC52</v>
          </cell>
        </row>
        <row r="2495">
          <cell r="A2495" t="str">
            <v>Sensory processing of sound by outer hair cells of the cochlea</v>
          </cell>
          <cell r="B2495" t="str">
            <v>KCNMA1,KCNMB1,KCNN2,MYO7A,KCNQ4,USH1C,CIB2,CHRNA9,CHRNA10,USH1G,STRC,LHFPL5,TMIE,OTOG,SLC26A5</v>
          </cell>
        </row>
        <row r="2496">
          <cell r="A2496" t="str">
            <v>Sepiapterin Reductase Deficiency</v>
          </cell>
          <cell r="B2496" t="str">
            <v>AKR1B1,CBR1,DHFR,GCH1,GCHFR,PTS,QDPR,SPR</v>
          </cell>
        </row>
        <row r="2497">
          <cell r="A2497" t="str">
            <v>Serine biosynthesis</v>
          </cell>
          <cell r="B2497" t="str">
            <v>PSPH,PHGDH,PSAT1,SRR</v>
          </cell>
        </row>
        <row r="2498">
          <cell r="A2498" t="str">
            <v>Serine metabolism</v>
          </cell>
          <cell r="B2498" t="str">
            <v>DHFR,PSPH,SHMT1,SHMT2,TYMS,PHGDH,PSAT1,SRR</v>
          </cell>
        </row>
        <row r="2499">
          <cell r="A2499" t="str">
            <v>Serotonergic synapse</v>
          </cell>
          <cell r="B2499" t="str">
            <v>NA</v>
          </cell>
        </row>
        <row r="2500">
          <cell r="A2500" t="str">
            <v>Serotonin HTR1 group and FOS pathway</v>
          </cell>
          <cell r="B2500" t="str">
            <v>RHOA,BRAF,CREB1,MAPK14,ELK1,ELK4,FOS,GNAQ,HTR2A,ITPR1,JAK2,MAP3K1,PDPK1,PIK3CA,MAPK3,MAP2K1,MAP2K2,MAP2K3,MAP2K6,RAP1A,RASGRF1,SRF,STAT3,MAPKAPK3,RPS6KA5,MAPKAPK2,RASGRP1,NA</v>
          </cell>
        </row>
        <row r="2501">
          <cell r="A2501" t="str">
            <v>Serotonin and anxiety</v>
          </cell>
          <cell r="B2501" t="str">
            <v>ADRA1A,CAMK2B,CRH,FMR1,FOS,GABRA1,GRM1,HTR1A,HTR2A,HTR2C,PLEK,POMC,PPP3CA,PRKCB,TRPV1,ARC,PLCD4</v>
          </cell>
        </row>
        <row r="2502">
          <cell r="A2502" t="str">
            <v>Serotonin and anxiety-related events</v>
          </cell>
          <cell r="B2502" t="str">
            <v>CRHR1,FOS,GRIN2D,HTR1A,HTR2A,HTR2C,PLEK,PPP3CA,PRKCB,NLGN1,ARC,PLCD4</v>
          </cell>
        </row>
        <row r="2503">
          <cell r="A2503" t="str">
            <v>Serotonin and melatonin biosynthesis</v>
          </cell>
          <cell r="B2503" t="str">
            <v>AANAT,ASMT,DDC</v>
          </cell>
        </row>
        <row r="2504">
          <cell r="A2504" t="str">
            <v>Serotonin transporter activity</v>
          </cell>
          <cell r="B2504" t="str">
            <v>IL1B,IL1R1,ITGB3,MAOA,NOS1,PPP2CB,SLC6A4,STX1A,TGFB1I1,SCAMP2,TPH2</v>
          </cell>
        </row>
        <row r="2505">
          <cell r="A2505" t="str">
            <v>Severe congenital neutropenia type 4</v>
          </cell>
          <cell r="B2505" t="str">
            <v>NA</v>
          </cell>
        </row>
        <row r="2506">
          <cell r="A2506" t="str">
            <v>Shigellosis</v>
          </cell>
          <cell r="B2506" t="str">
            <v>NA</v>
          </cell>
        </row>
        <row r="2507">
          <cell r="A2507" t="str">
            <v>Short-Chain 3-Hydroxyacyl-CoA Dehydrogenase Deficiency</v>
          </cell>
          <cell r="B2507" t="str">
            <v>NA</v>
          </cell>
        </row>
        <row r="2508">
          <cell r="A2508" t="str">
            <v>Short-Chain Acyl-CoA Dehydrogenase Deficiency</v>
          </cell>
          <cell r="B2508" t="str">
            <v>NA</v>
          </cell>
        </row>
        <row r="2509">
          <cell r="A2509" t="str">
            <v>Sialic acid metabolism</v>
          </cell>
          <cell r="B2509" t="str">
            <v>GLB1,NEU1,NEU2,CTSA,GNE,SLC35A1,NEU3,SLC17A5,NANS,CMAS,NPL,NEU4,NANP</v>
          </cell>
        </row>
        <row r="2510">
          <cell r="A2510" t="str">
            <v>Sialuria or French Type Sialuria</v>
          </cell>
          <cell r="B2510" t="str">
            <v>CHIT1,GFPT1,HEXA,HK1,PGM3,RENBP,UAP1,GNPDA1,GNE,SLC17A5,AMDHD2,NANS,NAGK,CMAS,GNPNAT1,NPL,NANP</v>
          </cell>
        </row>
        <row r="2511">
          <cell r="A2511" t="str">
            <v>Signal amplification</v>
          </cell>
          <cell r="B2511" t="str">
            <v>AAMP,MAPK14,P2RY1,PLA2G4A,TBXA2R,GNA13,P2RY12</v>
          </cell>
        </row>
        <row r="2512">
          <cell r="A2512" t="str">
            <v>Signaling Pathways</v>
          </cell>
          <cell r="B2512" t="str">
            <v>AAMP,ABCA1,ABL1,ACTA2,ACVR1B,ACVRL1,ADAM10,ADCYAP1,ADCYAP1R1,ADH1A,ADH1C,ADH4,ADORA2A,ADORA2B,PARP1,ADRB1,ADRB2,ADRB3,GRK2,AP2B1,TLE5,JAG1,AGT,AGTR1,AGTR2,APLNR,AKT1,AKT2,ALDH1A1,ALDH1A3,ALK,AMH,AMHR2,APC,XIAP,BIRC5,APOC1,APOC2,APOC4,APOD,APOE,FAS,FASLG,AR,ARF6,RHOA,RHOB,RHOC,RND3,RHOG,ARHGDIA,RHOH,ARL2,ARRB2,ASCL1,ATF1,ATP6V0B,ATP6AP1,AVP,AVPR2,AXL,BAD,BAX,CCND1,BCL2,BCL2L1,BDNF,PRDM1,CXCR5,BMP2,BRAF,BTK,BUB1,BUB1B,C3,C3AR1,C5,C5AR1,FMNL1,CALCA,CALCR,CALM3,CAMK4,CAMK2A,CAMK2B,CAMK2G,CASP3,CASP8,CASP9,CASP10,CASR,CAV1,RUNX1,RUNX3,CBFB,CBL,CCK,CCKBR,CCNC,CCND3,CCNT1,CD19,ADGRE5,CDK1,SEPTIN7,CDC20,CDC25C,CDC42,CDH1,CDH5,CDK5,CDK8,CDK9,CDKN1B,CDKN2B,CENPA,CENPC,CENPE,CENPF,CETP,CFL1,CFTR,CGA,CHD1,CHD4,CHRM2,CHRM4,CHUK,AP2M1,AP2S1,CLTA,CLTC,CCR6,CCR7,CCR8,ACKR2,CMKLR1,CNTN1,COL1A2,CRABP1,CRABP2,CREB1,ATF2,CREBBP,CRH,CRHBP,CRK,CRKL,CSK,CSN2,CSNK1A1,CSNK1G2,CSNK2B,CTBP1,CTNNA1,CTNNB1,CTNND1,CTSD,CX3CR1,CYBA,CYBB,CYLD,CD55,DDX5,DIAPH1,DLAT,DLG4,DNM2,DOCK1,DOCK3,DOK1,DRD2,HBEGF,DUSP3,DVL1,DVL2,GPR183,ECE1,S1PR1,S1PR3,EDN1,EDN3,EDNRA,EGF,EGFR,EGR1,EGR2,EIF4B,EIF4E,EIF4EBP1,EIF4G1,ELF3,ELK1,CTTN,EP300,EPAS1,EPO,EPOR,EPS15,ERBB2,ESR1,ESR2,ETV4,EVC,MECOM,EZH2,F2,F3,FABP5,FABP6,FABP7,PTK2B,FASN,FCER2,GPC5,FGFR4,VEGFD,FKBP1A,FKBP4,FOXO1,FOXO3,FLNA,FLT1,FLT4,FNTA,FOS,FOSB,FPR1,FPR2,FPR3,FRK,MTOR,FSHB,FSHR,NR5A2,GAST,ACKR1,FYN,GAB1,GABBR1,GALNT3,GAS1,GAS8,GATA3,GCG,GCGR,GDF2,GFAP,B4GALT1,GHRH,GHRHR,GHSR,GIP,GIPR,GLI1,GLI2,GLI3,GLP1R,GNA12,GNAL,GNAT2,GNAZ,GNRHR,SFN,CCR10,XCR1,CXCR3,PRLHR,UTS2R,GPR17,GPR18,LPAR4,GPER1,GPR31,GPR35,GPR37,MLNR,GPR39,FFAR1,FFAR3,FFAR2,GRK5,GPS2,GRB7,GRB10,RAPGEF1,GRIN2B,NR3C1,ARHGAP35,GSK3B,GTF2A1,GTF2A2,GZMB,HCRT,HCRTR1,HCRTR2,HDAC1,HDAC2,NCKAP1L,HGF,HGFAC,HIF1A,NR4A1,FOXA1,HNRNPA1,HNRNPF,HNRNPH1,HPN,HRAS,HRH1,HRH2,PRMT1,HES1,HSPB1,HSP90AA1,HSP90AB1,DNAJB1,HTR1A,IAPP,IGF1R,RBPJ,IKBKB,IL2RG,CXCL8,CXCR1,CXCR2,INCENP,INHBA,INHBB,INS,INSL3,INSR,IRAK1,IRS1,ITGA2B,ITGA5,ITGAV,ITGB1,ITGB3,ITGB5,ITGB6,ITGB8,JAG2,JAK2,JAK3,JUN,JUNB,JUND,ANOS1,KDR,KEL,KIF2A,KISS1,KIT,KNG1,KPNA2,KTN1,STMN1,LEP,LHB,LHCGR,LIMK1,LRP6,LTBP1,LYL1,LYN,MAD2L1,SMAD2,SMAD3,SMAD4,SMAD7,MARK3,MATK,MC2R,MCF2,MDK,MDM2,MEF2D,MEN1,MET,MLN,MAP3K11,MMP3,MOV10,CITED1,MST1,MST1R,MYB,MYC,MYCN,MYD88,MYL6,MYLK,PPP1R12A,PPP1R12B,NAB2,HNRNPM,NCBP1,NCF2,NCF4,NEDD4,NEDD8,NF1,NF2,NFATC1,NFKB1,NFKBIA,NGF,NGFR,NOS3,NOTCH1,NOTCH2,NOTCH3,NOTCH4,YBX1,NTF3,NTF4,NTRK1,NTRK2,NTRK3,ROR2,NTS,GPR143,OPRL1,OPRM1,OXT,OXTR,P2RY1,P2RY2,P2RY4,P2RY6,P2RY11,P4HB,PEBP1,FURIN,PAFAH1B1,SERPINE1,PAK1,PAK2,PAK3,PBX1,PCK1,PDE1A,PDE1C,PDE3A,PDE3B,PDE4A,PDE6A,PDE6D,PDE6G,PDE1B,PDGFB,PDGFRA,PDE6B,PDGFRB,PDHB,PDK2,PDPK1,PFN1,PGF,PGR,PHB1,PIK3C3,PIK3CA,PIK3CB,PIK3CD,PIK3CG,PIK3R1,PIN1,PIP4K2A,PLA2G4A,PLCG1,PLIN1,PLK1,PLXNB1,PMCH,PNOC,PML,POLR2A,POLR2B,POLR2C,POLR2D,POLR2E,POLR2F,POLR2G,POLR2H,POLR2I,POLR2J,POLR2K,POLR2L,POMC,POU2F1,PPARD,PPARG,MED1,PPM1A,PPP1CA,PPP1CB,PPP1CC,PPP2R1A,PPP2R5D,PPP3R1,PPP5C,PRKACA,PRKAR2A,PRKCA,PRKCB,PRKCD,PRKCE,PRKCG,PRKCI,PKN1,PRKCQ,PRKCZ,PRKG1,PRKG2,MAPK1,MAPK3,MAPK4,MAPK6,MAPK7,MAPK8,MAP2K1,MAP2K2,MAP2K5,PSMA1,PSMA2,PSMA3,PSMA4,PSMA5,PSMA6,PSMA7,PSMB1,PSMB2,PSMB3,PSMB4,PSMB5,PSMB6,PSMB7,PSMB8,PSMB9,PSMB10,PSMC1,PSMC2,PSMC3,PSMC4,PSMC5,PSMC6,PSMD1,PSMD2,PSMD3,PSMD4,PSMD5,PSMD7,PSMD8,PSMD9,PSMD10,PSMD11,PSMD12,PSMD13,PSME1,PSME2,PTAFR,PTBP1,PTCH1,PTEN,PTGDR,PTGER1,PTGER3,PTGFR,PTGIR,PTK2,PTK6,PTN,PTPN1,PTPN3,PTPN6,PTPN7,PTPN11,PTPN12,PTPRJ,PTPRK,PTPRZ1,PXN,RAB6A,RAC1,RAC2,RAC3,RAD21,RAF1,RALA,RALB,RALGDS,RANBP2,RANGAP1,RAP1A,RAP1GDS1,RARA,RARB,RARG,RASA1,RBBP4,RBBP5,RBBP7,RBL1,RELA,REST,TRIM27,RHEB,RLN2,RPS6,RPS6KB1,RPS6KB2,RPS27,RRAD,RTKN,CLIP1,RXRA,RXRB,RXRG,RYK,S100A8,S100A9,S100B,MAPK12,SCD,SCT,SCTR,CCL1,CCL5,CCL13,CCL16,CCL19,CCL20,CCL25,CX3CL1,CXCL12,SEC13,SEL1L,SFPQ,SGK1,SH3GL2,SH3GL3,SHB,SHC1,SKI,SKP1,SMARCA4,SMO,SMPD2,SOS1,SP1,SPARC,SPINT1,SRC,SRF,SRMS,STAT1,STAT3,STAT5A,STK3,STK4,STK11,STRN,SYK,TAC1,TACR2,TAC3,ADAM17,TACR1,TACR3,MAP3K7,TBP,TBXA2R,TCF12,TERT,TFF1,TFF3,TGFA,TGFB1,TGFB2,TGFB3,TGFBR1,TGFBR2,TIAM1,TJP1,TLE1,TLE2,TLE3,TLE4,TLN1,NR2E1,TNF,TNFAIP3,TNFRSF1A,TP53,TPH1,TRAF1,TRAF2,TRAF6,TRHR,TSC1,TSC2,TSHB,TSHR,TULP3,UBE2D1,UBE2D2,UBE2D3,UBE2L3,NR1H2,USF1,USF2,VAV1,VCP,VEGFA,VEGFB,VEGFC,VGF,VIP,WNT5A,XK,XPO1,YY1,YWHAB,YWHAE,YWHAG,YWHAH,YWHAZ,ZNF217,FZD5,USP7,FZD3,SEM1,SHOC2,PDHX,CUL5,FGF23,KMT2D,RND2,NCOA3,NRIP1,USP9X,SMC1A,H3-4,TRRAP,AXIN1,AXIN2,BRAP,FZD4,H2AC6,MAD1L1,PIP5K1B,PIP4K2B,ULK1,LTBP4,NSMAF,CUL3,CUL1,CILP,ITGA8,IKBKG,MAPKAPK5,MKNK1,RUVBL1,NPFF,AKR1C3,NCOA1,LAMTOR3,NUMB,SOCS1,IRS2,PEA15,TRADD,SNX3,EED,RIPK1,TNFSF10,RIPK2,FADD,DLK1,TNFRSF10D,TNFRSF10B,TNFRSF10A,IQGAP1,NRP2,NRP1,CFLAR,HDAC3,HCAR3,KSR1,CDK5R1,ALDH1A2,IER3,ARHGEF7,SPHK1,SQSTM1,TAX1BP1,FOXH1,BTRC,KALRN,SOCS3,CCRL2,UBE2M,SH2D2A,PRC1,ASH2L,USP8,MTMR4,LATS1,SMC3,ARHGEF1,HGS,EBAG9,ZW10,BUB3,AURKB,RPS6KA5,MAPKAPK2,GPR37L1,ATP6V1F,SOCS6,GLP2R,TJP2,ARHGEF6,PSMF1,MAGED1,BAG4,VPS26A,BCAR1,GABBR2,NCOR1,ABCG1,GREB1,KNTC1,USP34,IFT140,ZFYVE16,DLGAP5,CKAP5,SPATA2,GAB2,PSMD6,RHOBTB1,KIF14,P2RY14,FGF19,RBX1,RCE1,BCL2L11,SH2B3,INSL5,RANBP9,NR1H3,PTPRU,ARPC5,ARPC4,ARPC3,ARPC1B,ACTR3,ACTR2,ARPC2,ARL4C,DNAL4,OPTN,LPAR6,RNF41,PSME3,CALCRL,PSMD14,TRIB1,SPRY2,RAMP2,RAMP1,RAMP3,FSTL3,STUB1,STAG1,RRAGB,RACK1,YAP1,TAB1,GPNMB,BAIAP2,TACC3,FST,CARM1,NCOA2,KAT5,LAMTOR5,ARPC1A,CXCL13,DRAP1,SH2B2,MXD4,RBCK1,IGF2BP1,KHDRBS3,KHDRBS1,CXCR6,RRAGA,GNA13,NUDC,PTGES3,STAG2,AHCYL1,NCKAP1,IQGAP2,CYSLTR1,CCR9,NOXA1,FRS3,FRS2,NMU,TMED2,YWHAQ,KIF2C,ADAP1,WWP2,PRDM4,CIT,KIF3A,ZWINT,CDC37,STRAP,WIF1,PTGDR2,HRH3,MGLL,MRAS,RHOBTB3,DZIP1,NCBP2,MAPRE1,SNW1,DAAM1,KDM1A,KDM4B,HECW1,KDM4C,TAB2,CLASP2,PLXND1,GGA3,KANK1,PSME4,RHOBTB2,ARC,NUP160,WWC1,IQCE,NEDD4L,CLASP1,ARHGEF12,ARHGEF18,SRGAP2,NCSTN,ITGB3BP,GPR161,RHOQ,ATP1B4,HEY1,ICMT,HEY2,POFUT1,SUZ12,SCRIB,PIK3R5,RBFOX2,MKRN1,PPP1R15A,SHC2,CBY1,BAMBI,AHCTF1,NELFB,WWTR1,SIN3A,ULK3,CLIP3,LRIG1,PTPN18,HEYL,LATS2,AATF,NBEA,BEX3,NOX1,PELP1,HCAR1,OXGR1,C5AR2,RND1,BMP10,ANGPTL3,P2RY10,DLL1,LAMTOR2,MYLIP,CD274,EEF2K,EPN1,RHOD,SH3KBP1,PIK3R4,TAX1BP3,NOX3,F11R,TRAT1,PARD6A,CDON,SOST,TMED5,DERL2,MEMO1,GAL,ZDHHC9,GOLGA7,IRAK4,VRK3,RXFP3,DACT1,ATP6V1D,EVL,CXXC5,SIRT6,ACKR4,TRIM33,ATP6V1H,SUFU,VPS29,NLK,WWOX,MBD3,P2RY13,FGFRL1,RHOF,APBB1IP,DLL4,UGT1A3,IL17RD,ROPN1,ZRANB1,RNF111,NDE1,ERCC6L,ESRP1,SPDL1,LAMTOR1,ZWILCH,RNF31,CDCA8,RHOT1,PRR5,STAP2,HHAT,VPS35,NUP133,IFT122,PAG1,CENPN,BRK1,PSENEN,ERBIN,RCC2,PARD3,SUCNR1,NMUR2,PMEPA1,POGLUT1,CTNNBIP1,KNL1,CYSLTR2,GOPC,NUP107,SMURF1,SALL4,VANGL2,RHOJ,NLN,KIDINS220,RPTOR,CGN,WDR35,TAOK1,MRTFA,RANBP10,GPAM,CHD8,WDR19,SCUBE2,CXCL16,RHOU,EPS15L1,RRAGD,HRH4,KLHL12,RXFP1,SAV1,RRAGC,LIN7B,MLST8,ABCG5,ABCG8,HHIP,ALDH8A1,SMURF2,TNS3,P2RY12,PORCN,CENPM,NUP37,MAPKAP1,CDC73,TTC21B,PIP4K2C,NUP85,WLS,ESRP2,CENPT,PREX2,PDGFD,B9D2,EEPD1,TAS1R2,TAS1R1,NDEL1,DIAPH3,RNF146,SHARPIN,KIF18A,ITCH,TAS1R3,KBTBD7,QRFPR,MAF1,WDR83,AKT1S1,SYVN1,EFCAB7,KISS1R,KIF2B,LINGO1,TNS4,RHPN2,DISP2,WNT3A,RHOT2,OTULIN,FMNL3,BOC,CENPL,DNER,OPN4,PPP1R14A,RDH13,FMNL2,RHPN1,ARAP1,RLN3,PIK3AP1,LRRK2,RXFP2,PSMB11,GPHB5,LEO1,NOXO1,UHMK1,IQGAP3,NMS,ACVR1C,EVC2,AMER1,MIB2,PSMA8,PRICKLE1,NOTUM,SGO2,GPBAR1,SGO1,PAQR3,KLB,SLC38A9,SPRED1,OXER1,GPHA2,RHOV,PTCRA,SPRED2,KCTD6,MUC20,KHDRBS2,SKA1,GPRC6A,RICTOR,NPHP4,SCAI,HCAR2,FFAR4,RXFP4,CYP26C1,QRFP,SKA2,NUP43,KIF7,USP17L2,NPSR1,HES5,LAMTOR4,SPRED3,CCDC88C,H4C15,NPS,NCF1,NA,CENPS-CORT,CHURC1-FNTB,COMMD3-BMI1,TPTEP2-CSNK1E,EEF1AKMT4-ECE2</v>
          </cell>
        </row>
        <row r="2513">
          <cell r="A2513" t="str">
            <v>Signaling by ALK</v>
          </cell>
          <cell r="B2513" t="str">
            <v>ALK,PRDM1,EP300,HIF1A,IL2RG,IRS1,JAK3,MDK,MYCN,PLCG1,PTN,PTPN6,PTPRZ1,STAT3,FRS2,SIN3A,CD274</v>
          </cell>
        </row>
        <row r="2514">
          <cell r="A2514" t="str">
            <v>Signaling by ALK in cancer</v>
          </cell>
          <cell r="B2514" t="str">
            <v>ALK,ATIC,BCL2A1,CARS1,CEBPB,CLTC,DCTN1,EEF1G,FN1,GRB2,HIP1,IRS1,JUNB,KIF5B,KLC1,LMO7,MSN,NPM1,PIK3CA,PIK3R1,PLCG1,PPM1B,PRKAR1A,MAPK1,RANBP2,RPS6,RRBP1,SKP1,STAT3,STAT5A,STRN,TPM3,TPM4,TPR,VCL,CUL1,PPFIBP1,SQSTM1,EIF2AK3,GCC2,RBX1,TFG,SEC31A,EML4,ZC3HC1,BCL11A,BIRC6,WDCP</v>
          </cell>
        </row>
        <row r="2515">
          <cell r="A2515" t="str">
            <v>Signaling by CSF1   in myeloid cells</v>
          </cell>
          <cell r="B2515" t="str">
            <v>NA</v>
          </cell>
        </row>
        <row r="2516">
          <cell r="A2516" t="str">
            <v>Signaling by EGFR</v>
          </cell>
          <cell r="B2516" t="str">
            <v>AAMP,CBL,CDC42,CSK,EGF,EGFR,EPS15,GAB1,PIK3CA,PIK3R1,PLCG1,PTPN3,PTPN11,PTPN12,PTPRK,PXN,SHC1,SOS1,SRC,ARHGEF7,HGS,SPRY2,LRIG1,EPN1,SH3KBP1,PAG1,EPS15L1</v>
          </cell>
        </row>
        <row r="2517">
          <cell r="A2517" t="str">
            <v>Signaling by ERBB2</v>
          </cell>
          <cell r="B2517" t="str">
            <v>RHOA,DIAPH1,EGF,EGFR,ERBB2,GAB1,GRB7,HSP90AA1,MATK,PIK3CA,PIK3R1,PLCG1,PRKCA,PRKCD,PRKCE,PTK6,PTPN12,SHC1,SOS1,CUL5,USP8,RNF41,STUB1,CDC37,PTPN18,MEMO1,ERBIN</v>
          </cell>
        </row>
        <row r="2518">
          <cell r="A2518" t="str">
            <v>Signaling by ERBB2 in Cancer</v>
          </cell>
          <cell r="B2518" t="str">
            <v>EGF,EGFR,ERBB2,GAB1,HSP90AA1,PIK3CA,PIK3R1,PLCG1,PTPN12,SHC1,SOS1,CDC37,ERBIN</v>
          </cell>
        </row>
        <row r="2519">
          <cell r="A2519" t="str">
            <v>Signaling by ERBB4</v>
          </cell>
          <cell r="B2519" t="str">
            <v>APOE,CSN2,DLG4,EGF,EGFR,ESR1,GFAP,STMN1,NEDD4,PGR,PIK3CA,PIK3R1,S100B,CXCL12,SHC1,SOS1,SPARC,SRC,STAT5A,ADAM17,NCOR1,YAP1,MXD4,ADAP1,TAB2,NCSTN,WWOX,PSENEN</v>
          </cell>
        </row>
        <row r="2520">
          <cell r="A2520" t="str">
            <v>Signaling by Erythropoietin</v>
          </cell>
          <cell r="B2520" t="str">
            <v>CRKL,EPO,EPOR,GAB1,RAPGEF1,JAK2,LYN,PIK3CA,PIK3CB,PIK3CD,PIK3CG,PIK3R1,SHC1,SOS1,VAV1,IRS2,PIK3R5</v>
          </cell>
        </row>
        <row r="2521">
          <cell r="A2521" t="str">
            <v>Signaling by FLT3 ITD and TKD mutants</v>
          </cell>
          <cell r="B2521" t="str">
            <v>BCL2L1,CDKN1A,GRB2,PIK3CA,PIM1,PIK3R1,PTPN11,SOS1,GAB2,NOX4</v>
          </cell>
        </row>
        <row r="2522">
          <cell r="A2522" t="str">
            <v>Signaling by FLT3 fusion proteins</v>
          </cell>
          <cell r="B2522" t="str">
            <v>CDKN1A,ETV6,GOLGB1,PIK3CA,PIM1,PIK3R1,SOS1,SPTBN1,ZMYM2,TRIP11,GAB2,NOX4,MYO18A</v>
          </cell>
        </row>
        <row r="2523">
          <cell r="A2523" t="str">
            <v>Signaling by GPCR</v>
          </cell>
          <cell r="B2523" t="str">
            <v>ADCYAP1R1,ADORA2B,ADRB1,ADRB2,ADRB3,GRK2,AGT,AGTR1,AGTR2,APLNR,RHOA,AVP,AVPR2,CXCR5,BTK,C3,C3AR1,C5,C5AR1,CALCA,CALCR,CALM3,CAMK4,CAMK2B,CAMK2G,CASR,CCK,CCKBR,ADGRE5,CDC42,CDK5,CGA,CHRM2,CHRM4,CCR6,CCR7,CCR8,ACKR2,CMKLR1,CREB1,CRH,CRHBP,CX3CR1,CD55,DRD2,HBEGF,GPR183,ECE1,S1PR1,EDN1,EDN3,EDNRA,EGFR,F2,FPR1,FPR2,FPR3,FSHB,FSHR,GAST,ACKR1,GABBR1,GCG,GCGR,GHRH,GHRHR,GHSR,GIP,GIPR,GLP1R,GNA12,GNAL,GNAZ,GNRHR,CCR10,XCR1,CXCR3,PRLHR,UTS2R,GPR17,GPR18,LPAR4,GPER1,GPR31,GPR35,GPR37,MLNR,GPR39,FFAR1,FFAR3,FFAR2,GRK5,HCRT,HCRTR1,HCRTR2,HRH1,HRH2,HTR1A,IAPP,CXCL8,CXCR1,CXCR2,INSL3,ITGA5,ITGB1,KEL,KISS1,KNG1,KPNA2,LHB,LHCGR,MC2R,MLN,MMP3,NTS,GPR143,OPRL1,OPRM1,OXT,OXTR,P2RY1,P2RY2,P2RY4,P2RY6,P2RY11,PAK1,PDE1A,PDE1C,PDE3A,PDE3B,PDE4A,PDE1B,PDPK1,PIK3CA,PIK3CG,PLA2G4A,PLXNB1,PMCH,PNOC,POMC,PPP1CA,PPP2R5D,PPP3R1,PRKACA,PRKAR2A,PRKCA,MAPK1,MAPK3,MAPK7,PTAFR,PTGDR,PTGER1,PTGER3,PTGFR,PTGIR,RLN2,SCT,SCTR,CCL1,CCL5,CCL13,CCL16,CCL19,CCL20,CCL25,CX3CL1,CXCL12,SMO,SOS1,SRC,TAC1,TACR2,TAC3,TACR1,TACR3,TBXA2R,TRHR,TSHB,TSHR,VIP,XK,NPFF,HCAR3,CCRL2,ARHGEF1,GPR37L1,GLP2R,ARHGEF6,GABBR2,P2RY14,INSL5,LPAR6,CALCRL,RAMP2,RAMP1,RAMP3,CXCL13,CXCR6,GNA13,AHCYL1,CYSLTR1,CCR9,NMU,PTGDR2,HRH3,MGLL,ARHGEF12,NBEA,HCAR1,OXGR1,C5AR2,P2RY10,GAL,RXFP3,ACKR4,P2RY13,SUCNR1,NMUR2,CYSLTR2,NLN,CXCL16,HRH4,RXFP1,P2RY12,TAS1R2,TAS1R1,TAS1R3,QRFPR,KISS1R,OPN4,RLN3,RXFP2,GPHB5,NMS,GPBAR1,OXER1,GPHA2,GPRC6A,HCAR2,FFAR4,RXFP4,QRFP,NPSR1,NPS,EEF1AKMT4-ECE2</v>
          </cell>
        </row>
        <row r="2524">
          <cell r="A2524" t="str">
            <v>Signaling by Hedgehog</v>
          </cell>
          <cell r="B2524" t="str">
            <v>GRK2,CSNK1A1,EVC,GPC5,GAS1,GAS8,GLI1,GLI2,GLI3,GSK3B,P4HB,PSMA1,PSMA2,PSMA3,PSMA4,PSMA5,PSMA6,PSMA7,PSMB1,PSMB2,PSMB3,PSMB4,PSMB5,PSMB6,PSMB7,PSMB8,PSMB9,PSMB10,PSMC1,PSMC2,PSMC3,PSMC4,PSMC5,PSMC6,PSMD1,PSMD2,PSMD3,PSMD4,PSMD5,PSMD7,PSMD8,PSMD9,PSMD10,PSMD11,PSMD12,PSMD13,PSME1,PSME2,PTCH1,SEL1L,SKP1,SMO,ADAM17,TULP3,VCP,SEM1,CUL3,CUL1,NUMB,BTRC,PSMF1,IFT140,PSMD6,RBX1,PSME3,PSMD14,KIF3A,DZIP1,PSME4,IQCE,GPR161,ULK3,CDON,DERL2,SUFU,HHAT,IFT122,WDR35,WDR19,SCUBE2,HHIP,CDC73,TTC21B,ITCH,SYVN1,EFCAB7,DISP2,BOC,PSMB11,EVC2,PSMA8,NOTUM,KIF7</v>
          </cell>
        </row>
        <row r="2525">
          <cell r="A2525" t="str">
            <v>Signaling by Insulin receptor</v>
          </cell>
          <cell r="B2525" t="str">
            <v>AKT2,ATP6V0B,ATP6AP1,CTSD,GRB10,INS,INSR,PDE3B,PDPK1,PIK3R1,SHC1,SOS1,ATP6V1F,ATP6V1D,ATP6V1H</v>
          </cell>
        </row>
        <row r="2526">
          <cell r="A2526" t="str">
            <v>Signaling by Interleukins</v>
          </cell>
          <cell r="B2526" t="str">
            <v>AGER,ANXA2,FASLG,ARF1,ATF1,CA1,CANX,CAPZA1,CASP1,CASP3,CASP8,CBL,CD4,CD36,CDC42,CFL1,CHUK,CNN2,CNTF,CNTFR,MAP3K8,CREB1,ATF2,CSF1,CSF1R,CSF2,CSF2RA,CSF2RB,CSF3,CSF3R,CTF1,CTSG,DUSP3,ELK1,PTK2B,FOS,GATA3,GRB2,RAPGEF1,GSTA2,HGF,HMOX1,HNRNPA2B1,HNRNPF,HSPA9,IFNG,IKBKB,IL1B,IL1R1,IL1RN,IL2,IL2RA,IL2RB,IL2RG,IL3,IL3RA,IL4,IL4R,IL5,IL5RA,IL6,IL6R,IL6ST,IL7,IL7R,IL9,IL9R,IL10,IL10RA,IL10RB,IL11,IL11RA,IL12A,IL12B,IL12RB1,IL12RB2,IL13,IL13RA1,IL13RA2,IL15,IL15RA,IL16,IL17A,IL18,IRAK1,IRAK2,JAK1,JAK2,JAK3,JUN,LCP1,LGALS9,LIF,LIFR,LMNB1,SMAD3,MAOA,MAP3K3,MIF,MSN,MTAP,MYD88,NFKB1,NFKBIA,OSM,P4HB,SERPINB2,PAK2,PIK3CA,PIK3CB,PIK3CD,PITPNA,PPIA,PPP2R5D,PRKACA,MAPK1,MAPK3,MAPK7,MAPK8,MAP2K6,PRTN3,PSMA1,PSMA2,PSMA3,PSMA4,PSMA5,PSMA6,PSMA7,PSMB1,PSMB2,PSMB3,PSMB4,PSMB5,PSMB6,PSMB7,PSMB8,PSMB9,PSMB10,PSMC1,PSMC2,PSMC3,PSMC4,PSMC5,PSMC6,PSMD1,PSMD2,PSMD3,PSMD4,PSMD5,PSMD7,PSMD8,PSMD9,PSMD10,PSMD11,PSMD12,PSMD13,PSME1,PSME2,PTGS2,PTPN6,PTPN11,PTPRZ1,RAG1,RAG2,RALA,RAP1B,RELA,RPLP0,SDC1,SHC1,SKP1,SMARCA4,SNRPA1,SOD1,SOD2,SOS1,STAT1,STAT3,STAT4,STAT6,STX1A,STX3,STX4,VAMP7,SYK,MAP3K7,TALDO1,TCP1,TEC,TP53,HSP90B1,TRAF6,TYK2,UBE2N,VAV1,YWHAZ,IL1R2,SEM1,CUL1,IKBKG,SOCS1,IL18RAP,IL1RL2,IL18R1,SQSTM1,BTRC,SOCS3,AIP,USP14,IL1RL1,OSMR,IL32,CRLF1,RPS6KA5,MAPKAPK2,GSTO1,IL27RA,PSMF1,N4BP1,LRRC14,GAB2,PSMD6,RBX1,HNRNPDL,IL18BP,EBI3,PSME3,PSMD14,TAB1,IL24,IL1RAPL1,IRAK3,USP18,PSME4,FBXW11,CLCF1,IL17RA,IL36RN,IL37,IL17C,PDCD4,TBK1,BLNK,IL19,IL20,IL21R,IL22,IRAK4,VRK3,IL23A,IL20RA,IL20RB,BRWD1,TOLLIP,IL17RB,IL26,IL22RA1,IL21,SIGIRR,CRLF2,IL25,TNIP2,NLRX1,GSDMD,NLRC5,IL1F10,IL17RC,HAVCR2,TSLP,IL33,IL17F,IL22RA2,IKBIP,PSMB11,IL17RE,IL31RA,PSMA8,IL34,IL23R,IFNLR1,TXLNA,IL27,IFNL1,IL31,PEDS1-UBE2V1,BOLA2B,NA</v>
          </cell>
        </row>
        <row r="2527">
          <cell r="A2527" t="str">
            <v>Signaling by KIT in disease</v>
          </cell>
          <cell r="B2527" t="str">
            <v>JAK2,KIT,PIK3CA,SOS1</v>
          </cell>
        </row>
        <row r="2528">
          <cell r="A2528" t="str">
            <v>Signaling by MAPK mutants</v>
          </cell>
          <cell r="B2528" t="str">
            <v>NA</v>
          </cell>
        </row>
        <row r="2529">
          <cell r="A2529" t="str">
            <v>Signaling by MET</v>
          </cell>
          <cell r="B2529" t="str">
            <v>ARF6,CBL,EPS15,GAB1,RAPGEF1,HGF,HGFAC,HPN,ITGB1,MET,PIK3CA,PIK3R1,PTK2,PTPN11,PTPRJ,RAC1,SOS1,SPINT1,SRC,STAT3,USP8,HGS,RANBP9,GGA3,LRIG1,SH3KBP1,RANBP10,TNS3,TNS4,MUC20</v>
          </cell>
        </row>
        <row r="2530">
          <cell r="A2530" t="str">
            <v>Signaling by MRAS-complex mutants</v>
          </cell>
          <cell r="B2530" t="str">
            <v>YWHAB,SHOC2,MRAS</v>
          </cell>
        </row>
        <row r="2531">
          <cell r="A2531" t="str">
            <v>Signaling by MST1</v>
          </cell>
          <cell r="B2531" t="str">
            <v>HPN,MST1,MST1R</v>
          </cell>
        </row>
        <row r="2532">
          <cell r="A2532" t="str">
            <v>Signaling by NOTCH</v>
          </cell>
          <cell r="B2532" t="str">
            <v>ACTA2,ADAM10,JAG1,AKT1,CCND1,RUNX1,CCNC,CDK8,CNTN1,CREB1,CREBBP,EGF,EGFR,ELF3,EP300,FABP7,FCER2,FLT4,B4GALT1,GZMB,HIF1A,HES1,RBPJ,JAG2,JUN,SMAD3,MDK,MOV10,MYC,NOTCH1,NOTCH2,NOTCH3,NOTCH4,YBX1,FURIN,PBX1,PRKCI,PSMA1,PSMA2,PSMA3,PSMA4,PSMA5,PSMA6,PSMA7,PSMB1,PSMB2,PSMB3,PSMB4,PSMB5,PSMB6,PSMB7,PSMB8,PSMB9,PSMB10,PSMC1,PSMC2,PSMC3,PSMC4,PSMC5,PSMC6,PSMD1,PSMD2,PSMD3,PSMD4,PSMD5,PSMD7,PSMD8,PSMD9,PSMD10,PSMD11,PSMD12,PSMD13,PSME1,PSME2,RAB6A,SEL1L,SKP1,STAT1,TP53,YWHAZ,SEM1,CUL1,NUMB,DLK1,PSMF1,DLGAP5,PSMD6,RBX1,PSME3,PSMD14,TACC3,TMED2,WWP2,SNW1,PLXND1,WWC1,NCSTN,HEY1,HEY2,POFUT1,HEYL,NBEA,DLL1,SIRT6,DLL4,PSENEN,POGLUT1,ITCH,DNER,PTCRA,HES5,H4C15</v>
          </cell>
        </row>
        <row r="2533">
          <cell r="A2533" t="str">
            <v>Signaling by NOTCH1</v>
          </cell>
          <cell r="B2533" t="str">
            <v>JAG1,CCNC,CDK8,CNTN1,CREBBP,EP300,HIF1A,HES1,RBPJ,JAG2,MYC,NOTCH1,SKP1,CUL1,NUMB,DLK1,RBX1,SNW1,NCSTN,NBEA,DLL1,DLL4,PSENEN,ITCH,DNER,HES5</v>
          </cell>
        </row>
        <row r="2534">
          <cell r="A2534" t="str">
            <v>Signaling by NOTCH1 HD Domain Mutants in Cancer</v>
          </cell>
          <cell r="B2534" t="str">
            <v>JAG1,JAG2,NOTCH1,DLL1,DLL4</v>
          </cell>
        </row>
        <row r="2535">
          <cell r="A2535" t="str">
            <v>Signaling by NOTCH1 HD+PEST Domain Mutants in Cancer</v>
          </cell>
          <cell r="B2535" t="str">
            <v>JAG1,CCNC,CDK8,CREBBP,EP300,HES1,RBPJ,JAG2,MYC,NOTCH1,SKP1,CUL1,RBX1,SNW1,NCSTN,DLL1,DLL4,PSENEN,HES5</v>
          </cell>
        </row>
        <row r="2536">
          <cell r="A2536" t="str">
            <v>Signaling by NOTCH1 PEST Domain Mutants in Cancer</v>
          </cell>
          <cell r="B2536" t="str">
            <v>JAG1,CCNC,CDK8,CREBBP,EP300,HES1,RBPJ,JAG2,MYC,NOTCH1,SKP1,CUL1,RBX1,SNW1,NCSTN,DLL1,DLL4,PSENEN,HES5</v>
          </cell>
        </row>
        <row r="2537">
          <cell r="A2537" t="str">
            <v>Signaling by NOTCH1 in Cancer</v>
          </cell>
          <cell r="B2537" t="str">
            <v>JAG1,CCNC,CDK8,CREBBP,EP300,HES1,RBPJ,JAG2,MYC,NOTCH1,SKP1,CUL1,RBX1,SNW1,NCSTN,DLL1,DLL4,PSENEN,HES5</v>
          </cell>
        </row>
        <row r="2538">
          <cell r="A2538" t="str">
            <v>Signaling by NOTCH1 t   Translocation Mutant</v>
          </cell>
          <cell r="B2538" t="str">
            <v>NA</v>
          </cell>
        </row>
        <row r="2539">
          <cell r="A2539" t="str">
            <v>Signaling by NOTCH2</v>
          </cell>
          <cell r="B2539" t="str">
            <v>ADAM10,JAG1,CNTN1,CREB1,EP300,FCER2,GZMB,HES1,RBPJ,JAG2,MDK,NOTCH2,NCSTN,DLL1,DLL4,PSENEN,HES5</v>
          </cell>
        </row>
        <row r="2540">
          <cell r="A2540" t="str">
            <v>Signaling by NOTCH3</v>
          </cell>
          <cell r="B2540" t="str">
            <v>ADAM10,JAG1,CREBBP,EGF,EGFR,EP300,FABP7,HES1,RBPJ,JAG2,NOTCH3,YBX1,PBX1,STAT1,DLGAP5,TACC3,WWP2,PLXND1,WWC1,NCSTN,HEY1,HEY2,HEYL,DLL1,DLL4,PSENEN,PTCRA,HES5</v>
          </cell>
        </row>
        <row r="2541">
          <cell r="A2541" t="str">
            <v>Signaling by NOTCH4</v>
          </cell>
          <cell r="B2541" t="str">
            <v>ACTA2,ADAM10,JAG1,AKT1,CREBBP,EP300,FLT4,HES1,RBPJ,SMAD3,NOTCH2,NOTCH4,PSMA1,PSMA2,PSMA3,PSMA4,PSMA5,PSMA6,PSMA7,PSMB1,PSMB2,PSMB3,PSMB4,PSMB5,PSMB6,PSMB7,PSMB8,PSMB9,PSMB10,PSMC1,PSMC2,PSMC3,PSMC4,PSMC5,PSMC6,PSMD1,PSMD2,PSMD3,PSMD4,PSMD5,PSMD7,PSMD8,PSMD9,PSMD10,PSMD11,PSMD12,PSMD13,PSME1,PSME2,SKP1,YWHAZ,SEM1,CUL1,PSMF1,PSMD6,RBX1,PSME3,PSMD14,TACC3,NCSTN,HEY1,HEY2,DLL4,PSENEN,HES5</v>
          </cell>
        </row>
        <row r="2542">
          <cell r="A2542" t="str">
            <v>Signaling by NTRK1</v>
          </cell>
          <cell r="B2542" t="str">
            <v>NA</v>
          </cell>
        </row>
        <row r="2543">
          <cell r="A2543" t="str">
            <v>Signaling by NTRK3</v>
          </cell>
          <cell r="B2543" t="str">
            <v>NA</v>
          </cell>
        </row>
        <row r="2544">
          <cell r="A2544" t="str">
            <v>Signaling by NTRKs</v>
          </cell>
          <cell r="B2544" t="str">
            <v>ADCYAP1,ADCYAP1R1,ADORA2A,AP2B1,RHOA,ASCL1,ATF1,BAX,BDNF,BRAF,CDK5,CHD4,AP2M1,AP2S1,CLTA,CLTC,CREB1,CRK,CRKL,DNM2,DOCK3,DUSP3,EGR1,EGR2,ELK1,EP300,F3,GAB1,RAPGEF1,GRIN2B,IRS1,LYL1,MEF2D,NAB2,NGF,NTF3,NTF4,NTRK1,NTRK2,NTRK3,PIK3CA,PIK3R1,PLCG1,PPP2R5D,MAPK1,MAPK3,MAPK7,MAP2K1,MAP2K2,MAP2K5,PTPN11,RAC1,RALA,RALB,RALGDS,RAP1A,REST,RRAD,SGK1,SH3GL2,SH3GL3,SOS1,SRC,SRF,STAT3,TCF12,TIAM1,TPH1,VGF,YWHAB,CDK5R1,RPS6KA5,MAPKAPK2,DNAL4,TRIB1,FRS3,FRS2,ARC,NELFB,VRK3,KIDINS220</v>
          </cell>
        </row>
        <row r="2545">
          <cell r="A2545" t="str">
            <v>Signaling by Non-Receptor Tyrosine Kinases</v>
          </cell>
          <cell r="B2545" t="str">
            <v>AKT1,RHOA,CBL,CDKN1B,CRK,DOCK1,DOK1,HBEGF,EGFR,EPAS1,NR3C1,ARHGAP35,HIF1A,PTK6,PTPN1,PXN,RAC1,RASA1,SFPQ,SRMS,STAT3,SOCS3,BCAR1,GPNMB,KHDRBS3,KHDRBS1,PELP1,STAP2,ARAP1,LRRK2,KHDRBS2</v>
          </cell>
        </row>
        <row r="2546">
          <cell r="A2546" t="str">
            <v>Signaling by Nuclear Receptors</v>
          </cell>
          <cell r="B2546" t="str">
            <v>ABCA1,ADH1A,ADH1C,ADH4,AKT1,ALDH1A1,ALDH1A3,APOC1,APOC2,APOC4,APOD,APOE,CCND1,BCL2,RUNX1,CBFB,CCNT1,CDK9,CDKN1B,CETP,CHD1,CRABP1,CRABP2,CREB1,ATF2,CREBBP,CTSD,DDX5,DLAT,HBEGF,S1PR3,EGFR,ELK1,EP300,ESR1,ESR2,FABP5,FABP6,FASN,FKBP4,FOXO3,FOS,FOSB,NR5A2,GATA3,GPS2,GTF2A1,GTF2A2,HDAC1,FOXA1,PRMT1,HSP90AA1,HSP90AB1,IGF1R,JUN,JUND,KPNA2,MOV10,CITED1,MYB,MYC,PCK1,PDHB,PDK2,PDPK1,PGR,PIK3CA,PLIN1,POLR2A,POLR2B,POLR2C,POLR2D,POLR2E,POLR2F,POLR2G,POLR2H,POLR2I,POLR2J,POLR2K,POLR2L,POU2F1,PPARD,MED1,PRKCZ,MAPK1,MAPK3,PTK2,RAD21,RARA,RARB,RARG,RXRA,RXRB,RXRG,SCD,CXCL12,SP1,SRC,SRF,STRN,TBP,TFF1,TFF3,TGFA,TLE3,NR1H2,USF1,USF2,XPO1,YY1,ZNF217,PDHX,NCOA3,NRIP1,SMC1A,AXIN1,H2AC6,AKR1C3,NCOA1,HDAC3,ALDH1A2,SPHK1,SMC3,EBAG9,ABCG1,GREB1,NR1H3,ARL4C,STAG1,CARM1,PTGES3,STAG2,KDM1A,KDM4B,KANK1,ANGPTL3,MYLIP,CXXC5,UGT1A3,GPAM,ABCG5,ABCG8,ALDH8A1,EEPD1,RDH13,UHMK1,KCTD6,CYP26C1,H4C15</v>
          </cell>
        </row>
        <row r="2547">
          <cell r="A2547" t="str">
            <v>Signaling by PDGF</v>
          </cell>
          <cell r="B2547" t="str">
            <v>GRB7,RAPGEF1,FURIN,PDGFB,PDGFRA,PDGFRB,PLCG1,PTPN11,PTPN12,RASA1,SOS1,SRC,BCAR1,PDGFD</v>
          </cell>
        </row>
        <row r="2548">
          <cell r="A2548" t="str">
            <v>Signaling by PDGFR in disease</v>
          </cell>
          <cell r="B2548" t="str">
            <v>ETV6,GOLGA4,KDR,PDGFRA,SOS1,STRN,KANK1,BIN2,WDR48,FIP1L1</v>
          </cell>
        </row>
        <row r="2549">
          <cell r="A2549" t="str">
            <v>Signaling by PTK6</v>
          </cell>
          <cell r="B2549" t="str">
            <v>AKT1,RHOA,CBL,CDKN1B,CRK,DOCK1,DOK1,HBEGF,EGFR,EPAS1,NR3C1,ARHGAP35,HIF1A,PTK6,PTPN1,PXN,RAC1,RASA1,SFPQ,SRMS,STAT3,SOCS3,BCAR1,GPNMB,KHDRBS3,KHDRBS1,PELP1,STAP2,ARAP1,LRRK2,KHDRBS2</v>
          </cell>
        </row>
        <row r="2550">
          <cell r="A2550" t="str">
            <v>Signaling by ROBO receptors</v>
          </cell>
          <cell r="B2550" t="str">
            <v>RHOA,CDC42,DAG1,DCC,EIF4G1,ETF1,FAU,GPC1,HOXA2,ISL1,RPSA,MSI1,MYO9B,NCBP1,RPL10A,NELL2,PPP3CB,PRKAR2A,PRKCA,PSMA1,PSMA2,PSMA3,PSMA4,PSMA5,PSMA6,PSMA7,PSMB1,PSMB2,PSMB3,PSMB4,PSMB5,PSMB6,PSMB7,PSMB8,PSMB9,PSMB10,PSMC1,PSMC2,PSMC3,PSMC4,PSMC5,PSMC6,PSMD1,PSMD2,PSMD3,PSMD4,PSMD5,PSMD7,PSMD8,PSMD9,PSMD10,PSMD11,PSMD12,PSMD13,PSME1,PSME2,RAC1,ROBO1,ROBO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CXCL12,SLIT1,SLIT3,SRC,ELOC,ELOB,UBA52,CXCR4,SEM1,LHX3,NCK2,CUL2,NRP1,RPL14,RPL23,SLIT2,LHX2,NTN1,PSMF1,AKAP5,EIF4A3,PSMD6,RBX1,PSME3,PSMD14,RNPS1,RPL35,CASC3,NCBP2,USP33,ZSWIM8,PSME4,RPL13A,FLRT3,RPL36,UPF2,PABPC1,ARHGAP39,LHX4,PSMB11,PSMA8</v>
          </cell>
        </row>
        <row r="2551">
          <cell r="A2551" t="str">
            <v>Signaling by Receptor Tyrosine Kinases</v>
          </cell>
          <cell r="B2551" t="str">
            <v>AAMP,ADCYAP1,ADCYAP1R1,ADORA2A,AP2B1,AKT1,AKT2,ALK,APOE,ARF6,RHOA,ASCL1,ATF1,ATP6V0B,ATP6AP1,AXL,BAX,BDNF,PRDM1,BRAF,CALM3,CAV1,CBL,CDC42,CDH5,CDK5,CHD4,AP2M1,AP2S1,CLTA,CLTC,CREB1,CRK,CRKL,CSK,CSN2,CTNNA1,CTNND1,CTSD,CYBA,CYBB,DIAPH1,DLG4,DNM2,DOCK1,DOCK3,DUSP3,EGF,EGFR,EGR1,EGR2,ELK1,EP300,EPS15,ERBB2,ESR1,F3,PTK2B,FGFR4,VEGFD,FLT1,FLT4,MTOR,FYN,GAB1,GALNT3,GFAP,GRB7,GRB10,RAPGEF1,GRIN2B,NCKAP1L,HGF,HGFAC,HIF1A,HNRNPA1,HNRNPF,HNRNPH1,HPN,HSPB1,HSP90AA1,IGF1R,IL2RG,INS,INSR,IRS1,ITGAV,ITGB1,ITGB3,JAK2,JAK3,ANOS1,KDR,KIT,STMN1,LYL1,MATK,MDK,MEF2D,MET,MST1,MST1R,MYCN,NAB2,HNRNPM,NCBP1,NCF2,NCF4,NEDD4,NGF,NOS3,NTF3,NTF4,NTRK1,NTRK2,NTRK3,FURIN,PAK1,PAK2,PAK3,PDE3B,PDGFB,PDGFRA,PDGFRB,PDPK1,PGF,PGR,PIK3CA,PIK3R1,PLCG1,PPP2R1A,PPP2R5D,PRKCA,PRKCD,PRKCE,MAPK1,MAPK3,MAPK7,MAP2K1,MAP2K2,MAP2K5,PTBP1,PTK2,PTK6,PTN,PTPN3,PTPN6,PTPN11,PTPN12,PTPRJ,PTPRK,PTPRZ1,PXN,RAC1,RALA,RALB,RALGDS,RAP1A,RASA1,REST,RRAD,S100B,CXCL12,SGK1,SH3GL2,SH3GL3,SHB,SHC1,SOS1,SPARC,SPINT1,SRC,SRF,STAT3,STAT5A,ADAM17,TCF12,TIAM1,TPH1,VAV1,VEGFA,VEGFB,VEGFC,VGF,YWHAB,CUL5,FGF23,CILP,MKNK1,SOCS1,IRS2,NRP2,NRP1,CDK5R1,ARHGEF7,SPHK1,SH2D2A,USP8,HGS,RPS6KA5,MAPKAPK2,ATP6V1F,SOCS6,BCAR1,NCOR1,GAB2,FGF19,SH2B3,RANBP9,PTPRU,DNAL4,RNF41,TRIB1,SPRY2,STUB1,YAP1,BAIAP2,SH2B2,MXD4,AHCYL1,NCKAP1,FRS3,FRS2,ADAP1,CDC37,NCBP2,TAB2,GGA3,ARC,NCSTN,RBFOX2,SHC2,NELFB,SIN3A,LRIG1,PTPN18,CD274,EPN1,SH3KBP1,MEMO1,VRK3,ATP6V1D,ATP6V1H,WWOX,FGFRL1,ESRP1,PRR5,PAG1,BRK1,PSENEN,ERBIN,KIDINS220,RANBP10,EPS15L1,MLST8,TNS3,MAPKAP1,ESRP2,PDGFD,TNS4,KLB,SPRED1,SPRED2,MUC20,RICTOR,NCF1,NA</v>
          </cell>
        </row>
        <row r="2552">
          <cell r="A2552" t="str">
            <v>Signaling by Retinoic Acid</v>
          </cell>
          <cell r="B2552" t="str">
            <v>ADH1A,ADH1C,ADH4,ALDH1A1,ALDH1A3,CRABP1,CRABP2,DLAT,FABP5,PDHB,PDK2,PPARD,RARA,RARB,RARG,RXRA,RXRB,RXRG,PDHX,AKR1C3,ALDH1A2,ALDH8A1,RDH13,CYP26C1</v>
          </cell>
        </row>
        <row r="2553">
          <cell r="A2553" t="str">
            <v>Signaling by Rho GTPases</v>
          </cell>
          <cell r="B2553" t="str">
            <v>ABL1,BIRC5,AR,RHOA,RHOB,RHOC,RND3,RHOG,ARHGDIA,RHOH,BUB1,BUB1B,FMNL1,CALM3,CDC20,CDC25C,CDC42,CDH1,CDKN1B,CENPA,CENPC,CENPE,CENPF,CFL1,CFTR,CTNNA1,CTNNB1,CYBA,CYBB,DIAPH1,DLG4,CTTN,FLNA,SFN,NCKAP1L,INCENP,ITGB1,KIF2A,KTN1,LIMK1,MAD2L1,MEN1,MYL6,MYLK,PPP1R12A,PPP1R12B,NCF2,NCF4,NF2,PAFAH1B1,PAK1,PAK2,PAK3,PDPK1,PIK3C3,PIN1,PLK1,PPP1CB,PPP1CC,PKN1,MAPK1,MAPK3,RAC1,RAC2,RAC3,RANBP2,RANGAP1,RPS27,RTKN,CLIP1,S100A8,S100A9,SEC13,SRC,SRF,XPO1,YWHAB,YWHAE,YWHAG,YWHAH,YWHAZ,RND2,MAD1L1,IQGAP1,PRC1,ZW10,BUB3,AURKB,KNTC1,CKAP5,RHOBTB1,KIF14,ARPC5,ARPC4,ARPC3,ARPC1B,ACTR3,ACTR2,ARPC2,BAIAP2,NCOA2,ARPC1A,NUDC,NCKAP1,IQGAP2,NOXA1,YWHAQ,KIF2C,CIT,ZWINT,CDC37,MAPRE1,DAAM1,KDM1A,KDM4C,CLASP2,RHOBTB2,NUP160,CLASP1,SRGAP2,RHOQ,AHCTF1,NOX1,RND1,RHOD,PIK3R4,TAX1BP3,NOX3,EVL,RHOF,ROPN1,NDE1,ERCC6L,SPDL1,ZWILCH,CDCA8,NUP133,CENPN,BRK1,RCC2,KNL1,GOPC,NUP107,RHOJ,TAOK1,MRTFA,RHOU,LIN7B,CENPM,NUP37,NUP85,CENPT,B9D2,NDEL1,DIAPH3,KIF18A,KIF2B,RHPN2,FMNL3,CENPL,PPP1R14A,FMNL2,RHPN1,NOXO1,IQGAP3,SGO2,SGO1,RHOV,SKA1,SCAI,SKA2,NUP43,H4C15,NCF1,CENPS-CORT</v>
          </cell>
        </row>
        <row r="2554">
          <cell r="A2554" t="str">
            <v>Signaling by Rho GTPases, Miro GTPases and RHOBTB3</v>
          </cell>
          <cell r="B2554" t="str">
            <v>ABL1,BIRC5,AR,RHOA,RHOB,RHOC,RND3,RHOG,ARHGDIA,RHOH,BUB1,BUB1B,FMNL1,CALM3,CDC20,CDC25C,CDC42,CDH1,CDKN1B,CENPA,CENPC,CENPE,CENPF,CFL1,CFTR,CTNNA1,CTNNB1,CYBA,CYBB,DIAPH1,DLG4,CTTN,FLNA,SFN,NCKAP1L,INCENP,ITGB1,KIF2A,KTN1,LIMK1,MAD2L1,MEN1,MYL6,MYLK,PPP1R12A,PPP1R12B,NCF2,NCF4,NF2,PAFAH1B1,PAK1,PAK2,PAK3,PDPK1,PIK3C3,PIN1,PLK1,PPP1CB,PPP1CC,PKN1,MAPK1,MAPK3,RAC1,RAC2,RAC3,RANBP2,RANGAP1,RAP1GDS1,RPS27,RTKN,CLIP1,S100A8,S100A9,SEC13,SRC,SRF,XPO1,YWHAB,YWHAE,YWHAG,YWHAH,YWHAZ,RND2,MAD1L1,IQGAP1,PRC1,ZW10,BUB3,AURKB,KNTC1,CKAP5,RHOBTB1,KIF14,ARPC5,ARPC4,ARPC3,ARPC1B,ACTR3,ACTR2,ARPC2,BAIAP2,NCOA2,ARPC1A,NUDC,NCKAP1,IQGAP2,NOXA1,YWHAQ,KIF2C,CIT,ZWINT,CDC37,RHOBTB3,MAPRE1,DAAM1,KDM1A,KDM4C,CLASP2,RHOBTB2,NUP160,CLASP1,SRGAP2,RHOQ,AHCTF1,NOX1,RND1,RHOD,PIK3R4,TAX1BP3,NOX3,EVL,RHOF,ROPN1,NDE1,ERCC6L,SPDL1,ZWILCH,CDCA8,RHOT1,NUP133,CENPN,BRK1,RCC2,KNL1,GOPC,NUP107,RHOJ,TAOK1,MRTFA,RHOU,LIN7B,CENPM,NUP37,NUP85,CENPT,B9D2,NDEL1,DIAPH3,KIF18A,KIF2B,RHPN2,RHOT2,FMNL3,CENPL,PPP1R14A,FMNL2,RHPN1,NOXO1,IQGAP3,SGO2,SGO1,RHOV,SKA1,SCAI,SKA2,NUP43,H4C15,NCF1,CENPS-CORT</v>
          </cell>
        </row>
        <row r="2555">
          <cell r="A2555" t="str">
            <v>Signaling by TGF-beta Receptor Complex</v>
          </cell>
          <cell r="B2555" t="str">
            <v>PARP1,RHOA,CBL,CCNC,CDK8,CDK9,CDKN2B,COL1A2,EP300,FKBP1A,HDAC1,ITGAV,ITGB1,ITGB3,ITGB5,ITGB6,ITGB8,JUNB,LTBP1,SMAD2,SMAD3,SMAD4,SMAD7,MEN1,MYC,NEDD8,YBX1,FURIN,SERPINE1,PPM1A,PRKCZ,MAPK1,MAPK3,RBL1,SP1,TGFB1,TGFB2,TGFB3,TGFBR1,TGFBR2,XPO1,USP9X,LTBP4,ITGA8,UBE2M,MTMR4,STUB1,STRAP,SNW1,NEDD4L,ARHGEF18,ATP1B4,PPP1R15A,BAMBI,WWTR1,F11R,PARD6A,TRIM33,RNF111,PARD3,PMEPA1,SMURF1,CGN,SMURF2</v>
          </cell>
        </row>
        <row r="2556">
          <cell r="A2556" t="str">
            <v>Signaling by TGFB family members</v>
          </cell>
          <cell r="B2556" t="str">
            <v>ACVR1B,ACVRL1,PARP1,AMH,AMHR2,RHOA,BMP2,CBL,CCNC,CDK8,CDK9,CDKN2B,COL1A2,EP300,FKBP1A,GDF2,HDAC1,INHBA,INHBB,ITGAV,ITGB1,ITGB3,ITGB5,ITGB6,ITGB8,JUNB,LTBP1,SMAD2,SMAD3,SMAD4,SMAD7,MEN1,MYC,NEDD8,YBX1,FURIN,SERPINE1,PPM1A,PRKCZ,MAPK1,MAPK3,RBL1,SKI,SP1,TGFB1,TGFB2,TGFB3,TGFBR1,TGFBR2,XPO1,USP9X,LTBP4,ITGA8,FOXH1,UBE2M,MTMR4,ZFYVE16,FSTL3,STUB1,FST,DRAP1,STRAP,SNW1,NEDD4L,ARHGEF18,ATP1B4,PPP1R15A,BAMBI,WWTR1,BMP10,F11R,PARD6A,TRIM33,RNF111,PARD3,PMEPA1,SMURF1,CGN,SMURF2,ACVR1C</v>
          </cell>
        </row>
        <row r="2557">
          <cell r="A2557" t="str">
            <v>Signaling by Type 1 Insulin-like Growth Factor 1 Receptor</v>
          </cell>
          <cell r="B2557" t="str">
            <v>NA</v>
          </cell>
        </row>
        <row r="2558">
          <cell r="A2558" t="str">
            <v>Signaling by VEGF</v>
          </cell>
          <cell r="B2558" t="str">
            <v>AAMP,AKT1,RHOA,AXL,CALM3,CAV1,CDC42,CDH5,CRK,CTNNA1,CTNND1,CYBA,CYBB,DOCK1,PTK2B,VEGFD,FLT1,FLT4,MTOR,FYN,NCKAP1L,HSPB1,HSP90AA1,ITGAV,ITGB3,KDR,NCF2,NCF4,NOS3,PAK1,PAK2,PAK3,PDPK1,PGF,PLCG1,PTK2,PXN,RAC1,RASA1,SHB,VEGFA,VEGFB,VEGFC,NRP2,NRP1,SPHK1,SH2D2A,BCAR1,BAIAP2,AHCYL1,NCKAP1,SHC2,PRR5,BRK1,MLST8,MAPKAP1,RICTOR,NCF1,NA</v>
          </cell>
        </row>
        <row r="2559">
          <cell r="A2559" t="str">
            <v>Signaling by WNT</v>
          </cell>
          <cell r="B2559" t="str">
            <v>AP2B1,TLE5,APC,XIAP,RHOA,ARRB2,CALM3,CAMK2A,CAV1,RUNX3,AP2M1,AP2S1,CLTC,CSNK1A1,CSNK1G2,CSNK2B,CTBP1,CTNNB1,DVL1,DVL2,GNAT2,GSK3B,HDAC1,LRP6,MEN1,MOV10,MYC,NFATC1,ROR2,PDE6A,PDE6G,PDE6B,PFN1,PPP3R1,PRKCA,PRKCB,PRKCG,PRKG1,PRKG2,PSMA1,PSMA2,PSMA3,PSMA4,PSMA5,PSMA6,PSMA7,PSMB1,PSMB2,PSMB3,PSMB4,PSMB5,PSMB6,PSMB7,PSMB8,PSMB9,PSMB10,PSMC1,PSMC2,PSMC3,PSMC4,PSMC5,PSMC6,PSMD1,PSMD2,PSMD3,PSMD4,PSMD5,PSMD7,PSMD8,PSMD9,PSMD10,PSMD11,PSMD12,PSMD13,PSME1,PSME2,RBBP5,RYK,SKP1,SMARCA4,MAP3K7,TERT,TLE1,TLE2,TLE3,TLE4,WNT5A,XPO1,YWHAZ,FZD5,FZD3,SEM1,KMT2D,H3-4,TRRAP,AXIN1,AXIN2,FZD4,PIP5K1B,CUL3,CUL1,RUVBL1,SNX3,BTRC,ASH2L,USP8,PSMF1,VPS26A,USP34,PSMD6,RBX1,PSME3,PSMD14,KAT5,WIF1,DAAM1,HECW1,PSME4,SCRIB,CBY1,PARD6A,SOST,TMED5,DACT1,VPS29,NLK,ZRANB1,VPS35,CTNNBIP1,VANGL2,CHD8,KLHL12,SMURF2,PORCN,CDC73,WLS,RNF146,WNT3A,PSMB11,LEO1,AMER1,PSMA8,PRICKLE1,CCDC88C,H4C15,TPTEP2-CSNK1E</v>
          </cell>
        </row>
        <row r="2560">
          <cell r="A2560" t="str">
            <v>Signaling by WNT in cancer</v>
          </cell>
          <cell r="B2560" t="str">
            <v>APC,CSNK1A1,CTNNB1,GSK3B,LRP5,AXIN1,PORCN,WNT3A,AMER1</v>
          </cell>
        </row>
        <row r="2561">
          <cell r="A2561" t="str">
            <v>Signaling pathways regulating pluripotency of stem cells</v>
          </cell>
          <cell r="B2561" t="str">
            <v>NA</v>
          </cell>
        </row>
        <row r="2562">
          <cell r="A2562" t="str">
            <v>Signalling to ERKs</v>
          </cell>
          <cell r="B2562" t="str">
            <v>BRAF,CRK,CRKL,RAPGEF1,NGF,NTRK1,MAPK1,MAPK3,MAP2K1,MAP2K2,RALA,RALB,RALGDS,RAP1A,SOS1,YWHAB,FRS2,KIDINS220</v>
          </cell>
        </row>
        <row r="2563">
          <cell r="A2563" t="str">
            <v>Signalling to RAS</v>
          </cell>
          <cell r="B2563" t="str">
            <v>NGF,NTRK1,RALA,RALB,RALGDS,SOS1</v>
          </cell>
        </row>
        <row r="2564">
          <cell r="A2564" t="str">
            <v>Signalling to p38 via RIT and RIN</v>
          </cell>
          <cell r="B2564" t="str">
            <v>BRAF,NGF,NTRK1</v>
          </cell>
        </row>
        <row r="2565">
          <cell r="A2565" t="str">
            <v>Sildenafil treatment</v>
          </cell>
          <cell r="B2565" t="str">
            <v>AKT1,AKT2,GAPDH,GSK3B,GUCY1B2,GUCY1A2,GUCY1A1,GUCY1B1,NOS1,NOS2,NOS3,NRF1,PRKN,PDE4A,PDE4B,PRKG1,TFAM,PDE5A,AKT3,PPARGC1A,ZNF746</v>
          </cell>
        </row>
        <row r="2566">
          <cell r="A2566" t="str">
            <v>Simvastatin Action Pathway</v>
          </cell>
          <cell r="B2566" t="str">
            <v>ACAT2,CYP51A1,DHCR24,FDFT1,FDPS,HMGCR,IDI1,LIPA,LSS,MVD,MVK,MSMO1,SC5D,SOAT1,SQLE,TM7SF2,GGPS1,PMVK,EBP,NSDHL,HSD17B7</v>
          </cell>
        </row>
        <row r="2567">
          <cell r="A2567" t="str">
            <v>Small cell lung cancer</v>
          </cell>
          <cell r="B2567" t="str">
            <v>AKT1,AKT2,APAF1,BIRC2,BIRC3,BAK1,BAX,CCND1,BCL2,BCL2L1,BID,CASP3,CASP8,CASP9,CCNE1,CDK2,CDK4,CDK6,CDKN1A,CDKN1B,CDKN1C,CDKN2B,CHUK,CKS1B,CKS2,COL4A1,COL4A2,COL4A3,COL4A4,COL4A5,COL4A6,DDB2,GADD45A,E2F1,E2F2,E2F3,FHIT,FN1,IKBKB,ITGA6,ITGA2,ITGA2B,ITGA3,ITGAV,ITGB1,LAMA2,LAMA3,LAMA4,LAMA5,LAMB1,LAMB2,LAMB3,LAMC1,LAMC2,MAX,MYC,GADD45B,NFKB1,NFKBIA,NFKBIB,NOS2,PIK3CA,PIK3CB,PIK3CD,PIK3R1,PIK3R2,PTEN,PTGS2,PTK2,RARB,RB1,RELA,RXRA,RXRB,RXRG,SKP1,TP53,TRAF1,TRAF2,TRAF3,TRAF5,TRAF6,ZBTB17,PIK3R3,IKBKG,CCNE2,TRAF4,AKT3,LAMC3,GADD45G,LAMB4,POLK,CYCS,BIRC7,BIRC8,LAMA1</v>
          </cell>
        </row>
        <row r="2568">
          <cell r="A2568" t="str">
            <v>Small ligand GPCRs</v>
          </cell>
          <cell r="B2568" t="str">
            <v>CNR1,CNR2,S1PR1,LPAR1,S1PR3,MTNR1A,MTNR1B,PTAFR,PTGDR,PTGER1,PTGER2,PTGER3,PTGER4,PTGFR,PTGIR,TBXA2R,S1PR4,GPR50,S1PR2</v>
          </cell>
        </row>
        <row r="2569">
          <cell r="A2569" t="str">
            <v>Smith-Lemli-Opitz Syndrome</v>
          </cell>
          <cell r="B2569" t="str">
            <v>NA</v>
          </cell>
        </row>
        <row r="2570">
          <cell r="A2570" t="str">
            <v>Smith-Magenis and Potocki-Lupski syndrome copy number variation</v>
          </cell>
          <cell r="B2570" t="str">
            <v>APBB1,APP,ARG2,RHOA,BMAL1,BAX,PRDM1,BLM,CDK1,CFL2,CLTA,CLTB,CLTC,CRY1,CRY2,DRG2,ETV5,FLII,MTOR,G6PC1,GAS8,GDI2,GPS1,FOXA1,FOXA2,IRF8,IL1B,ITPK1,JUN,LDHA,LIMK1,LLGL1,RAB8A,MKLN1,MYC,MYD88,MYH2,PPP1R12A,NFKB1,PRKN,PCK1,PER1,PRKAA1,PRKAB1,PRKCI,PTEN,RELA,ROCK1,SHMT1,SREBF1,STAT3,TFE3,TLR4,TNF,TOP3A,TP53,NR1H2,TFEB,IFT88,ULK1,COPS3,DENR,TNFSF13,MAP3K14,USP8,COPS2,CLOCK,ATG13,RB1CC1,BCL2L11,RANBP9,NR1H3,RNF41,MAEA,PEMT,YAP1,CARM1,RRAGA,RAI1,RAB10,COPS8,COPS6,COPS5,IFT27,MYO16,CLUAP1,MPRIP,CLEC16A,GRIP1,TNFRSF13B,ARMC8,WWTR1,TRAF3IP1,IFT172,HBP1,IFT81,FHOD1,COPS7A,IFT52,COPS4,MYO15A,PRKAG2,RASD1,IFT25,GPR85,TOLLIP,ALKBH5,IFT57,MED9,WDR41,HES6,PARD3,IFT46,NT5M,RPTOR,IFT80,FNIP2,ATG101,MLST8,IFT22,RMND5A,GID4,IQCA1,IFT56,RMI1,IFT74,WDR26,DRC3,IQCG,DRC7,EFCAB2,PARD6B,MIGA2,CCDC65,IFT20,ATPAF2,DRC1,PPP1R14A,FNIP1,IQCD,RMI2,RAB39B,MIEF2,SMCR5,SMCR8,TOM1L2,IFT70B,FLCN,PLD6,TCTE1,C9orf72,FBXL13,FERD3L,MIGA1,MIR33B,SMCR2</v>
          </cell>
        </row>
        <row r="2571">
          <cell r="A2571" t="str">
            <v>Smooth Muscle Contraction</v>
          </cell>
          <cell r="B2571" t="str">
            <v>ALDH2,ANXA1,ANXA2,ANXA6,CALD1,CALM3,CAV3,ITGA1,ITGB5,MYH11,MYLK,PXN,TLN1,VCL,DYSF,PDE5A,SORBS3,SORBS1,LMOD1,TRIM72</v>
          </cell>
        </row>
        <row r="2572">
          <cell r="A2572" t="str">
            <v>Sodium</v>
          </cell>
          <cell r="B2572" t="str">
            <v>NA</v>
          </cell>
        </row>
        <row r="2573">
          <cell r="A2573" t="str">
            <v>Sodium-coupled phosphate cotransporters</v>
          </cell>
          <cell r="B2573" t="str">
            <v>SLC34A3</v>
          </cell>
        </row>
        <row r="2574">
          <cell r="A2574" t="str">
            <v>Sodium-coupled sulphate, di- and tri-carboxylate transporters</v>
          </cell>
          <cell r="B2574" t="str">
            <v>SLC13A1,SLC13A2,SLC13A4,SLC13A3,SLC13A5</v>
          </cell>
        </row>
        <row r="2575">
          <cell r="A2575" t="str">
            <v>Sorafenib Metabolism Pathway</v>
          </cell>
          <cell r="B2575" t="str">
            <v>CYP2B6,CYP2C8,CYP2C9,CYP3A4,HSPA5,PPIB,PDIA4,PDIA6,ERP29,SDF2L1,DNAJB11,UGT1A9,UGT1A1,PDIA2</v>
          </cell>
        </row>
        <row r="2576">
          <cell r="A2576" t="str">
            <v>Sorafenib-resistant KIT mutants</v>
          </cell>
          <cell r="B2576" t="str">
            <v>NA</v>
          </cell>
        </row>
        <row r="2577">
          <cell r="A2577" t="str">
            <v>Sorafenib-resistant PDGFR mutants</v>
          </cell>
          <cell r="B2577" t="str">
            <v>NA</v>
          </cell>
        </row>
        <row r="2578">
          <cell r="A2578" t="str">
            <v>Sotalol Action Pathway</v>
          </cell>
          <cell r="B2578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579">
          <cell r="A2579" t="str">
            <v>Spectinomycin Action Pathway</v>
          </cell>
          <cell r="B2579" t="str">
            <v>NA</v>
          </cell>
        </row>
        <row r="2580">
          <cell r="A2580" t="str">
            <v>Sperm Motility And Taxes</v>
          </cell>
          <cell r="B2580" t="str">
            <v>HVCN1,KCNU1</v>
          </cell>
        </row>
        <row r="2581">
          <cell r="A2581" t="str">
            <v>Spermidine and Spermine Biosynthesis</v>
          </cell>
          <cell r="B2581" t="str">
            <v>AMD1,MAT2A,ODC1,SMS,SRM,MAT2B</v>
          </cell>
        </row>
        <row r="2582">
          <cell r="A2582" t="str">
            <v>Sphingolipid de novo biosynthesis</v>
          </cell>
          <cell r="B2582" t="str">
            <v>ALDH3B1,CSNK1G2,KDSR,OSBP,DEGS1,PLPP1,SPHK1,SGPL1,SPTLC2,SPTLC1,SPTLC3,ACER3,SPHK2,FA2H,DEGS2,SPNS2,ACER1,SAMD8,PPM1L,SGMS2,SGMS1,ACER2</v>
          </cell>
        </row>
        <row r="2583">
          <cell r="A2583" t="str">
            <v>Sphingolipid metabolism</v>
          </cell>
          <cell r="B2583" t="str">
            <v>ALDH3B1,ARSA,STS,ASAH1,CSNK1G2,KDSR,GALC,B4GALNT1,GBA1,GLA,GM2A,HEXA,HEXB,NEU2,OSBP,PSAP,SMPD1,UGCG,UGT8,DEGS1,PLPP1,B3GALNT1,SPHK1,SGPL1,SPTLC2,SPTLC1,NEU3,ESYT1,SUMF2,GLTP,SPTLC3,ACER3,SMPD4,SPHK2,ESYT2,GBA2,GBA3,CERK,FA2H,CPTP,ESYT3,DEGS2,SPNS2,ACER1,SAMD8,PPM1L,SGMS2,SGMS1,SUMF1,ENPP7,ACER2</v>
          </cell>
        </row>
        <row r="2584">
          <cell r="A2584" t="str">
            <v>Sphingolipid metabolism overview</v>
          </cell>
          <cell r="B2584" t="str">
            <v>KDSR,SMPD1,UGCG,SGMS2</v>
          </cell>
        </row>
        <row r="2585">
          <cell r="A2585" t="str">
            <v>Sphingolipid metabolism: integrated pathway</v>
          </cell>
          <cell r="B2585" t="str">
            <v>PLPP2</v>
          </cell>
        </row>
        <row r="2586">
          <cell r="A2586" t="str">
            <v>Sphingolipid pathway</v>
          </cell>
          <cell r="B2586" t="str">
            <v>ASAH1,KDSR,UGCG,PLPP1,SPHK1,SGPL1,B4GALT6,GAL3ST1,SPTLC2,CERT1,SPTLC1,CERS2,SPTLC3,ASAH2,SPHK2,SERINC1,CERK,CERS4,CERS5,ACER1,SGPP2,SGMS2,CERS3,CERS6,SGMS1</v>
          </cell>
        </row>
        <row r="2587">
          <cell r="A2587" t="str">
            <v>Sphingolipid signaling pathway</v>
          </cell>
          <cell r="B2587" t="str">
            <v>NA</v>
          </cell>
        </row>
        <row r="2588">
          <cell r="A2588" t="str">
            <v>Spinal cord injury</v>
          </cell>
          <cell r="B2588" t="str">
            <v>ACAN,AIF1,ANXA1,APEX1,AQP1,AQP4,ARG1,RHOA,RHOB,RHOC,CCND1,BDNF,C1QB,C5,CASP3,CCNG1,CD47,CDK1,CDC42,CDK2,CDK4,CDKN1B,LTB4R,COL2A1,COL4A1,VCAN,NCAN,CSPG4,GADD45A,E2F1,E2F5,EFNB2,EGFR,EGR1,EPHA4,FCGR2A,FKBP1A,FOXO3,FOS,GAP43,GDNF,GFAP,GJA1,GRIN1,CXCL1,CXCL2,NR4A1,ICAM1,IFNG,IL1A,IL1B,IL1R1,IL2,IL4,IL6,CXCL8,CXCL10,LEP,LGALS3,LTB,MAG,MBP,MIF,MMP9,MMP12,MYC,NGFR,NOS1,NOS2,PDYN,PLA2G2A,PLA2G5,PLXNA2,PPP3CA,PRB1,PRKCA,MAPK1,MAPK3,PTGS2,PTPRA,PTPRZ1,RAC1,RB1,ROS1,CCL2,SELP,SLIT1,SLIT3,SOX9,TACR1,TGFB1,TLR4,TNF,TP53,VIM,ZFP36,BTG2,PLA2G6,TNFSF13,SLIT2,NTN1,ROCK2,TNFSF13B,LILRB3,KLK8,NOX4,CHST11,RGMA,RTN4,SEMA6A,BCAN,XYLT1,RTN4R,CCR2,LOC101927057</v>
          </cell>
        </row>
        <row r="2589">
          <cell r="A2589" t="str">
            <v>Spirapril Action Pathway</v>
          </cell>
          <cell r="B2589" t="str">
            <v>AGT,ACE,REN</v>
          </cell>
        </row>
        <row r="2590">
          <cell r="A2590" t="str">
            <v>Spirapril Metabolism Pathway</v>
          </cell>
          <cell r="B2590" t="str">
            <v>NA</v>
          </cell>
        </row>
        <row r="2591">
          <cell r="A2591" t="str">
            <v>Spironolactone Action Pathway</v>
          </cell>
          <cell r="B2591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2592">
          <cell r="A2592" t="str">
            <v>Spliceosome</v>
          </cell>
          <cell r="B2592" t="str">
            <v>NA</v>
          </cell>
        </row>
        <row r="2593">
          <cell r="A2593" t="str">
            <v>Starch and Sucrose Metabolism</v>
          </cell>
          <cell r="B2593" t="str">
            <v>AGL,GBE1,GCK,GPI,GUSB,GYS2,HK2,PGM1,PYGL,SI,UGDH,UGP2,MGAM,UGT2B11,PGM2L1</v>
          </cell>
        </row>
        <row r="2594">
          <cell r="A2594" t="str">
            <v>Stat3 Signaling Pathway</v>
          </cell>
          <cell r="B2594" t="str">
            <v>MTOR,JAK1,MAPK1,STAT3,TYK2</v>
          </cell>
        </row>
        <row r="2595">
          <cell r="A2595" t="str">
            <v>Statin inhibition of cholesterol production</v>
          </cell>
          <cell r="B2595" t="str">
            <v>ABCA1,APOA1,APOA2,APOA4,APOB,APOC1,APOC2,APOC3,APOE,SCARB1,CETP,CYP7A1,FDFT1,HMGCR,LCAT,LDLR,LIPC,LPL,LRP1,PLTP,SOAT1,SQLE,DGAT1,ABCG5,ABCG8,APOA5,MIR33A,MIR33B</v>
          </cell>
        </row>
        <row r="2596">
          <cell r="A2596" t="str">
            <v>Stavudine Action Pathway</v>
          </cell>
          <cell r="B2596" t="str">
            <v>NA</v>
          </cell>
        </row>
        <row r="2597">
          <cell r="A2597" t="str">
            <v>Steroid Biosynthesis</v>
          </cell>
          <cell r="B2597" t="str">
            <v>ACAT2,CYP51A1,DHCR24,FDFT1,FDPS,HMGCR,IDI1,LIPA,LSS,MVD,MVK,MSMO1,SC5D,SOAT1,SQLE,TM7SF2,GGPS1,PMVK,EBP,NSDHL,HSD17B7</v>
          </cell>
        </row>
        <row r="2598">
          <cell r="A2598" t="str">
            <v>Steroid hormone biosynthesis</v>
          </cell>
          <cell r="B2598" t="str">
            <v>NA</v>
          </cell>
        </row>
        <row r="2599">
          <cell r="A2599" t="str">
            <v>Steroid hormone precursor biosynthesis</v>
          </cell>
          <cell r="B2599" t="str">
            <v>NA</v>
          </cell>
        </row>
        <row r="2600">
          <cell r="A2600" t="str">
            <v>Steroidogenesis</v>
          </cell>
          <cell r="B2600" t="str">
            <v>AKR1C4,CYP11A1,CYP11B1,CYP11B2,CYP17A1,CYP21A2,HSD3B1,HSD3B2,HSD11B1,HSD11B2,AKR1D1</v>
          </cell>
        </row>
        <row r="2601">
          <cell r="A2601" t="str">
            <v>Steroids metabolism</v>
          </cell>
          <cell r="B2601" t="str">
            <v>NA</v>
          </cell>
        </row>
        <row r="2602">
          <cell r="A2602" t="str">
            <v>Sterol regulatory element-binding proteins   signaling</v>
          </cell>
          <cell r="B2602" t="str">
            <v>NA</v>
          </cell>
        </row>
        <row r="2603">
          <cell r="A2603" t="str">
            <v>Sterols are 12-hydroxylated by CYP8B1</v>
          </cell>
          <cell r="B2603" t="str">
            <v>NA</v>
          </cell>
        </row>
        <row r="2604">
          <cell r="A2604" t="str">
            <v>Stimuli-sensing channels</v>
          </cell>
          <cell r="B2604" t="str">
            <v>ASIC2,ASIC1,ASPH,CALM3,CLCN3,CLCN7,CLIC2,TSC22D3,FKBP1B,RAF1,SCNN1B,SCNN1G,SRI,TRPV1,TRPA1,ASIC3,TRDN,SLC17A3,OSTM1,ASIC5,ANO1,ASIC4,UNC79,SLC9B2,NALCN,UNC80,SLC9C1</v>
          </cell>
        </row>
        <row r="2605">
          <cell r="A2605" t="str">
            <v>Streptokinase Action Pathway</v>
          </cell>
          <cell r="B2605" t="str">
            <v>COL1A1,F2,F3,F5,F7,F8,F9,F10,F11,F12,F13A1,F13B,FGA,FGB,FGG,GGCX,KLKB1,PLAT,PLG,VKORC1</v>
          </cell>
        </row>
        <row r="2606">
          <cell r="A2606" t="str">
            <v>Streptomycin Action Pathway</v>
          </cell>
          <cell r="B2606" t="str">
            <v>NA</v>
          </cell>
        </row>
        <row r="2607">
          <cell r="A2607" t="str">
            <v>Striated Muscle Contraction</v>
          </cell>
          <cell r="B2607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608">
          <cell r="A2608" t="str">
            <v>Succinate Signalling</v>
          </cell>
          <cell r="B2608" t="str">
            <v>HIF1A,IL1B,TLR4,SIRT3,NLRP3,P4HA3</v>
          </cell>
        </row>
        <row r="2609">
          <cell r="A2609" t="str">
            <v>Succinate Signalling During Inflammation</v>
          </cell>
          <cell r="B2609" t="str">
            <v>CHUK,CREB1,IKBKB,NFKB1,NOS3,PRKCA,MAPK1,MAPK3,MAPK11,PTGS1,IKBKG,PLCB1,SUCNR1</v>
          </cell>
        </row>
        <row r="2610">
          <cell r="A2610" t="str">
            <v>Succinic Semialdehyde Dehydrogenase Deficiency</v>
          </cell>
          <cell r="B2610" t="str">
            <v>ABAT,CAD,CPS1,GAD1,GFPT1,GCLC,GCLM,GLUD1,GOT2,GPT,GSR,GSS,PPAT,QARS1,ALDH5A1,ALDH4A1,GMPS,GLS2,NAGK,GNPNAT1,EARS2</v>
          </cell>
        </row>
        <row r="2611">
          <cell r="A2611" t="str">
            <v>Succinic acid + Ubiquinone = Fumaric acid + Ubiquinol</v>
          </cell>
          <cell r="B2611" t="str">
            <v>NA</v>
          </cell>
        </row>
        <row r="2612">
          <cell r="A2612" t="str">
            <v>Succinyl CoA: 3-Ketoacid CoA Transferase Deficiency</v>
          </cell>
          <cell r="B2612" t="str">
            <v>ACAT1,BDH1,HMGCL,OXCT1</v>
          </cell>
        </row>
        <row r="2613">
          <cell r="A2613" t="str">
            <v>Succinyl-CoA + Acetoacetic acid = Succinic acid + Acetoacetyl-CoA</v>
          </cell>
          <cell r="B2613" t="str">
            <v>NA</v>
          </cell>
        </row>
        <row r="2614">
          <cell r="A2614" t="str">
            <v>Succinyl-CoA + Dihydro-lipoamide = CoA + S-Succinyl-dihydro-lipoamide</v>
          </cell>
          <cell r="B2614" t="str">
            <v>NA</v>
          </cell>
        </row>
        <row r="2615">
          <cell r="A2615" t="str">
            <v>Sucrase-Isomaltase Deficiency</v>
          </cell>
          <cell r="B2615" t="str">
            <v>AGL,GBE1,GCK,GPI,GUSB,GYS2,HK2,PGM1,PYGL,SI,UGDH,UGP2,MGAM,UGT2B11,PGM2L1</v>
          </cell>
        </row>
        <row r="2616">
          <cell r="A2616" t="str">
            <v>Sudden infant death syndrome   susceptibility pathways</v>
          </cell>
          <cell r="B2616" t="str">
            <v>NA</v>
          </cell>
        </row>
        <row r="2617">
          <cell r="A2617" t="str">
            <v>Sufentanil Action Pathway</v>
          </cell>
          <cell r="B2617" t="str">
            <v>ADRA1A,ATP1A1,ATP1A2,ATP1A3,ATP1A4,ATP1B1,ATP1B2,ATP1B3,FXYD2,CACNA1A,CACNB1,CHRNA4,CHRNB2,DRD1,GRIN1,GRIN2A,HTR1A,KCND2,OPRM1,PCSK2,POMC,SCN1B,SCN10A,SLC6A2,SLC6A3,SLC6A4,CACNA2D2,KCNIP2,GRIN3A</v>
          </cell>
        </row>
        <row r="2618">
          <cell r="A2618" t="str">
            <v>Sulfatase and aromatase pathway</v>
          </cell>
          <cell r="B2618" t="str">
            <v>CYP19A1,ESR1,ESR2,HSD3B1,HSD17B1,HSD17B3,HSD17B2,SLCO1A2,SULT1E1,SLCO1B1,SLCO2B1,SLCO4A1,SLCO1B3,SLCO4C1</v>
          </cell>
        </row>
        <row r="2619">
          <cell r="A2619" t="str">
            <v>Sulfate</v>
          </cell>
          <cell r="B2619" t="str">
            <v>NA</v>
          </cell>
        </row>
        <row r="2620">
          <cell r="A2620" t="str">
            <v>Sulfate/Sulfite Metabolism</v>
          </cell>
          <cell r="B2620" t="str">
            <v>SULT1A1,SULT2B1,SUOX,PAPSS2,BPNT1,CHST11</v>
          </cell>
        </row>
        <row r="2621">
          <cell r="A2621" t="str">
            <v>Sulfation biotransformation reaction</v>
          </cell>
          <cell r="B2621" t="str">
            <v>G6PD,GSR,SULT1E1,SULT1A2,SULT1A1,SULT1C2,SULT2B1,SULT2A1,PAPSS2,PAPSS1,SULT4A1,SULT1C4,SULT1B1,SULT6B1,SULT1C3,SULT1A4,SLX1A-SULT1A3</v>
          </cell>
        </row>
        <row r="2622">
          <cell r="A2622" t="str">
            <v>Sulfide oxidation to sulfate</v>
          </cell>
          <cell r="B2622" t="str">
            <v>SLC25A10,SUOX,TST,ETHE1,SQOR,TSTD1</v>
          </cell>
        </row>
        <row r="2623">
          <cell r="A2623" t="str">
            <v>Sulfite Oxidase Deficiency</v>
          </cell>
          <cell r="B2623" t="str">
            <v>SULT1A1,SULT2B1,SUOX,PAPSS2,BPNT1,CHST11</v>
          </cell>
        </row>
        <row r="2624">
          <cell r="A2624" t="str">
            <v>Sulfur amino acid metabolism</v>
          </cell>
          <cell r="B2624" t="str">
            <v>AHCY,BHMT,CDO1,SLC25A10,CTH,FMO1,GOT1,GOT2,MPST,MTAP,MTR,MTRR,SUOX,TST,ETHE1,BHMT2,TXN2,APIP,CSAD,ADI1,SQOR,ENOPH1,MRI1,ADO,GADL1,TSTD1,LOC102724560</v>
          </cell>
        </row>
        <row r="2625">
          <cell r="A2625" t="str">
            <v>Sulindac Action Pathway</v>
          </cell>
          <cell r="B2625" t="str">
            <v>ALOX12,ALOX5,ALOX12B,ALOX15,ALOX15B,CBR1,CYP2B6,CYP2C8,CYP2E1,CYP2J2,CYP4A11,EPHX2,GGT1,GPX1,LTA4H,CYP4F3,LTC4S,PTGDS,PTGIS,PTGS1,PTGS2,TBXAS1,CYP4F2,AKR1C3,PTGES,CYP4F8,CYP2U1,PRXL2B,PLA2G4B</v>
          </cell>
        </row>
        <row r="2626">
          <cell r="A2626" t="str">
            <v>Suppression of apoptosis</v>
          </cell>
          <cell r="B2626" t="str">
            <v>CTSG,GSK3A,MAPK1,MAPK3,TRIM27,SFPQ,RNF213,NA</v>
          </cell>
        </row>
        <row r="2627">
          <cell r="A2627" t="str">
            <v>Suppression of phagosomal maturation</v>
          </cell>
          <cell r="B2627" t="str">
            <v>KPNA1,KPNB1,NOS2,HGS,CORO1A,VPS33B,ATP6V1H,NA</v>
          </cell>
        </row>
        <row r="2628">
          <cell r="A2628" t="str">
            <v>Suprofen Action Pathway</v>
          </cell>
          <cell r="B2628" t="str">
            <v>ALOX12,ALOX5,ALOX12B,ALOX15,ALOX15B,CBR1,CYP2B6,CYP2C8,CYP2E1,CYP2J2,CYP4A11,EPHX2,GGT1,GPX1,LTA4H,CYP4F3,LTC4S,PTGDS,PTGIS,PTGS1,PTGS2,TBXAS1,CYP4F2,AKR1C3,PTGES,CYP4F8,CYP2U1,PRXL2B,PLA2G4B</v>
          </cell>
        </row>
        <row r="2629">
          <cell r="A2629" t="str">
            <v>Surfactant metabolism</v>
          </cell>
          <cell r="B2629" t="str">
            <v>ABCA3,CSF2RA,CSF2RB,DMBT1,GATA6,P2RY2,SFTPB,SFTPC,SFTPD,TTF1,CKAP4,CCDC59,LMCD1,ZDHHC2,ADA2,ADGRF5</v>
          </cell>
        </row>
        <row r="2630">
          <cell r="A2630" t="str">
            <v>Synaptic signaling pathways associated with autism spectrum disorder</v>
          </cell>
          <cell r="B2630" t="str">
            <v>AKT1,BDNF,CACNA1C,CAMK4,CAMK2B,EIF4EBP1,MTOR,GRIN2C,GSK3B,KRAS,NF1,NRAS,NTRK2,MAPK1,MAPK3,PTEN,RHEB,RPS6KB1,TSC1,TSC2,UBE3A,HOMER1,AKT3,ARC,RPTOR,GRIN3A,GRIN3B</v>
          </cell>
        </row>
        <row r="2631">
          <cell r="A2631" t="str">
            <v>Synaptic vesicle cycle</v>
          </cell>
          <cell r="B2631" t="str">
            <v>NA</v>
          </cell>
        </row>
        <row r="2632">
          <cell r="A2632" t="str">
            <v>Synaptic vesicle pathway</v>
          </cell>
          <cell r="B2632" t="str">
            <v>AP2A1,AP2A2,AP2B1,SLC25A4,ATP1A2,CACNA1A,CACNA1B,AP2M1,AP2S1,CLTA,CLTC,DNM1,DNM2,STX2,CLN8,NSF,RAB3A,SLC1A3,SLC6A4,SLC18A1,SLC18A2,SLC18A3,SLC22A3,SNAP25,STX1A,STX3,STXBP1,VAMP2,SYN1,SYN2,SYP,SYT1,CLTCL1,SYN3,NAPA,DNM1L,UNC13B,CPLX2,CPLX1,PARK7,RIMS1,UNC13A,DNM3,SLC17A7,SLC17A6,SLC38A1,STX1B,SLC32A1,SLC17A8,UNC13C,CPLX3</v>
          </cell>
        </row>
        <row r="2633">
          <cell r="A2633" t="str">
            <v>Synthesis of  -hydroxyeicosatetraenoic acids</v>
          </cell>
          <cell r="B2633" t="str">
            <v>NA</v>
          </cell>
        </row>
        <row r="2634">
          <cell r="A2634" t="str">
            <v>Synthesis of 12-eicosatetraenoic acid derivatives</v>
          </cell>
          <cell r="B2634" t="str">
            <v>ALOX12,ALOX12B,ALOX15,ALOXE3</v>
          </cell>
        </row>
        <row r="2635">
          <cell r="A2635" t="str">
            <v>Synthesis of 15-eicosatetraenoic acid derivatives</v>
          </cell>
          <cell r="B2635" t="str">
            <v>ALOX15,ALOX15B,PTGS2</v>
          </cell>
        </row>
        <row r="2636">
          <cell r="A2636" t="str">
            <v>Synthesis of 5-eicosatetraenoic acids</v>
          </cell>
          <cell r="B2636" t="str">
            <v>ALOX5,ALOX5AP,LTC4S,PON1,PON2,PON3</v>
          </cell>
        </row>
        <row r="2637">
          <cell r="A2637" t="str">
            <v>Synthesis of CL</v>
          </cell>
          <cell r="B2637" t="str">
            <v>CRLS1</v>
          </cell>
        </row>
        <row r="2638">
          <cell r="A2638" t="str">
            <v>Synthesis of DNA</v>
          </cell>
          <cell r="B2638" t="str">
            <v>CDC6,CDC27,CDK2,DNA2,FEN1,LIG1,MCM2,MCM3,MCM4,MCM5,MCM6,MCM7,ORC1,ORC2,ORC4,ORC5,PCNA,POLA1,POLD1,POLD2,POLE,POLE2,PRIM1,PRIM2,PSMA1,PSMA2,PSMA3,PSMA4,PSMA5,PSMA6,PSMA7,PSMB1,PSMB2,PSMB3,PSMB4,PSMB5,PSMB6,PSMB7,PSMB8,PSMB9,PSMB10,PSMC1,PSMC2,PSMC3,PSMC4,PSMC5,PSMC6,PSMD1,PSMD2,PSMD3,PSMD4,PSMD5,PSMD7,PSMD8,PSMD9,PSMD10,PSMD11,PSMD12,PSMD13,PSME1,PSME2,RFC1,RFC2,RFC3,RFC4,RFC5,RPA1,RPA2,RPA3,SKP1,SKP2,UBE2D1,UBE2E1,SEM1,CDC45,CUL1,CDC23,CDC16,PSMF1,GINS1,PSMD6,RBX1,PSME3,PSMD14,ANAPC10,POLD3,UBE2C,PSME4,ORC6,ORC3,POLA2,ANAPC15,UBE2S,ANAPC2,ANAPC4,GMNN,FZR1,ANAPC5,ANAPC7,ANAPC11,GINS2,POLE3,POLE4,POLD4,ANAPC1,GINS3,CDT1,GINS4,MCM8,ANAPC16,PSMB11,PSMA8,CDC26</v>
          </cell>
        </row>
        <row r="2639">
          <cell r="A2639" t="str">
            <v>Synthesis of Dolichyl-phosphate</v>
          </cell>
          <cell r="B2639" t="str">
            <v>MVD,DOLK,DOLPP1,SRD5A3,DHDDS,NUS1</v>
          </cell>
        </row>
        <row r="2640">
          <cell r="A2640" t="str">
            <v>Synthesis of Hepoxilins   and Trioxilins</v>
          </cell>
          <cell r="B2640" t="str">
            <v>NA</v>
          </cell>
        </row>
        <row r="2641">
          <cell r="A2641" t="str">
            <v>Synthesis of IP2, IP, and Ins in the cytosol</v>
          </cell>
          <cell r="B2641" t="str">
            <v>INPP1,MTMR7,ISYNA1,MIOX,MTMR9</v>
          </cell>
        </row>
        <row r="2642">
          <cell r="A2642" t="str">
            <v>Synthesis of IP3 and IP4 in the cytosol</v>
          </cell>
          <cell r="B2642" t="str">
            <v>CALM3,ITPK1,ITPKA,ITPKB,PLCB2,PLCB3,PLCB4,PLCD1,PLCG1,PLCG2,PTEN,PLCH2,PLCH1,PLCB1,PLCE1,ITPKC,PLCD4,PLCZ1,PLCD3,PLD4</v>
          </cell>
        </row>
        <row r="2643">
          <cell r="A2643" t="str">
            <v>Synthesis of IPs in the ER lumen</v>
          </cell>
          <cell r="B2643" t="str">
            <v>MINPP1</v>
          </cell>
        </row>
        <row r="2644">
          <cell r="A2644" t="str">
            <v>Synthesis of Ketone Bodies</v>
          </cell>
          <cell r="B2644" t="str">
            <v>ACAT1,BDH1,HMGCL,HMGCS2,HMGCLL1,BDH2,AACS,ACSS3</v>
          </cell>
        </row>
        <row r="2645">
          <cell r="A2645" t="str">
            <v>Synthesis of Leukotrienes   and Eoxins</v>
          </cell>
          <cell r="B2645" t="str">
            <v>NA</v>
          </cell>
        </row>
        <row r="2646">
          <cell r="A2646" t="str">
            <v>Synthesis of Lipoxins</v>
          </cell>
          <cell r="B2646" t="str">
            <v>NA</v>
          </cell>
        </row>
        <row r="2647">
          <cell r="A2647" t="str">
            <v>Synthesis of PA</v>
          </cell>
          <cell r="B2647" t="str">
            <v>ALPI,GPD1,GPD2,PLA2G1B,PLA2G2A,PLA2G5,PLA2G10,GNPAT,PLA2R1,GPD1L,DDHD2,PLA2G2D,PLA2G2E,ACP6,AGPAT5,PLA2G2F,DDHD1,PLA2G12A,MIGA2,GPAT4,PLD6,MIGA1</v>
          </cell>
        </row>
        <row r="2648">
          <cell r="A2648" t="str">
            <v>Synthesis of PC</v>
          </cell>
          <cell r="B2648" t="str">
            <v>ACHE,CHAT,CHKA,CHKB,CSNK2B,PCYT1A,PCYT1B,LPIN2,CEPT1,PEMT,STARD10,LPIN1,STARD7,CHPT1,PCTP,LPIN3,LPCAT1,MFSD2A,PHOSPHO1,ABHD3</v>
          </cell>
        </row>
        <row r="2649">
          <cell r="A2649" t="str">
            <v>Synthesis of PE</v>
          </cell>
          <cell r="B2649" t="str">
            <v>PCYT2,LPIN2,CEPT1,LPIN1,PISD,ETNPPL,LPIN3,SELENOI,PHOSPHO1</v>
          </cell>
        </row>
        <row r="2650">
          <cell r="A2650" t="str">
            <v>Synthesis of PG</v>
          </cell>
          <cell r="B2650" t="str">
            <v>CDS2,PGS1,PTPMT1</v>
          </cell>
        </row>
        <row r="2651">
          <cell r="A2651" t="str">
            <v>Synthesis of PI</v>
          </cell>
          <cell r="B2651" t="str">
            <v>CDS1,CDIPT</v>
          </cell>
        </row>
        <row r="2652">
          <cell r="A2652" t="str">
            <v>Synthesis of PIPs at the ER membrane</v>
          </cell>
          <cell r="B2652" t="str">
            <v>SBF1,MTMR2,SACM1L</v>
          </cell>
        </row>
        <row r="2653">
          <cell r="A2653" t="str">
            <v>Synthesis of PIPs at the Golgi membrane</v>
          </cell>
          <cell r="B2653" t="str">
            <v>ARF1,ARF3,PIK3C2A,PI4KB,FIG4,SACM1L,VAC14,PIKFYVE</v>
          </cell>
        </row>
        <row r="2654">
          <cell r="A2654" t="str">
            <v>Synthesis of PIPs at the early endosome membrane</v>
          </cell>
          <cell r="B2654" t="str">
            <v>MTM1,PIK3C2A,MTMR2,FIG4,INPP5F,MTMR12,MTMR10,VAC14,PIKFYVE</v>
          </cell>
        </row>
        <row r="2655">
          <cell r="A2655" t="str">
            <v>Synthesis of PIPs at the late endosome membrane</v>
          </cell>
          <cell r="B2655" t="str">
            <v>PIK3C2A,MTMR7,FIG4,VAC14,MTMR9,PIKFYVE</v>
          </cell>
        </row>
        <row r="2656">
          <cell r="A2656" t="str">
            <v>Synthesis of PIPs at the plasma membrane</v>
          </cell>
          <cell r="B2656" t="str">
            <v>ARF1,BMX,PIK3CA,PIK3CB,PIK3CD,PIK3CG,PIK3R1,PIK3R2,PIP4K2A,PTEN,PTPN13,RAB4A,RAB5A,PIP4K2B,PIK3R3,MTMR2,MTMR6,PIK3R5,RAB14,MTMR8,PLEKHA1,PLEKHA2,MTMR9,PIP4K2C,RUFY1,SBF2,PIK3R6</v>
          </cell>
        </row>
        <row r="2657">
          <cell r="A2657" t="str">
            <v>Synthesis of PIPs in the nucleus</v>
          </cell>
          <cell r="B2657" t="str">
            <v>PIP4K2A,PIP4K2B,PIP4K2C,PIP4P1</v>
          </cell>
        </row>
        <row r="2658">
          <cell r="A2658" t="str">
            <v>Synthesis of PS</v>
          </cell>
          <cell r="B2658" t="str">
            <v>PTDSS1,PTDSS2</v>
          </cell>
        </row>
        <row r="2659">
          <cell r="A2659" t="str">
            <v>Synthesis of Prostaglandins   and Thromboxanes</v>
          </cell>
          <cell r="B2659" t="str">
            <v>NA</v>
          </cell>
        </row>
        <row r="2660">
          <cell r="A2660" t="str">
            <v>Synthesis of UDP-N-acetyl-glucosamine</v>
          </cell>
          <cell r="B2660" t="str">
            <v>PGM3,RENBP,UAP1,AMDHD2,NAGK,GNPNAT1</v>
          </cell>
        </row>
        <row r="2661">
          <cell r="A2661" t="str">
            <v>Synthesis of bile acids and bile salts</v>
          </cell>
          <cell r="B2661" t="str">
            <v>BAAT,CYP27A1,HSD17B4,OSBP,RXRA,AKR1D1,ACOX2,ABCB11,NCOA1,CH25H,NR1H4,ACOT8,NCOA2,CYP46A1,SLC27A5,SLC27A2,AMACR,CYP39A1,HSD3B7</v>
          </cell>
        </row>
        <row r="2662">
          <cell r="A2662" t="str">
            <v>Synthesis of bile acids and bile salts via 24-hydroxycholesterol</v>
          </cell>
          <cell r="B2662" t="str">
            <v>CYP27A1,AKR1D1,CYP46A1,SLC27A5,SLC27A2,AMACR,CYP39A1,HSD3B7</v>
          </cell>
        </row>
        <row r="2663">
          <cell r="A2663" t="str">
            <v>Synthesis of bile acids and bile salts via 27-hydroxycholesterol</v>
          </cell>
          <cell r="B2663" t="str">
            <v>CYP27A1,RXRA,AKR1D1,NCOA1,NR1H4,NCOA2,HSD3B7</v>
          </cell>
        </row>
        <row r="2664">
          <cell r="A2664" t="str">
            <v>Synthesis of bile acids and bile salts via 7alpha-hydroxycholesterol</v>
          </cell>
          <cell r="B2664" t="str">
            <v>BAAT,CYP27A1,HSD17B4,RXRA,AKR1D1,ACOX2,ABCB11,NCOA1,NR1H4,ACOT8,NCOA2,SLC27A5,SLC27A2,AMACR,HSD3B7</v>
          </cell>
        </row>
        <row r="2665">
          <cell r="A2665" t="str">
            <v>Synthesis of ceramides and 1-deoxyceramides</v>
          </cell>
          <cell r="B2665" t="str">
            <v>ASAH1,DES,KDSR,B4GALNT1,B4GALT1,UGCG,UGT8,DGAT1,SPHK1,SPTLC1,CERS1,CERS2,A4GALT,CERK,CERS4,B3GNT5,CERS5,A3GALT2,SGMS2,CERS3,CERS6,SGMS1</v>
          </cell>
        </row>
        <row r="2666">
          <cell r="A2666" t="str">
            <v>Synthesis of diphthamide-EEF2</v>
          </cell>
          <cell r="B2666" t="str">
            <v>DPH1,DPH2,EEF2,DPH5,DPH6,DPH7,DNAJC24,DPH3</v>
          </cell>
        </row>
        <row r="2667">
          <cell r="A2667" t="str">
            <v>Synthesis of dolichyl-phosphate-glucose</v>
          </cell>
          <cell r="B2667" t="str">
            <v>ALG5,NUDT14</v>
          </cell>
        </row>
        <row r="2668">
          <cell r="A2668" t="str">
            <v>Synthesis of epoxy   and dihydroxyeicosatrienoic acids</v>
          </cell>
          <cell r="B2668" t="str">
            <v>NA</v>
          </cell>
        </row>
        <row r="2669">
          <cell r="A2669" t="str">
            <v>Synthesis of glycosylphosphatidylinositol</v>
          </cell>
          <cell r="B2669" t="str">
            <v>NA</v>
          </cell>
        </row>
        <row r="2670">
          <cell r="A2670" t="str">
            <v>Synthesis of pyrophosphates in the cytosol</v>
          </cell>
          <cell r="B2670" t="str">
            <v>ITPK1,NUDT4,NUDT3,NUDT11,IPPK,NUDT10</v>
          </cell>
        </row>
        <row r="2671">
          <cell r="A2671" t="str">
            <v>Synthesis of substrates in N-glycan biosythesis</v>
          </cell>
          <cell r="B2671" t="str">
            <v>GLB1,GMDS,MPI,MVD,NEU1,NEU2,PGM3,CTSA,RENBP,UAP1,GFUS,FPGT,DPM1,DPM2,GNE,SLC35A1,NEU3,DOLK,SLC17A5,ALG5,AMDHD2,NANS,DPM3,SLC35C1,NAGK,CMAS,DOLPP1,GNPNAT1,SRD5A3,DHDDS,NPL,NUS1,NEU4,NANP,FCSK,NUDT14,FUOM</v>
          </cell>
        </row>
        <row r="2672">
          <cell r="A2672" t="str">
            <v>Synthesis of very long-chain fatty acyl-CoAs</v>
          </cell>
          <cell r="B2672" t="str">
            <v>SLC27A3,ELOVL7,ACSF3</v>
          </cell>
        </row>
        <row r="2673">
          <cell r="A2673" t="str">
            <v>Synthesis of wybutosine at G37 of tRNA</v>
          </cell>
          <cell r="B2673" t="str">
            <v>LCMT2,TRMT12,TYW1,TRMT5,TYW3,TYW5</v>
          </cell>
        </row>
        <row r="2674">
          <cell r="A2674" t="str">
            <v>Synthesis, secretion, and deacylation of Ghrelin</v>
          </cell>
          <cell r="B2674" t="str">
            <v>CRHR2,GCG,GH1,IGF1,INS,LEP,PCSK1,UCN,PLA2G7,KLF4,SPCS2,SEC11A,SPCS1,SPCS3,SEC11C,MBOAT4</v>
          </cell>
        </row>
        <row r="2675">
          <cell r="A2675" t="str">
            <v>Synthesis, secretion, and inactivation of Glucagon-like Peptide-1</v>
          </cell>
          <cell r="B2675" t="str">
            <v>NA</v>
          </cell>
        </row>
        <row r="2676">
          <cell r="A2676" t="str">
            <v>Systemic lupus erythematosus</v>
          </cell>
          <cell r="B2676" t="str">
            <v>NA</v>
          </cell>
        </row>
        <row r="2677">
          <cell r="A2677" t="str">
            <v>T Cell Receptor Signaling Pathway</v>
          </cell>
          <cell r="B2677" t="str">
            <v>CALM3,CD3D,CD3E,CD3G,CD247,ELK1,FOS,FYN,GRB2,HRAS,JUN,LCK,MAP3K1,NFATC1,NFATC2,NFATC3,NFATC4,NFKB1,NFKBIA,PIK3CA,PIK3CG,PIK3R1,PLCG1,PPP3CA,PPP3CB,PPP3CC,PRKCA,PRKCB,MAPK3,MAPK8,MAP2K1,PTPN7,RAC1,RAF1,RELA,MAP2K4,SHC1,SOS1,UBC,VAV1,ZAP70,RASGRP1,LAT</v>
          </cell>
        </row>
        <row r="2678">
          <cell r="A2678" t="str">
            <v>T cell modulation in pancreatic cancer</v>
          </cell>
          <cell r="B2678" t="str">
            <v>FAS,FASLG,ARG1,B2M,CD28,CD80,CD86,ENTPD1,CD40,CD40LG,CTLA4,FAP,VEGFD,HLA-A,IL6,IL10,TNFRSF9,IDO1,LGALS1,LGALS3,LGALS9,NT5E,PDCD1,PGF,PVR,CCL17,CCL22,CXCL12,TGFB2,TGFB3,TNFSF4,TNFRSF4,VEGFA,VEGFB,VEGFC,TNFSF9,CD226,CD274,ICOS,VSIR,VTCN1,PDCD1LG2,CD276,HAVCR2,TIGIT</v>
          </cell>
        </row>
        <row r="2679">
          <cell r="A2679" t="str">
            <v>T cell receptor and co-stimulatory signaling</v>
          </cell>
          <cell r="B2679" t="str">
            <v>AKT1,CD8A,CD8B,CD28,CSNK1A1,CTLA4,DYRK1A,FYN,GSK3A,GSK3B,IL2,LCK,NFKB1,NFKBIA,PDCD1,PDK1,PLCG1,PPP3CA,PRKCA,PTPN6,RASA1,TRA,TRB,ZAP70,DYRK2,RASGRP1</v>
          </cell>
        </row>
        <row r="2680">
          <cell r="A2680" t="str">
            <v>T-cell antigen receptor   pathway during Staphylococcus aureus infection</v>
          </cell>
          <cell r="B2680" t="str">
            <v>NA</v>
          </cell>
        </row>
        <row r="2681">
          <cell r="A2681" t="str">
            <v>TAK1-dependent IKK and NF-kappa-B activation</v>
          </cell>
          <cell r="B2681" t="str">
            <v>AGER,CASP8,CHUK,IKBKB,RELA,MAP3K7,TP53,TRAF6,UBE2N,IKBKG,USP14,N4BP1,LRRC14,TAB1,USP18,NLRX1,NLRC5,IKBIP,PEDS1-UBE2V1,NA</v>
          </cell>
        </row>
        <row r="2682">
          <cell r="A2682" t="str">
            <v>TBC</v>
          </cell>
          <cell r="B2682" t="str">
            <v>NA</v>
          </cell>
        </row>
        <row r="2683">
          <cell r="A2683" t="str">
            <v>TCA cycle</v>
          </cell>
          <cell r="B2683" t="str">
            <v>ACO2,CS,DLST,FH,IDH3A,IDH3B,IDH3G,MDH1,MDH2,OGDH,SDHA,SDHB,SDHC,SDHD,SUCLG2,SUCLG1,SUCLA2</v>
          </cell>
        </row>
        <row r="2684">
          <cell r="A2684" t="str">
            <v>TCA cycle and deficiency of pyruvate dehydrogenase complex</v>
          </cell>
          <cell r="B2684" t="str">
            <v>NA</v>
          </cell>
        </row>
        <row r="2685">
          <cell r="A2685" t="str">
            <v>TCA cycle in senescence</v>
          </cell>
          <cell r="B2685" t="str">
            <v>BRAF,FH,GOT1,MDH1,ME1,ME2,PDHA1,PDK1,TP53,PDP2</v>
          </cell>
        </row>
        <row r="2686">
          <cell r="A2686" t="str">
            <v>TCA cycle nutrient use and invasiveness of ovarian cancer</v>
          </cell>
          <cell r="B2686" t="str">
            <v>EGFR,JAK1,MAPK1,MAPK3,STAT3</v>
          </cell>
        </row>
        <row r="2687">
          <cell r="A2687" t="str">
            <v>TCF dependent signaling in response to WNT</v>
          </cell>
          <cell r="B2687" t="str">
            <v>APC,XIAP,CAV1,RUNX3,CSNK1A1,CSNK1G2,CSNK2B,CTBP1,CTNNB1,DVL1,DVL2,GSK3B,HDAC1,LRP6,MEN1,MYC,PSMA1,PSMA2,PSMA3,PSMA4,PSMA5,PSMA6,PSMA7,PSMB1,PSMB2,PSMB3,PSMB4,PSMB5,PSMB6,PSMB7,PSMB8,PSMB9,PSMB10,PSMC1,PSMC2,PSMC3,PSMC4,PSMC5,PSMC6,PSMD1,PSMD2,PSMD3,PSMD4,PSMD5,PSMD7,PSMD8,PSMD9,PSMD10,PSMD11,PSMD12,PSMD13,PSME1,PSME2,RBBP5,RYK,SMARCA4,TERT,TLE1,TLE2,TLE3,TLE4,XPO1,YWHAZ,FZD5,SEM1,KMT2D,H3-4,TRRAP,AXIN1,AXIN2,PIP5K1B,CUL3,RUVBL1,BTRC,ASH2L,USP8,PSMF1,USP34,PSMD6,RBX1,PSME3,PSMD14,KAT5,WIF1,HECW1,PSME4,CBY1,SOST,DACT1,CTNNBIP1,CHD8,KLHL12,SMURF2,CDC73,RNF146,WNT3A,PSMB11,LEO1,AMER1,PSMA8,CCDC88C,H4C15,TPTEP2-CSNK1E</v>
          </cell>
        </row>
        <row r="2688">
          <cell r="A2688" t="str">
            <v>TCR signaling</v>
          </cell>
          <cell r="B2688" t="str">
            <v>CD4,CHUK,CSK,FYB1,IKBKB,INPP5D,ITK,LCK,LCP2,NCK1,NFKB1,NFKBIA,PDPK1,PLCG1,PRKCQ,PSMA1,PSMA2,PSMA3,PSMA4,PSMA5,PSMA6,PSMA7,PSMB1,PSMB2,PSMB3,PSMB4,PSMB5,PSMB6,PSMB7,PSMB8,PSMB9,PSMB10,PSMC1,PSMC2,PSMC3,PSMC4,PSMC5,PSMC6,PSMD1,PSMD2,PSMD3,PSMD4,PSMD5,PSMD7,PSMD8,PSMD9,PSMD10,PSMD11,PSMD12,PSMD13,PSME1,PSME2,PTEN,RELA,SKP1,MAP3K7,TRAF6,UBE2N,WAS,ZAP70,SEM1,CUL1,IKBKG,RIPK2,BCL10,CD101,GRAP2,PSMF1,PSMD6,PSME3,PSMD14,MALT1,TAB2,PSME4,PTPN22,LAT,TRAT1,PAG1,CARD11,PSMB11,PSMA8,PEDS1-UBE2V1</v>
          </cell>
        </row>
        <row r="2689">
          <cell r="A2689" t="str">
            <v>TFAP2A acts as a transcriptional repressor during retinoic acid induced cell differentiation</v>
          </cell>
          <cell r="B2689" t="str">
            <v>HSPD1,MYBL2,NOP2,NPM1,TFAP2A</v>
          </cell>
        </row>
        <row r="2690">
          <cell r="A2690" t="str">
            <v>TGF-beta receptor signaling activates SMADs</v>
          </cell>
          <cell r="B2690" t="str">
            <v>CBL,FKBP1A,ITGAV,ITGB1,ITGB3,ITGB5,ITGB6,ITGB8,LTBP1,SMAD2,SMAD3,SMAD4,SMAD7,NEDD8,FURIN,TGFB1,TGFB2,TGFB3,TGFBR1,TGFBR2,XPO1,LTBP4,ITGA8,UBE2M,MTMR4,STUB1,STRAP,NEDD4L,PPP1R15A,BAMBI,PMEPA1,SMURF1,SMURF2</v>
          </cell>
        </row>
        <row r="2691">
          <cell r="A2691" t="str">
            <v>TGF-beta signaling pathway</v>
          </cell>
          <cell r="B2691" t="str">
            <v>NA</v>
          </cell>
        </row>
        <row r="2692">
          <cell r="A2692" t="str">
            <v>TNF signaling</v>
          </cell>
          <cell r="B2692" t="str">
            <v>CASP8,CHUK,CYLD,IKBKB,ADAM17,MAP3K7,TNF,TNFAIP3,TNFRSF1A,TRAF1,TRAF2,UBE2D1,UBE2D2,UBE2D3,UBE2L3,ULK1,NSMAF,IKBKG,TRADD,RIPK1,FADD,TAX1BP1,MAPKAPK2,BAG4,SPATA2,OPTN,STUB1,RACK1,TAB1,RBCK1,CLIP3,RNF31,SHARPIN,OTULIN,MIB2</v>
          </cell>
        </row>
        <row r="2693">
          <cell r="A2693" t="str">
            <v>TNF signaling pathway</v>
          </cell>
          <cell r="B2693" t="str">
            <v>NA</v>
          </cell>
        </row>
        <row r="2694">
          <cell r="A2694" t="str">
            <v>TNF-alpha signaling pathway</v>
          </cell>
          <cell r="B2694" t="str">
            <v>HRAS,KRAS,NRAS</v>
          </cell>
        </row>
        <row r="2695">
          <cell r="A2695" t="str">
            <v>TNF/Stress Related Signaling</v>
          </cell>
          <cell r="B2695" t="str">
            <v>NA</v>
          </cell>
        </row>
        <row r="2696">
          <cell r="A2696" t="str">
            <v>TP53 Regulates Metabolic Genes</v>
          </cell>
          <cell r="B2696" t="str">
            <v>COX4I1,COX5B,COX6A1,COX6B1,COX6C,COX7B,COX7C,COX8A,G6PD,GLS,SFN,GPI,GPX2,MOV10,MT-CO1,MT-CO2,MT-CO3,NDUFA4,PRDX1,PTEN,RHEB,TP53,TSC1,TSC2,TXN,TXNRD1,YWHAB,YWHAE,YWHAG,YWHAH,YWHAZ,TP63,COX7A2L,COX5A,SCO2,YWHAQ,GLS2,RRM2B,CYCS,DDIT4,TIGAR,COX19</v>
          </cell>
        </row>
        <row r="2697">
          <cell r="A2697" t="str">
            <v>TP53 Regulates Transcription of Cell Death Genes</v>
          </cell>
          <cell r="B2697" t="str">
            <v>APAF1,BIRC5,FAS,ATM,BAX,BCL6,BID,BNIP3L,CASP1,CASP2,CASP6,CASP10,CHM,CREBBP,IGFBP3,PMAIP1,RABGGTA,RABGGTB,TP53,TP73,TP63,CRADD,TP53I3,NDRG1,BBC3,TRIAP1,STEAP3,PIDD1,NLRC4,TP53AIP1,PERP,BCL2L14,AIFM2,TP53INP1,TMEM219,ZNF420</v>
          </cell>
        </row>
        <row r="2698">
          <cell r="A2698" t="str">
            <v>TP53 regulates transcription of several additional cell death genes whose specific roles in p53-dependent apoptosis remain uncertain</v>
          </cell>
          <cell r="B2698" t="str">
            <v>BIRC5,BCL6,CHM,RABGGTA,RABGGTB,TP53,TP63,TP53I3,NDRG1,PERP,BCL2L14</v>
          </cell>
        </row>
        <row r="2699">
          <cell r="A2699" t="str">
            <v>TRAF6 mediated induction of NFkB and MAP kinases upon TLR7</v>
          </cell>
          <cell r="B2699" t="str">
            <v>NA</v>
          </cell>
        </row>
        <row r="2700">
          <cell r="A2700" t="str">
            <v>TRIF -mediated TLR4 signaling</v>
          </cell>
          <cell r="B2700" t="str">
            <v>NA</v>
          </cell>
        </row>
        <row r="2701">
          <cell r="A2701" t="str">
            <v>TRP channels</v>
          </cell>
          <cell r="B2701" t="str">
            <v>TRPV1,TRPA1</v>
          </cell>
        </row>
        <row r="2702">
          <cell r="A2702" t="str">
            <v>TYSND1 cleaves peroxisomal proteins</v>
          </cell>
          <cell r="B2702" t="str">
            <v>ACAA1,ACOX1,HSD17B4,PHYH,SCP2,AGPS,TYSND1</v>
          </cell>
        </row>
        <row r="2703">
          <cell r="A2703" t="str">
            <v>Talastine H1-Antihistamine Action</v>
          </cell>
          <cell r="B2703" t="str">
            <v>GNAQ,GNB1,HRH1,ITPR1,NFKB1,PRKCB,PLCB1,GNG2</v>
          </cell>
        </row>
        <row r="2704">
          <cell r="A2704" t="str">
            <v>Tamoxifen Action Pathway</v>
          </cell>
          <cell r="B2704" t="str">
            <v>CYP2B6,CYP2D6,CYP3A4,CYP3A5,ESR1,FMO1,FMO3,SULT1A1,UGT1A10,UGT1A4</v>
          </cell>
        </row>
        <row r="2705">
          <cell r="A2705" t="str">
            <v>Tamoxifen Metabolism Pathway</v>
          </cell>
          <cell r="B2705" t="str">
            <v>CYP2B6,CYP2D6,CYP3A4,CYP3A5,ESR1,FMO1,FMO3,SULT1A1,UGT1A10,UGT1A4</v>
          </cell>
        </row>
        <row r="2706">
          <cell r="A2706" t="str">
            <v>Tamoxifen metabolism</v>
          </cell>
          <cell r="B2706" t="str">
            <v>CYP1A1,CYP1A2,CYP1B1,CYP2A6,CYP2C19,CYP2C8,CYP2C9,CYP2D6,CYP2E1,CYP3A4,CYP3A5,FMO1,FMO3,SULT1E1,SULT1A1,SULT2A1,UGT2B7,UGT2B15,UGT1A10,UGT1A8,UGT1A4</v>
          </cell>
        </row>
        <row r="2707">
          <cell r="A2707" t="str">
            <v>Taste transduction</v>
          </cell>
          <cell r="B2707" t="str">
            <v>NA</v>
          </cell>
        </row>
        <row r="2708">
          <cell r="A2708" t="str">
            <v>Taurine and Hypotaurine Metabolism</v>
          </cell>
          <cell r="B2708" t="str">
            <v>CDO1,GAD1,CSAD,ADO,GGT6</v>
          </cell>
        </row>
        <row r="2709">
          <cell r="A2709" t="str">
            <v>Tay-Sachs Disease</v>
          </cell>
          <cell r="B2709" t="str">
            <v>CHIT1,GFPT1,HEXA,HK1,PGM3,RENBP,UAP1,GNPDA1,GNE,SLC17A5,AMDHD2,NANS,NAGK,CMAS,GNPNAT1,NPL,NANP</v>
          </cell>
        </row>
        <row r="2710">
          <cell r="A2710" t="str">
            <v>Telithromycin Action Pathway</v>
          </cell>
          <cell r="B2710" t="str">
            <v>NA</v>
          </cell>
        </row>
        <row r="2711">
          <cell r="A2711" t="str">
            <v>Telmisartan Action Pathway</v>
          </cell>
          <cell r="B2711" t="str">
            <v>AGT,AGTR1,ACE,GNAQ,GNB1,REN,GNG2</v>
          </cell>
        </row>
        <row r="2712">
          <cell r="A2712" t="str">
            <v>Telomere C-strand   Synthesis</v>
          </cell>
          <cell r="B2712" t="str">
            <v>NA</v>
          </cell>
        </row>
        <row r="2713">
          <cell r="A2713" t="str">
            <v>Telomere Extension By Telomerase</v>
          </cell>
          <cell r="B2713" t="str">
            <v>CDK2,DKC1,PPP6C,TERT,RUVBL1,RUVBL2,ANKRD28,POT1,TINF2,RTEL1,TERF2IP,GAR1,WRAP53,SHQ1,PPP6R3,NOP10,NHP2,ACD,PIF1</v>
          </cell>
        </row>
        <row r="2714">
          <cell r="A2714" t="str">
            <v>Telomere Maintenance</v>
          </cell>
          <cell r="B2714" t="str">
            <v>ATRX,CDK2,DAXX,DKC1,DNA2,FEN1,H3-3B,LIG1,PCNA,POLA1,POLD1,POLD2,POLR2A,POLR2B,POLR2C,POLR2D,POLR2E,POLR2F,POLR2G,POLR2H,POLR2I,POLR2J,POLR2K,POLR2L,PPP6C,PRIM1,PRIM2,RFC1,RFC2,RFC3,RFC4,RFC5,RPA1,RPA2,RPA3,TERF1,TERF2,TERT,WRN,H3-4,RUVBL1,POLD3,RUVBL2,ANKRD28,POLA2,POT1,TINF2,RTEL1,TERF2IP,GAR1,CHTF8,WRAP53,SHQ1,PPP6R3,NOP10,NHP2,POLD4,CHTF18,ACD,DSCC1,STN1,PIF1,CTC1,H4C15,TEN1</v>
          </cell>
        </row>
        <row r="2715">
          <cell r="A2715" t="str">
            <v>Temelastine H1-Antihistamine Action</v>
          </cell>
          <cell r="B2715" t="str">
            <v>GNAQ,GNB1,HRH1,ITPR1,NFKB1,PRKCB,PLCB1,GNG2</v>
          </cell>
        </row>
        <row r="2716">
          <cell r="A2716" t="str">
            <v>Temocapril Action Pathway</v>
          </cell>
          <cell r="B2716" t="str">
            <v>AGT,ACE,REN</v>
          </cell>
        </row>
        <row r="2717">
          <cell r="A2717" t="str">
            <v>Temocapril Metabolism Pathway</v>
          </cell>
          <cell r="B2717" t="str">
            <v>NA</v>
          </cell>
        </row>
        <row r="2718">
          <cell r="A2718" t="str">
            <v>Tenecteplase Action Pathway</v>
          </cell>
          <cell r="B2718" t="str">
            <v>COL1A1,F2,F3,F5,F7,F8,F9,F10,F11,F12,F13A1,F13B,FGA,FGB,FGG,GGCX,KLKB1,PLAT,PLG,VKORC1</v>
          </cell>
        </row>
        <row r="2719">
          <cell r="A2719" t="str">
            <v>Teniposide Action Pathway</v>
          </cell>
          <cell r="B2719" t="str">
            <v>CYP3A4,CYP3A5,MPO,TOP2A</v>
          </cell>
        </row>
        <row r="2720">
          <cell r="A2720" t="str">
            <v>Teniposide Metabolism Pathway</v>
          </cell>
          <cell r="B2720" t="str">
            <v>CYP3A4,CYP3A5,MPO,TOP2A</v>
          </cell>
        </row>
        <row r="2721">
          <cell r="A2721" t="str">
            <v>Tenofovir  Action Pathway</v>
          </cell>
          <cell r="B2721" t="str">
            <v>NA</v>
          </cell>
        </row>
        <row r="2722">
          <cell r="A2722" t="str">
            <v>Tenofovir Action Pathway</v>
          </cell>
          <cell r="B2722" t="str">
            <v>NA</v>
          </cell>
        </row>
        <row r="2723">
          <cell r="A2723" t="str">
            <v>Tenofovir Metabolism Pathway</v>
          </cell>
          <cell r="B2723" t="str">
            <v>AK1,AK2,NME1,NME1-NME2</v>
          </cell>
        </row>
        <row r="2724">
          <cell r="A2724" t="str">
            <v>Tenoxicam Action Pathway</v>
          </cell>
          <cell r="B2724" t="str">
            <v>ALOX12,ALOX5,ALOX12B,ALOX15,ALOX15B,CBR1,CYP2B6,CYP2C8,CYP2E1,CYP2J2,CYP4A11,EPHX2,GGT1,GPX1,LTA4H,CYP4F3,LTC4S,PTGDS,PTGIS,PTGS1,PTGS2,TBXAS1,CYP4F2,AKR1C3,PTGES,CYP4F8,CYP2U1,PRXL2B,PLA2G4B</v>
          </cell>
        </row>
        <row r="2725">
          <cell r="A2725" t="str">
            <v>Terfenadine H1-Antihistamine Action</v>
          </cell>
          <cell r="B2725" t="str">
            <v>GNAQ,GNB1,HRH1,ITPR1,NFKB1,PRKCB,PLCB1,GNG2</v>
          </cell>
        </row>
        <row r="2726">
          <cell r="A2726" t="str">
            <v>Termination of O-glycan biosynthesis</v>
          </cell>
          <cell r="B2726" t="str">
            <v>ST6GAL1,ST6GALNAC2</v>
          </cell>
        </row>
        <row r="2727">
          <cell r="A2727" t="str">
            <v>Termination of translesion DNA synthesis</v>
          </cell>
          <cell r="B2727" t="str">
            <v>PCNA,POLD1,POLD2,POLE,POLE2,RFC1,RFC2,RFC3,RFC4,RFC5,RPA1,RPA2,RPA3,UBA7,TRIM25,USP10,UBE2L6,ISG15,PCLAF,POLD3,POLE3,POLE4,POLD4,USP43</v>
          </cell>
        </row>
        <row r="2728">
          <cell r="A2728" t="str">
            <v>Terpenoid backbone biosynthesis</v>
          </cell>
          <cell r="B2728" t="str">
            <v>NA</v>
          </cell>
        </row>
        <row r="2729">
          <cell r="A2729" t="str">
            <v>Tetracycline Action Pathway</v>
          </cell>
          <cell r="B2729" t="str">
            <v>NA</v>
          </cell>
        </row>
        <row r="2730">
          <cell r="A2730" t="str">
            <v>Tetrahydrobiopterin   synthesis, recycling, salvage and regulation</v>
          </cell>
          <cell r="B2730" t="str">
            <v>NA</v>
          </cell>
        </row>
        <row r="2731">
          <cell r="A2731" t="str">
            <v>Th1 and Th2 cell differentiation</v>
          </cell>
          <cell r="B2731" t="str">
            <v>NA</v>
          </cell>
        </row>
        <row r="2732">
          <cell r="A2732" t="str">
            <v>Th17 cell differentiation</v>
          </cell>
          <cell r="B2732" t="str">
            <v>NA</v>
          </cell>
        </row>
        <row r="2733">
          <cell r="A2733" t="str">
            <v>The Oncogenic Action of 2-Hydroxyglutarate</v>
          </cell>
          <cell r="B2733" t="str">
            <v>ACO1,ACO2,CS,DLAT,DLD,DLST,FH,IDH1,IDH2,IDH3A,IDH3B,IDH3G,PC,PDHA1,PDHB,SDHA,SDHB,SDHC,SDHD,SUCLG2,SUCLG1,GLS2,MPC1,DHTKD1,NA</v>
          </cell>
        </row>
        <row r="2734">
          <cell r="A2734" t="str">
            <v>The Oncogenic Action of D-2-Hydroxyglutarate in Hydroxygluaricaciduria</v>
          </cell>
          <cell r="B2734" t="str">
            <v>NA</v>
          </cell>
        </row>
        <row r="2735">
          <cell r="A2735" t="str">
            <v>The Oncogenic Action of D-2-Hydroxyglutarate in Hydroxyglutaric aciduria</v>
          </cell>
          <cell r="B2735" t="str">
            <v>ACO1,ACO2,CS,DLAT,DLD,DLST,FH,GLUD1,IDH1,IDH2,IDH3A,IDH3B,IDH3G,PC,PDHA1,PDHB,SDHA,SDHB,SDHC,SDHD,SUCLG2,SUCLG1,GLS2,MPC1,DHTKD1,L2HGDH,D2HGDH</v>
          </cell>
        </row>
        <row r="2736">
          <cell r="A2736" t="str">
            <v>The Oncogenic Action of Fumarate</v>
          </cell>
          <cell r="B2736" t="str">
            <v>ACO1,ACO2,CS,SLC25A10,DLAT,DLD,DLST,FH,IDH1,IDH2,IDH3A,IDH3B,IDH3G,PC,PDHA1,PDHB,SDHA,SDHB,SDHC,SDHD,SUCLG2,SUCLG1,MPC1,EGLN1,DHTKD1,EGLN2,EGLN3</v>
          </cell>
        </row>
        <row r="2737">
          <cell r="A2737" t="str">
            <v>The Oncogenic Action of L-2-Hydroxyglutarate in Hydroxygluaricaciduria</v>
          </cell>
          <cell r="B2737" t="str">
            <v>NA</v>
          </cell>
        </row>
        <row r="2738">
          <cell r="A2738" t="str">
            <v>The Oncogenic Action of L-2-Hydroxyglutarate in Hydroxyglutaric aciduria</v>
          </cell>
          <cell r="B2738" t="str">
            <v>ACO1,ACO2,CS,DLAT,DLD,DLST,FH,GLUD1,IDH1,IDH2,IDH3A,IDH3B,IDH3G,PC,PDHA1,PDHB,SDHA,SDHB,SDHC,SDHD,SUCLG2,SUCLG1,GLS2,MPC1,DHTKD1,L2HGDH</v>
          </cell>
        </row>
        <row r="2739">
          <cell r="A2739" t="str">
            <v>The Oncogenic Action of Succinate</v>
          </cell>
          <cell r="B2739" t="str">
            <v>ACO1,ACO2,CS,SLC25A10,DLAT,DLD,DLST,FH,IDH1,IDH2,IDH3A,IDH3B,IDH3G,PC,PDHA1,PDHB,SDHA,SDHB,SDHC,SDHD,SUCLG2,SUCLG1,MPC1,EGLN1,DHTKD1,EGLN2,EGLN3</v>
          </cell>
        </row>
        <row r="2740">
          <cell r="A2740" t="str">
            <v>The canonical retinoid cycle in rods</v>
          </cell>
          <cell r="B2740" t="str">
            <v>NA</v>
          </cell>
        </row>
        <row r="2741">
          <cell r="A2741" t="str">
            <v>The citric acid   cycle and respiratory electron transport</v>
          </cell>
          <cell r="B2741" t="str">
            <v>NA</v>
          </cell>
        </row>
        <row r="2742">
          <cell r="A2742" t="str">
            <v>The impact of Nsp14 on metabolism</v>
          </cell>
          <cell r="B2742" t="str">
            <v>NA</v>
          </cell>
        </row>
        <row r="2743">
          <cell r="A2743" t="str">
            <v>The phototransduction cascade</v>
          </cell>
          <cell r="B2743" t="str">
            <v>CALM3,CNGB1,CNGA1,FNTA,GNAT1,GNB1,GNGT1,GUCA1B,PDE6A,PDE6G,PDE6B,PPEF1,RCVRN,RHO,GRK1,SAG,SLC24A1,GUCA1C,METAP2,METAP1,CAMKMT,RGS9BP,CHURC1-FNTB,GUCA1ANB-GUCA1A</v>
          </cell>
        </row>
        <row r="2744">
          <cell r="A2744" t="str">
            <v>The retinoid cycle in cones</v>
          </cell>
          <cell r="B2744" t="str">
            <v>NA</v>
          </cell>
        </row>
        <row r="2745">
          <cell r="A2745" t="str">
            <v>Thenalidine H1-Antihistamine Action</v>
          </cell>
          <cell r="B2745" t="str">
            <v>GNAQ,GNB1,HRH1,ITPR1,NFKB1,PRKCB,PLCB1,GNG2</v>
          </cell>
        </row>
        <row r="2746">
          <cell r="A2746" t="str">
            <v>Thenyldiamine H1-Antihistamine Action</v>
          </cell>
          <cell r="B2746" t="str">
            <v>GNAQ,GNB1,HRH1,ITPR1,NFKB1,PRKCB,PLCB1,GNG2</v>
          </cell>
        </row>
        <row r="2747">
          <cell r="A2747" t="str">
            <v>Thermogenesis</v>
          </cell>
          <cell r="B2747" t="str">
            <v>ACTB,ACTG1,ACTL6A,ADCY1,ADCY2,ADCY3,ADCY5,ADCY6,ADCY7,ADCY8,ADCY9,ADRB3,BMP8B,SLC25A20,CNR1,CPT1A,CPT1B,CPT2,CREB1,ATF2,MAPK14,ACSL1,ACSL3,ACSL4,FGFR1,MTOR,GCG,GNAS,GRB2,HRAS,KRAS,LIPE,MAP3K5,NPR1,NRAS,PLIN1,PPARG,PRKAA1,PRKAA2,PRKAB1,PRKAB2,PRKACA,PRKACB,PRKACG,PRKAG1,PRKG1,PRKG2,MAPK11,MAPK13,MAP2K3,RHEB,RPS6,RPS6KA1,RPS6KA2,RPS6KA3,RPS6KB1,RPS6KB2,MAPK12,SMARCA2,SMARCA4,SMARCB1,SMARCC1,SMARCC2,SMARCD1,SMARCD2,SMARCD3,SMARCE1,SOS1,SOS2,TSC1,TSC2,UCP1,DPF3,DPF1,ARID1A,CREB5,ZNF516,CREB3,FRS2,PPARGC1A,MGLL,KDM1A,ACSL6,FGF21,RPS6KA6,ACTL6B,PRKAG2,SIRT6,ACSL5,KDM3B,PRKAG3,ADCY10,KDM3A,PNPLA2,ARID1B,RPTOR,PRDM16,MLST8,CREB3L2,AKT1S1,CREB3L3,CREB3L1,SLC25A29,CPT1C,CREB3L4,KLB,ADCY4,BMP8A</v>
          </cell>
        </row>
        <row r="2748">
          <cell r="A2748" t="str">
            <v>Thiamine Metabolism</v>
          </cell>
          <cell r="B2748" t="str">
            <v>SLC19A2,TPK1,THTPA,NTPCR</v>
          </cell>
        </row>
        <row r="2749">
          <cell r="A2749" t="str">
            <v>Thiamine metabolic pathways</v>
          </cell>
          <cell r="B2749" t="str">
            <v>OGDH,PDHA1,TKT,BCKDK,SLC19A2,TPK1,SLC25A19,SLC19A3</v>
          </cell>
        </row>
        <row r="2750">
          <cell r="A2750" t="str">
            <v>Thiazinamium H1-Antihistamine Action</v>
          </cell>
          <cell r="B2750" t="str">
            <v>GNAQ,GNB1,HRH1,ITPR1,NFKB1,PRKCB,PLCB1,GNG2</v>
          </cell>
        </row>
        <row r="2751">
          <cell r="A2751" t="str">
            <v>Thioguanine Action Pathway</v>
          </cell>
          <cell r="B2751" t="str">
            <v>ADA,ADCY2,ADK,ADSL,ADSS2,AK1,AMPD1,AOX1,NUDT2,APRT,ATIC,ENTPD5,DGUOK,SLC29A1,GART,GMPR,GUCY1A2,GUCY1B1,GUK1,SLC29A2,HPRT1,IMPDH1,ITPA,PNP,PDE4D,PFAS,PPAT,RAC1,RRM1,RRM2,TPMT,TXN,XDH,GMPS,SLC28A2,GDA,ABCC5,NME6,ABCC4,PAICS,PDE10A,NUDT5,NT5C2,SLC28A3,ATAD1,PRPS1L1,ENTPD8</v>
          </cell>
        </row>
        <row r="2752">
          <cell r="A2752" t="str">
            <v>Thioguanine Metabolism Pathway</v>
          </cell>
          <cell r="B2752" t="str">
            <v>HPRT1</v>
          </cell>
        </row>
        <row r="2753">
          <cell r="A2753" t="str">
            <v>Thiopurine Pathway, Pharmacokinetics</v>
          </cell>
          <cell r="B2753" t="str">
            <v>NA</v>
          </cell>
        </row>
        <row r="2754">
          <cell r="A2754" t="str">
            <v>Thonzylamine H1-Antihistamine Action</v>
          </cell>
          <cell r="B2754" t="str">
            <v>GNAQ,GNB1,HRH1,ITPR1,NFKB1,PRKCB,PLCB1,GNG2</v>
          </cell>
        </row>
        <row r="2755">
          <cell r="A2755" t="str">
            <v>Threonine and 2-Oxobutanoate Degradation</v>
          </cell>
          <cell r="B2755" t="str">
            <v>BCKDHA,BCKDHB,DBT,DLD,MMUT,PCCA,PCCB,SDS</v>
          </cell>
        </row>
        <row r="2756">
          <cell r="A2756" t="str">
            <v>Threonine catabolism</v>
          </cell>
          <cell r="B2756" t="str">
            <v>RIDA,SDS,GCAT,SDSL</v>
          </cell>
        </row>
        <row r="2757">
          <cell r="A2757" t="str">
            <v>Thrombin signalling through proteinase activated receptors</v>
          </cell>
          <cell r="B2757" t="str">
            <v>NA</v>
          </cell>
        </row>
        <row r="2758">
          <cell r="A2758" t="str">
            <v>Thromboxane signalling through TP receptor</v>
          </cell>
          <cell r="B2758" t="str">
            <v>AAMP,TBXA2R,GNA13</v>
          </cell>
        </row>
        <row r="2759">
          <cell r="A2759" t="str">
            <v>Thymidine + Orthophosphate = 2-Deoxy-D-ribose 1-phosphate + Thymine</v>
          </cell>
          <cell r="B2759" t="str">
            <v>NA</v>
          </cell>
        </row>
        <row r="2760">
          <cell r="A2760" t="str">
            <v>Thyroid Hormone Synthesis</v>
          </cell>
          <cell r="B2760" t="str">
            <v>CYBA,CYBB,SLC5A5,TG,TPO,DUOX2,NOX4,NOX3,DUOX1</v>
          </cell>
        </row>
        <row r="2761">
          <cell r="A2761" t="str">
            <v>Thyroid cancer</v>
          </cell>
          <cell r="B2761" t="str">
            <v>NA</v>
          </cell>
        </row>
        <row r="2762">
          <cell r="A2762" t="str">
            <v>Thyroid hormone signaling pathway</v>
          </cell>
          <cell r="B2762" t="str">
            <v>NA</v>
          </cell>
        </row>
        <row r="2763">
          <cell r="A2763" t="str">
            <v>Thyroid hormones production and peripheral downstream signaling effects</v>
          </cell>
          <cell r="B2763" t="str">
            <v>ADRB3,AGRP,AQP7,BAD,CASP9,ATF2,MAPK14,CTNNB1,DIO1,DIO2,DIO3,FGFR1,FOXO1,MTOR,GRB2,GSK3B,HRAS,ITGAV,ITGB3,ITPR2,MC4R,MDM2,NOTCH1,NPY,NPPB,NPR1,SLC26A4,PFKFB2,PIK3CA,PLIN1,POMC,PPARG,MAPK1,MAP2K1,RAF1,RHEB,RPS6,RPS6KB1,RXRA,SHH,SLC5A5,SLC16A2,SOS1,SRC,THRA,THRB,TP53,TRH,TSC1,TSC2,TSHB,TSHR,TTF1,UCP1,TTF2,ZNF516,SECISBP2L,TBC1D4,AKT3,CREB3,FRS2,PPARGC1A,MGLL,KDM1A,FGF21,RPS6KA6,DUOX2,ACTL6B,SIRT6,KDM3B,SLCO1C1,WNT4,PNPLA2,NHSL1,RPTOR,PRDM16,MLST8,AKT1S1,SLC16A10,KLB,IYD,MAFA,DUOXA2</v>
          </cell>
        </row>
        <row r="2764">
          <cell r="A2764" t="str">
            <v>Thyroxine   production</v>
          </cell>
          <cell r="B2764" t="str">
            <v>NA</v>
          </cell>
        </row>
        <row r="2765">
          <cell r="A2765" t="str">
            <v>Thyroxine biosynthesis</v>
          </cell>
          <cell r="B2765" t="str">
            <v>CGA,DIO1,DIO2,DIO3,SLC5A5,TPO,TSHB,IYD</v>
          </cell>
        </row>
        <row r="2766">
          <cell r="A2766" t="str">
            <v>Tiaprofenic Acid Action Pathway</v>
          </cell>
          <cell r="B2766" t="str">
            <v>ALOX12,ALOX5,ALOX12B,ALOX15,ALOX15B,CBR1,CYP2B6,CYP2C8,CYP2E1,CYP2J2,CYP4A11,EPHX2,GGT1,GPX1,LTA4H,CYP4F3,LTC4S,PTGDS,PTGIS,PTGS1,PTGS2,TBXAS1,CYP4F2,AKR1C3,PTGES,CYP4F8,CYP2U1,PRXL2B,PLA2G4B</v>
          </cell>
        </row>
        <row r="2767">
          <cell r="A2767" t="str">
            <v>Ticlopidine Action Pathway</v>
          </cell>
          <cell r="B2767" t="str">
            <v>P2RY12</v>
          </cell>
        </row>
        <row r="2768">
          <cell r="A2768" t="str">
            <v>Ticlopidine Metabolism Pathway</v>
          </cell>
          <cell r="B2768" t="str">
            <v>P2RY12</v>
          </cell>
        </row>
        <row r="2769">
          <cell r="A2769" t="str">
            <v>Tigecycline Action Pathway</v>
          </cell>
          <cell r="B2769" t="str">
            <v>NA</v>
          </cell>
        </row>
        <row r="2770">
          <cell r="A2770" t="str">
            <v>Tight junction</v>
          </cell>
          <cell r="B2770" t="str">
            <v>NA</v>
          </cell>
        </row>
        <row r="2771">
          <cell r="A2771" t="str">
            <v>Timolol Action Pathway</v>
          </cell>
          <cell r="B2771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772">
          <cell r="A2772" t="str">
            <v>Tirofiban Action Pathway</v>
          </cell>
          <cell r="B2772" t="str">
            <v>NA</v>
          </cell>
        </row>
        <row r="2773">
          <cell r="A2773" t="str">
            <v>Tobramycin Action Pathway</v>
          </cell>
          <cell r="B2773" t="str">
            <v>NA</v>
          </cell>
        </row>
        <row r="2774">
          <cell r="A2774" t="str">
            <v>Tocainide Action Pathway</v>
          </cell>
          <cell r="B2774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775">
          <cell r="A2775" t="str">
            <v>Tolerance by Mtb to nitric oxide produced by macrophages</v>
          </cell>
          <cell r="B2775" t="str">
            <v>NA</v>
          </cell>
        </row>
        <row r="2776">
          <cell r="A2776" t="str">
            <v>Tolerance of reactive oxygen produced by macrophages</v>
          </cell>
          <cell r="B2776" t="str">
            <v>NA</v>
          </cell>
        </row>
        <row r="2777">
          <cell r="A2777" t="str">
            <v>Toll Like Receptor 10   Cascade</v>
          </cell>
          <cell r="B2777" t="str">
            <v>NA</v>
          </cell>
        </row>
        <row r="2778">
          <cell r="A2778" t="str">
            <v>Toll Like Receptor 2   Cascade</v>
          </cell>
          <cell r="B2778" t="str">
            <v>NA</v>
          </cell>
        </row>
        <row r="2779">
          <cell r="A2779" t="str">
            <v>Toll Like Receptor 3   Cascade</v>
          </cell>
          <cell r="B2779" t="str">
            <v>NA</v>
          </cell>
        </row>
        <row r="2780">
          <cell r="A2780" t="str">
            <v>Toll Like Receptor 4   Cascade</v>
          </cell>
          <cell r="B2780" t="str">
            <v>NA</v>
          </cell>
        </row>
        <row r="2781">
          <cell r="A2781" t="str">
            <v>Toll Like Receptor 5   Cascade</v>
          </cell>
          <cell r="B2781" t="str">
            <v>NA</v>
          </cell>
        </row>
        <row r="2782">
          <cell r="A2782" t="str">
            <v>Toll Like Receptor 7</v>
          </cell>
          <cell r="B2782" t="str">
            <v>NA</v>
          </cell>
        </row>
        <row r="2783">
          <cell r="A2783" t="str">
            <v>Toll Like Receptor 9   Cascade</v>
          </cell>
          <cell r="B2783" t="str">
            <v>NA</v>
          </cell>
        </row>
        <row r="2784">
          <cell r="A2784" t="str">
            <v>Toll Like Receptor TLR1:TLR2 Cascade</v>
          </cell>
          <cell r="B2784" t="str">
            <v>AGER,ATF1,BTK,CASP8,CD14,CHUK,MAP3K8,CREB1,ATF2,DUSP3,ELK1,FOS,IKBKB,IRAK1,IRAK2,JUN,MAP3K1,MYD88,NFKB1,PPP2R5D,MAPK1,MAPK3,MAPK7,RELA,SKP1,MAP3K7,TLR1,TLR2,TP53,TRAF6,UBE2N,CUL1,IKBKG,SOCS1,BTRC,USP14,RPS6KA5,MAPKAPK2,N4BP1,LRRC14,TAB1,IRAK3,USP18,FBXW11,IRAK4,VRK3,ECSIT,SIGIRR,TNIP2,NLRX1,NLRC5,TIRAP,IKBIP,PEDS1-UBE2V1,NA</v>
          </cell>
        </row>
        <row r="2785">
          <cell r="A2785" t="str">
            <v>Toll Like Receptor TLR6:TLR2 Cascade</v>
          </cell>
          <cell r="B2785" t="str">
            <v>AGER,ATF1,BTK,CASP8,CD14,CD36,CHUK,MAP3K8,CREB1,ATF2,DUSP3,ELK1,FOS,IKBKB,IRAK1,IRAK2,JUN,MAP3K1,MYD88,NFKB1,PPP2R5D,MAPK1,MAPK3,MAPK7,RELA,SKP1,MAP3K7,TLR2,TP53,TRAF6,UBE2N,CUL1,IKBKG,SOCS1,BTRC,USP14,RPS6KA5,MAPKAPK2,N4BP1,LRRC14,TLR6,TAB1,IRAK3,USP18,FBXW11,IRAK4,VRK3,ECSIT,SIGIRR,TNIP2,NLRX1,NLRC5,TIRAP,IKBIP,PEDS1-UBE2V1,NA</v>
          </cell>
        </row>
        <row r="2786">
          <cell r="A2786" t="str">
            <v>Toll-Like Receptor Pathway 1</v>
          </cell>
          <cell r="B2786" t="str">
            <v>NA</v>
          </cell>
        </row>
        <row r="2787">
          <cell r="A2787" t="str">
            <v>Toll-Like Receptor Pathway 2</v>
          </cell>
          <cell r="B2787" t="str">
            <v>CD14,CHUK,MAPK14,IKBKB,IRAK1,MAP3K1,MYD88,NFKB1,NFKBIA,MAPK8,RELA,MAP2K4,MAP3K7,TLR1,TLR2,TLR3,TLR4,TLR5,TRAF6,IKBKG,TLR6,TAB1,TAB2,LY96,TLR7,ECSIT,TLR8,TLR9,TOLLIP,TIRAP,TAB3,NA</v>
          </cell>
        </row>
        <row r="2788">
          <cell r="A2788" t="str">
            <v>Toll-like Receptor Cascades</v>
          </cell>
          <cell r="B2788" t="str">
            <v>AGER,BIRC2,BIRC3,APOB,ATF1,BPI,BTK,CASP8,CD14,CD36,CHUK,MAP3K8,CREB1,ATF2,GSDME,DUSP3,ELK1,FOS,HMGB1,IKBKB,IRAK1,IRAK2,IRF3,IRF7,ITGAM,ITGB2,JUN,LBP,CD180,MAP3K1,MYD88,NFKB1,PIK3C3,PLCG2,PPP2R5D,MAPK1,MAPK3,MAPK7,PTPN4,PTPN11,RELA,S100A1,S100A8,S100A9,SKP1,MAP3K7,TLR1,TLR2,TLR3,TLR4,TLR5,TP53,HSP90B1,TRAF3,TRAF6,UBE2N,EEA1,CUL1,IKBKG,SOCS1,RIPK1,FADD,BTRC,USP14,RPS6KA5,MAPKAPK2,LY86,N4BP1,LRRC14,TANK,TLR6,TAB1,CNPY3,RIPK3,IRAK3,USP18,FBXW11,LY96,PIK3R4,IRAK4,VRK3,TLR7,ECSIT,TLR8,TLR9,SIGIRR,RBSN,TNIP2,NLRX1,GSDMD,UNC93B1,TLR10,NLRC5,TIRAP,IKBIP,TICAM1,PEDS1-UBE2V1,NA,TMED7-TICAM2</v>
          </cell>
        </row>
        <row r="2789">
          <cell r="A2789" t="str">
            <v>Toll-like receptor signaling pathway</v>
          </cell>
          <cell r="B2789" t="str">
            <v>AKT1,AKT2,CASP8,CD14,CD80,CD86,CD40,CHUK,MAP3K8,MAPK14,FOS,IFNA1,IFNA2,IFNA4,IFNA5,IFNA6,IFNA7,IFNA8,IFNA10,IFNA13,IFNA14,IFNA16,IFNA17,IFNA21,IFNAR1,IFNAR2,IFNB1,IKBKB,IL1B,IL6,CXCL8,IL12A,IL12B,CXCL10,IRAK1,IRF3,IRF5,IRF7,JUN,LBP,CXCL9,MYD88,NFKB1,NFKBIA,NFKBIB,PIK3CA,PIK3CB,PIK3CD,PIK3CG,PIK3R1,PIK3R2,MAPK1,MAPK3,MAPK8,MAPK11,MAPK9,MAPK10,MAPK13,MAP2K1,MAP2K2,MAP2K3,MAP2K6,MAP2K7,RAC1,RELA,MAPK12,CCL3,CCL4,CCL5,CXCL11,MAP2K4,SPP1,STAT1,MAP3K7,TLR1,TLR2,TLR3,TLR4,TLR5,TNF,TRAF3,TRAF6,PIK3R3,IKBKG,RIPK1,FADD,IKBKE,AKT3,TLR6,TAB1,TAB2,PIK3R5,LY96,TBK1,IRAK4,TLR7,TLR8,TLR9,TOLLIP,TIRAP,TICAM1,TAB3,TICAM2</v>
          </cell>
        </row>
        <row r="2790">
          <cell r="A2790" t="str">
            <v>Tolmetin Action Pathway</v>
          </cell>
          <cell r="B2790" t="str">
            <v>ALOX12,ALOX5,ALOX12B,ALOX15,ALOX15B,CBR1,CYP2B6,CYP2C8,CYP2E1,CYP2J2,CYP4A11,EPHX2,GGT1,GPX1,LTA4H,CYP4F3,LTC4S,PTGDS,PTGIS,PTGS1,PTGS2,TBXAS1,CYP4F2,AKR1C3,PTGES,CYP4F8,CYP2U1,PRXL2B,PLA2G4B</v>
          </cell>
        </row>
        <row r="2791">
          <cell r="A2791" t="str">
            <v>Tolpropamine H1-Antihistamine Action</v>
          </cell>
          <cell r="B2791" t="str">
            <v>GNAQ,GNB1,HRH1,ITPR1,NFKB1,PRKCB,PLCB1,GNG2</v>
          </cell>
        </row>
        <row r="2792">
          <cell r="A2792" t="str">
            <v>Torsemide Action Pathway</v>
          </cell>
          <cell r="B2792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2793">
          <cell r="A2793" t="str">
            <v>Toxicity of botulinum toxin type A</v>
          </cell>
          <cell r="B2793" t="str">
            <v>NA</v>
          </cell>
        </row>
        <row r="2794">
          <cell r="A2794" t="str">
            <v>Toxicity of botulinum toxin type B</v>
          </cell>
          <cell r="B2794" t="str">
            <v>NA</v>
          </cell>
        </row>
        <row r="2795">
          <cell r="A2795" t="str">
            <v>Toxicity of botulinum toxin type C</v>
          </cell>
          <cell r="B2795" t="str">
            <v>NA</v>
          </cell>
        </row>
        <row r="2796">
          <cell r="A2796" t="str">
            <v>Toxicity of botulinum toxin type D</v>
          </cell>
          <cell r="B2796" t="str">
            <v>NA</v>
          </cell>
        </row>
        <row r="2797">
          <cell r="A2797" t="str">
            <v>Toxicity of botulinum toxin type E</v>
          </cell>
          <cell r="B2797" t="str">
            <v>NA</v>
          </cell>
        </row>
        <row r="2798">
          <cell r="A2798" t="str">
            <v>Toxicity of botulinum toxin type F</v>
          </cell>
          <cell r="B2798" t="str">
            <v>NA</v>
          </cell>
        </row>
        <row r="2799">
          <cell r="A2799" t="str">
            <v>Toxicity of botulinum toxin type G</v>
          </cell>
          <cell r="B2799" t="str">
            <v>NA</v>
          </cell>
        </row>
        <row r="2800">
          <cell r="A2800" t="str">
            <v>Toxicity of tetanus toxin</v>
          </cell>
          <cell r="B2800" t="str">
            <v>NA</v>
          </cell>
        </row>
        <row r="2801">
          <cell r="A2801" t="str">
            <v>Trafficking of myristoylated proteins to the cilium</v>
          </cell>
          <cell r="B2801" t="str">
            <v>ARL3,RP2,UNC119B</v>
          </cell>
        </row>
        <row r="2802">
          <cell r="A2802" t="str">
            <v>Tramadol Action Action Pathway</v>
          </cell>
          <cell r="B2802" t="str">
            <v>ADRA1A,ATP1A1,ATP1A2,ATP1A3,ATP1A4,ATP1B1,ATP1B2,ATP1B3,FXYD2,CACNA1A,CACNB1,CHRNA4,CHRNB2,DRD1,GRIN1,GRIN2A,HTR1A,KCND2,OPRM1,PCSK2,POMC,SCN1B,SCN10A,SLC6A2,SLC6A3,SLC6A4,CACNA2D2,KCNIP2,GRIN3A</v>
          </cell>
        </row>
        <row r="2803">
          <cell r="A2803" t="str">
            <v>Tramadol Metabolism Pathway</v>
          </cell>
          <cell r="B2803" t="str">
            <v>ABCC2,CYP2B6,CYP2D6,CYP3A4,SLC22A1,UGT2B7,UGT1A8</v>
          </cell>
        </row>
        <row r="2804">
          <cell r="A2804" t="str">
            <v>Trandolapril Action Pathway</v>
          </cell>
          <cell r="B2804" t="str">
            <v>AGT,ACE,REN</v>
          </cell>
        </row>
        <row r="2805">
          <cell r="A2805" t="str">
            <v>Trandolapril Metabolism Pathway</v>
          </cell>
          <cell r="B2805" t="str">
            <v>NA</v>
          </cell>
        </row>
        <row r="2806">
          <cell r="A2806" t="str">
            <v>Tranexamic Acid Action Pathway</v>
          </cell>
          <cell r="B2806" t="str">
            <v>COL1A1,F2,F3,F5,F7,F8,F9,F10,F11,F12,F13A1,F13B,FGA,FGB,FGG,GGCX,KLKB1,PLAT,PLG,VKORC1</v>
          </cell>
        </row>
        <row r="2807">
          <cell r="A2807" t="str">
            <v>Trans-sulfuration pathway</v>
          </cell>
          <cell r="B2807" t="str">
            <v>AHCY,CBS,CTH,DNMT1,GCLM,GOT1,MPST,MTR,MAT2B,CSAD</v>
          </cell>
        </row>
        <row r="2808">
          <cell r="A2808" t="str">
            <v>Trans-sulfuration, one-carbon metabolism and related pathways</v>
          </cell>
          <cell r="B2808" t="str">
            <v>AHCY,AMT,BAAT,BCAT1,BCAT2,BHMT,CBS,CDO1,CHKA,CHKB,CTH,DHFR,SARDH,DNM1,DNMT3A,DNMT3B,GAD1,GAD2,GCLC,GCLM,GPX1,GPX2,GPX3,GPX4,GPX5,GPX7,GSR,GSS,MAT1A,MAT2A,MTHFD1,MTHFR,MTR,PCYT1A,PLD1,PSPH,PCYT2,SHMT1,SHMT2,SOD1,SOD3,TYMS,PCYT1B,CEPT1,PEMT,AHCYL1,MTHFD2,AHCYL2,BHMT2,MTHFD1L,PHGDH,GNMT,MAT2B,DNMT3L,DMGDH,PSAT1,CSAD,ETNK2,CHDH,ETNK1,CHPT1,AGXT2,DHFR2,GPX6,MTHFD2L,LOC102724560</v>
          </cell>
        </row>
        <row r="2809">
          <cell r="A2809" t="str">
            <v>Transaldolase Deficiency</v>
          </cell>
          <cell r="B2809" t="str">
            <v>ALDOA,FBP1,G6PD,GPI,PFKL,PGD,PGM1,RPE,TALDO1,TKT,RPIA,PGLS,DERA,RBKS,PRPS1L1</v>
          </cell>
        </row>
        <row r="2810">
          <cell r="A2810" t="str">
            <v>Transcription of SARS-CoV-1 sgRNAs</v>
          </cell>
          <cell r="B2810" t="str">
            <v>NA</v>
          </cell>
        </row>
        <row r="2811">
          <cell r="A2811" t="str">
            <v>Transcription of SARS-CoV-2 sgRNAs</v>
          </cell>
          <cell r="B2811" t="str">
            <v>NA</v>
          </cell>
        </row>
        <row r="2812">
          <cell r="A2812" t="str">
            <v>Transcription-Coupled Nucleotide Excision Repair</v>
          </cell>
          <cell r="B2812" t="str">
            <v>NA</v>
          </cell>
        </row>
        <row r="2813">
          <cell r="A2813" t="str">
            <v>Transcriptional Regulation by NPAS4</v>
          </cell>
          <cell r="B2813" t="str">
            <v>ARNT,BMAL1,BDNF,CDK5,CREBBP,FOS,GEM,NR3C1,INS,MDM2,MOV10,REST,RET,SRF,XPO1,CDK5R1,ARNT2,NAMPT,PLK2,KCNIP3,RBFOX3,NPAS4,SYT10,IQSEC3</v>
          </cell>
        </row>
        <row r="2814">
          <cell r="A2814" t="str">
            <v>Transcriptional Regulation by TP53</v>
          </cell>
          <cell r="B2814" t="str">
            <v>APAF1,BIRC5,FAS,ATM,BAX,BCL6,BID,PRDM1,BNIP3L,CASP1,CASP2,CASP6,CASP10,CCNB1,CCNG1,CDK1,CDC25C,CDK2,CDK5,CDKN1A,CDKN2A,CHEK1,CHM,PLK3,COX4I1,COX5B,COX6A1,COX6B1,COX6C,COX7B,COX7C,COX8A,ATF2,CREBBP,CSNK2B,DAXX,DDB2,GADD45A,ARID3A,E2F1,E2F4,EP300,ERCC2,ERCC3,FANCC,FOS,MTOR,G6PD,GLS,SFN,GPI,GPX2,GTF2H1,GTF2H2,GTF2H3,GTF2H4,HDAC1,HDAC2,PRMT1,HUS1,IGFBP3,ING2,JUN,MDM2,MDM4,MLH1,MOV10,MSH2,MT-CO1,MT-CO2,MT-CO3,NDUFA4,CNOT2,CNOT3,CNOT4,NPM1,PRDX1,PCNA,PDPK1,PIN1,PIP4K2A,PLAGL1,PMAIP1,PML,PMS2,POU4F1,POU4F2,PPP2R5C,MAP2K6,PTEN,RAD1,RABGGTA,RABGGTB,RAD17,RBBP4,RBBP7,RFC2,RFC3,RFC4,RFC5,RHEB,SGK1,SSRP1,AURKA,STK11,TAF2,TAF4,TAF4B,TAF5,TAF6,TAF9,TAF10,TAF11,TAF12,TAF13,TBP,TCEA1,TP53,TP73,TSC1,TSC2,TXN,TXNRD1,YWHAB,YWHAE,YWHAG,YWHAH,YWHAZ,BTG2,USP7,KAT6A,TAF15,ELL,PIP4K2B,DYRK2,MAPKAPK5,CDK13,TP63,CRADD,CCNK,CDK5R1,USP2,CNOT9,CTDP1,COX7A2L,AURKB,MTA2,COX5A,TP53I3,NUAK1,SCO2,NDRG1,PRMT5,CARM1,PLK2,PPP1R13L,EHMT2,YWHAQ,TOPBP1,SUPT16H,CHEK2,TPX2,CNOT1,CNOT10,ZNF385A,L3MBTL1,NOC2L,BBC3,GLS2,RGCC,HIPK2,BRD7,RRM2B,PHF20,TRIAP1,TAF9B,CDK12,MBD3,CYCS,DDIT4,BANP,STEAP3,PIDD1,CNOT11,PRR5,CPAP,SMYD2,PCBP4,TIGAR,NLRC4,TP53AIP1,PERP,MLST8,MEAF6,MAPKAP1,BCL2L14,E2F8,EHMT1,PIP4K2C,RHNO1,TAF3,ING5,AIFM2,TNKS1BP1,COX19,PIP4P1,TTC5,TP53INP1,TP53RK,TMEM219,SETD9,JMY,E2F7,ZNF420,HIPK1,RICTOR,KMT5A,GTF2H5</v>
          </cell>
        </row>
        <row r="2815">
          <cell r="A2815" t="str">
            <v>Transcriptional activation by NRF2 in response to phytochemicals</v>
          </cell>
          <cell r="B2815" t="str">
            <v>CEBPB,NQO1,EPHB2,GCLC,GCLM,GSTA2,HMOX1,MAF,NFE2L2,PIK3CA,PRKCA,MAPK8,AIMP2,KEAP1,SLC7A11</v>
          </cell>
        </row>
        <row r="2816">
          <cell r="A2816" t="str">
            <v>Transcriptional activation of mitochondrial biogenesis</v>
          </cell>
          <cell r="B2816" t="str">
            <v>ALAS1,ATP5F1B,CALM3,CAMK4,CREB1,ATF2,ESRRA,GABPA,HCFC1,NRF1,POLRMT,RXRA,SSBP1,TBL1X,TFAM,MTERF1,HDAC3,NCOR1,PPARGC1A,POLG2,PPRC1,SIRT5,SIRT4,SIRT3,TFB1M,CYCS,TWNK,TFB2M,TBL1XR1,PERM1,PPARGC1B</v>
          </cell>
        </row>
        <row r="2817">
          <cell r="A2817" t="str">
            <v>Transcriptional activity of SMAD2</v>
          </cell>
          <cell r="B2817" t="str">
            <v>NA</v>
          </cell>
        </row>
        <row r="2818">
          <cell r="A2818" t="str">
            <v>Transcriptional misregulation in cancer</v>
          </cell>
          <cell r="B2818" t="str">
            <v>NA</v>
          </cell>
        </row>
        <row r="2819">
          <cell r="A2819" t="str">
            <v>Transcriptional regulation by RUNX1</v>
          </cell>
          <cell r="B2819" t="str">
            <v>ABL1,BLK,RUNX1,CBFB,CCNH,CDK6,CDK7,CR1,CREBBP,CSF2,CTLA4,CTSK,ELF1,ELF2,EP300,ESR1,GATA1,GP1BA,HDAC1,PRMT1,IFNG,IL2,IL2RA,IL3,ITGA2B,LGALS3,LIFR,KMT2A,MNAT1,MOV10,MYB,NFATC2,NFE2,PAX5,SERPINB13,PML,PRKCB,PRKCQ,PSMA1,PSMA2,PSMA3,PSMA4,PSMA5,PSMA6,PSMA7,PSMB1,PSMB2,PSMB3,PSMB4,PSMB5,PSMB6,PSMB7,PSMB8,PSMB9,PSMB10,PSMC1,PSMC2,PSMC3,PSMC4,PSMC5,PSMC6,PSMD1,PSMD2,PSMD3,PSMD4,PSMD5,PSMD7,PSMD8,PSMD9,PSMD10,PSMD11,PSMD12,PSMD13,PSME1,PSME2,PTPN11,SMARCB1,SMARCC1,SMARCC2,SPI1,SRC,TAL1,THBS1,TJP1,CLDN5,TP73,SEM1,NR4A3,KMT2D,AXIN1,TNFRSF18,KAT2B,LDB1,SOCS3,PSMF1,SETD1A,PSMD6,PSME3,PSMD14,MYL9,YAP1,SETD1B,PSME4,AUTS2,HIPK2,FOXP3,PRMT6,GPAM,KMT2C,ITCH,PCGF5,RSPO3,PSMB11,SOCS4,PSMA8,ZFPM1,KCTD6,H4C15,OCLN,COMMD3-BMI1</v>
          </cell>
        </row>
        <row r="2820">
          <cell r="A2820" t="str">
            <v>Transcriptional regulation by RUNX2</v>
          </cell>
          <cell r="B2820" t="str">
            <v>ABL1,AR,NKX3-2,BAX,CCND1,BGLAP,BMP2,RUNX1,CBFB,CCNB1,CDK1,CDK4,CDKN1A,COL1A1,ESR1,ESRRA,GLI2,GLI3,NR3C1,GSK3B,IHH,ITGA5,LGALS3,SMAD1,SMAD4,SMAD6,MAF,MMP13,MSX2,MAPK1,MAPK3,PSMA1,PSMA2,PSMA3,PSMA4,PSMA5,PSMA6,PSMA7,PSMB1,PSMB2,PSMB3,PSMB4,PSMB5,PSMB6,PSMB7,PSMB8,PSMB9,PSMB10,PSMC1,PSMC2,PSMC3,PSMC4,PSMC5,PSMC6,PSMD1,PSMD2,PSMD3,PSMD4,PSMD5,PSMD7,PSMD8,PSMD9,PSMD10,PSMD11,PSMD12,PSMD13,PSME1,PSME2,RB1,SKP1,SKP2,SOX9,STAT1,TWIST1,SEM1,CUL1,PPM1D,HDAC3,ITGBL1,HAND2,PSMF1,HDAC4,PSMD6,RBX1,HDAC6,PSME3,PSMD14,STUB1,YAP1,PPARGC1A,WWP1,PSME4,SATB2,ZNF521,WWTR1,SMURF1,HIVEP3,SP7,PSMB11,PPARGC1B,PSMA8,UCMA,RBM14-RBM4</v>
          </cell>
        </row>
        <row r="2821">
          <cell r="A2821" t="str">
            <v>Transcriptional regulation by RUNX3</v>
          </cell>
          <cell r="B2821" t="str">
            <v>JAG1,ZFHX3,CCND1,RUNX1,RUNX3,CBFB,CDKN1A,CDKN2A,CREBBP,CCN2,CTNNB1,EP300,FOXO3,HES1,RBPJ,KRAS,SMAD3,SMAD4,MDM2,MYC,NOTCH1,PSMA1,PSMA2,PSMA3,PSMA4,PSMA5,PSMA6,PSMA7,PSMB1,PSMB2,PSMB3,PSMB4,PSMB5,PSMB6,PSMB7,PSMB8,PSMB9,PSMB10,PSMC1,PSMC2,PSMC3,PSMC4,PSMC5,PSMC6,PSMD1,PSMD2,PSMD3,PSMD4,PSMD5,PSMD7,PSMD8,PSMD9,PSMD10,PSMD11,PSMD12,PSMD13,PSME1,PSME2,BRD2,SPP1,SRC,TEAD1,TEAD4,TEAD3,TGFB1,TP53,SEM1,TEAD2,PSMF1,HDAC4,PSMD6,BCL2L11,PSME3,PSMD14,YAP1,SNW1,WWTR1</v>
          </cell>
        </row>
        <row r="2822">
          <cell r="A2822" t="str">
            <v>Transcriptional regulation by the AP-2   family of transcription factors</v>
          </cell>
          <cell r="B2822" t="str">
            <v>NA</v>
          </cell>
        </row>
        <row r="2823">
          <cell r="A2823" t="str">
            <v>Transcriptional regulation of granulopoiesis</v>
          </cell>
          <cell r="B2823" t="str">
            <v>KLF5,RUNX1,CDK2,CDK4,CDKN1A,CEBPA,CEBPB,CEBPE,CREB1,CSF3R,E2F1,EP300,FLI1,GATA2,GFI1,IL6R,KMT2A,MYB,MYC,RARA,RXRA,SPI1,STAT3,TAL1,DEK,LEF1,H4C15</v>
          </cell>
        </row>
        <row r="2824">
          <cell r="A2824" t="str">
            <v>Transcriptional regulation of testis differentiation</v>
          </cell>
          <cell r="B2824" t="str">
            <v>AMH,DMRT1,FGF9,NR5A1,GATA4,PTGDS,SOX9,SRY,WT1,ZFPM2,DHH</v>
          </cell>
        </row>
        <row r="2825">
          <cell r="A2825" t="str">
            <v>Transfer of Acetyl Groups into Mitochondria</v>
          </cell>
          <cell r="B2825" t="str">
            <v>ACLY,MDH1,ME1,PC,PDHA1,PDHB,SLC25A11,MPC1</v>
          </cell>
        </row>
        <row r="2826">
          <cell r="A2826" t="str">
            <v>Transferrin endocytosis and recycling</v>
          </cell>
          <cell r="B2826" t="str">
            <v>ATP6V0B,ATP6AP1,HFE,TF,TFR2,TFRC,ATP6V1F,ATP6V1D,ATP6V1H,MCOLN1</v>
          </cell>
        </row>
        <row r="2827">
          <cell r="A2827" t="str">
            <v>Translation</v>
          </cell>
          <cell r="B2827" t="str">
            <v>AARS1,APEH,MRPL49,CARS1,DARS1,DDOST,EEF1A1,EEF1B2,EEF1D,EEF1G,EEF2,EIF1AX,EIF2S1,EIF2B1,EIF2S3,EIF4A1,EIF4A2,EIF4B,EIF4E,EIF4EBP1,EIF4G1,EIF5,EPRS1,ETF1,FARSA,FAU,GARS1,HARS1,IARS1,MRPL58,EIF3E,KARS1,RPSA,MARS1,MTIF2,NARS1,RPL10A,OXA1L,PPA1,QARS1,RARS1,RPL4,RPL5,RPL6,RPL7,RPL7A,RPL8,RPL9,RPL11,RPL12,RPL13,RPL15,RPL17,RPL18,RPL18A,RPL19,RPL21,RPL23A,MRPL23,RPL24,RPL27,RPL30,RPL27A,RPL28,RPL29,RPL31,RPL32,RPL34,RPL35A,RPL37,RPL37A,RPL38,RPL41,RPLP0,RPLP1,RPLP2,MRPL12,MRPS12,RPN1,RPN2,RPS2,RPS3,RPS3A,RPS5,RPS6,RPS7,RPS8,RPS9,RPS10,RPS11,RPS12,RPS13,RPS14,RPS15,RPS15A,RPS16,RPS17,RPS18,RPS19,RPS20,RPS21,RPS23,RPS24,RPS25,RPS26,RPS27A,RPS28,RPS29,SARS1,SRP9,SRP14,SRP19,SRP54,SRP68,SRP72,SRPRA,SSR1,SSR2,SSR3,SSR4,TARS1,TUFM,UBA52,VARS1,WARS1,EIF4H,DAP3,AIMP2,YARS1,EIF3A,EIF3B,EIF3C,EIF3D,EIF3F,EIF3G,EIF3H,EIF3I,EIF3J,EIF2B4,EIF2B3,EIF2B2,EIF2B5,EIF2S2,RPL14,AIMP1,RPL23,EEF1E1,MRPL33,EIF5B,SPCS2,MRPL19,FARSB,TSFM,MRPS31,WARS2,EIF3M,MRPL28,FARS2,MRPS30,SEC61B,MRPL3,RPL35,MRPS27,LARS2,HARS2,TRAM1,SEC11A,SEC61G,RPL13A,RPL36,PARS2,ERAL1,MRPL46,PABPC1,PPA2,EIF3K,MRPS28,SPCS1,MRPL42,MRPL13,MRPL18,MRPL15,MRPL22,N6AMT1,MRPS16,YARS2,MRPL2,MRPL4,MRPS7,MRPS2,MRPL37,MRPL51,MRPL30,MRPL27,MRPL35,MRPS17,EIF3L,TRMT112,LARS1,MRPL48,MRPS23,MRPS33,MRPL39,MRPS21,MRPL50,SARS2,MRPL16,AURKAIP1,PTCD3,MRPL20,DARS2,MRPS10,IARS2,MRPS22,RARS2,MRPL47,VARS2,AARS2,SRPRB,MRPS35,SPCS3,MRPL17,MRPS14,MRPS25,MRPL14,MRPS26,MRPS24,MRPS15,MRPS11,MRPS9,MRPS6,MRPS5,MRPL41,MRPL40,MRPL38,MRPL36,MRPL34,MRPL32,MRPL11,MRPL9,MRPL1,MRPL44,MRPS34,MRPL57,CARS2,MRPL24,NARS2,TARS2,GFM2,MRPL43,GFM1,GADD45GIP1,SEC11C,KGD4,MRRF,MARS2,MRPL53,MRPL54,CHCHD1,MRPL52,MTFMT,EARS2,MRPL10,MRPL55,MTIF3,MRPL21</v>
          </cell>
        </row>
        <row r="2828">
          <cell r="A2828" t="str">
            <v>Translation inhibitors in chronically activated PDGFRA cells</v>
          </cell>
          <cell r="B2828" t="str">
            <v>AKT1,AKT2,MAPK14,CSNK2A1,EIF4A1,EIF4A2,EIF4B,EIF4E,EIF4EBP1,EIF4G1,MTOR,PDK1,PIK3CA,PIK3CB,PIM1,PIK3CG,PIK3R1,PIK3R2,PRKACA,PRKCA,PRKCD,MAPK1,MAPK3,MAPK8,MAPK9,MAPK10,MAP2K1,MAP2K2,MAP2K3,MAP2K5,MAP2K6,MAP2K7,RPS6,RPS6KA1,RPS6KA2,RPS6KB1,RPS6KB2,MAP2K4,PIK3R3,EIF4G3,RPS6KA4,RPS6KA5,AKT3,PIM2,PDCD4,RPTOR</v>
          </cell>
        </row>
        <row r="2829">
          <cell r="A2829" t="str">
            <v>Translation of Replicase and Assembly of the Replication Transcription Complex</v>
          </cell>
          <cell r="B2829" t="str">
            <v>PIK3C3,UVRAG,BECN1,PIK3R4,CHMP6,MAP1LC3B,CHMP7,NA,RNF103-CHMP3</v>
          </cell>
        </row>
        <row r="2830">
          <cell r="A2830" t="str">
            <v>Translation of Structural Proteins</v>
          </cell>
          <cell r="B2830" t="str">
            <v>CANX,GALNT1,GSK3B,MGAT1,UBE2I,SUMO1,NA</v>
          </cell>
        </row>
        <row r="2831">
          <cell r="A2831" t="str">
            <v>Translesion synthesis by POLI</v>
          </cell>
          <cell r="B2831" t="str">
            <v>REV3L,MAD2L2,POLI,REV1</v>
          </cell>
        </row>
        <row r="2832">
          <cell r="A2832" t="str">
            <v>Translesion synthesis by Y family DNA polymerases bypasses lesions on DNA template</v>
          </cell>
          <cell r="B2832" t="str">
            <v>PCNA,POLD1,POLD2,POLE,POLE2,POLH,REV3L,RFC1,RFC2,RFC3,RFC4,RFC5,RPA1,RPA2,RPA3,UBA7,UFD1,VCP,TRIM25,USP10,UBE2L6,ISG15,PCLAF,MAD2L2,POLD3,POLI,RCHY1,POLK,REV1,POLE3,NPLOC4,POLE4,POLD4,SPRTN,USP43</v>
          </cell>
        </row>
        <row r="2833">
          <cell r="A2833" t="str">
            <v>Translocation of SLC2A4   to the plasma membrane</v>
          </cell>
          <cell r="B2833" t="str">
            <v>NA</v>
          </cell>
        </row>
        <row r="2834">
          <cell r="A2834" t="str">
            <v>Translocation of ZAP-70 to Immunological synapse</v>
          </cell>
          <cell r="B2834" t="str">
            <v>CD4,LCK,ZAP70,PTPN22</v>
          </cell>
        </row>
        <row r="2835">
          <cell r="A2835" t="str">
            <v>Transmission across Chemical Synapses</v>
          </cell>
          <cell r="B2835" t="str">
            <v>ABAT,ACHE,ACTN2,ALDH2,APBA1,CACNA1A,CACNA1B,CACNA1E,CACNB3,CACNB4,CALM3,CAMK4,CAMK2B,CAMK2G,CHAT,CHRNA1,CHRNA2,CHRNA3,CHRNA4,CHRNA5,CHRNB2,CHRNB3,CHRNB4,COMT,CREB1,DLG1,DLG3,DLG4,EPB41L1,GABBR1,GAD1,GAD2,GLRB,GLS,GLUL,GNAL,GRIA1,GRIA2,GRIK1,GRIK2,GRIK3,GRIK4,GRIK5,GRIN1,GRIN2A,GRIN2B,GRIN2C,GRIN2D,HSPA8,HTR3A,KCNJ2,KCNJ10,KCNJ15,KCNJ16,KPNA2,MAOA,MDM2,MYO6,NEFL,NRGN,NSF,PDPK1,PRKCA,PRKCB,PRKCG,MAPK1,MAPK3,RAB3A,RAC1,RASGRF1,RASGRF2,SLC6A3,SLC6A4,SLC6A12,SLC18A2,SLC18A3,SNAP25,SRC,STX1A,VAMP2,SYT1,TSPAN7,ALDH5A1,CAMK1,CASK,CHRNA6,TSPOAP1,PICK1,AKAP5,GABBR2,PPM1F,CACNG2,UNC13B,ARL6IP5,CAMKK2,CPLX1,PPM1E,RIMS1,NBEA,NPTN,CACNG4,NAAA,GLS2,GIT1,SLC38A2,SLC17A7,KIF17,SLC5A7,DNAJC5,SLC38A1,CHRFAM7A,GRIN3A,GRIN3B,SLC32A1,LRTOMT</v>
          </cell>
        </row>
        <row r="2836">
          <cell r="A2836" t="str">
            <v>Transport and synthesis of PAPS</v>
          </cell>
          <cell r="B2836" t="str">
            <v>NA</v>
          </cell>
        </row>
        <row r="2837">
          <cell r="A2837" t="str">
            <v>Transport of RCbl within the body</v>
          </cell>
          <cell r="B2837" t="str">
            <v>LRP2,ABCC1,ABCD4,TCN1,TCN2,LDLRAP1,CD320,LMBRD1</v>
          </cell>
        </row>
        <row r="2838">
          <cell r="A2838" t="str">
            <v>Transport of bile salts and organic acids, metal ions and amine compounds</v>
          </cell>
          <cell r="B2838" t="str">
            <v>BSG,RUNX1,SLC31A1,CP,SLC11A2,SLC22A18,RHAG,RSC1A1,SLC6A2,SLC6A3,SLC6A6,SLC6A7,SLC6A12,SLC11A1,SLC13A1,SLC16A1,SLC22A3,SLC22A4,SLC30A1,SLC30A2,SLC39A7,SLC13A2,SLC16A3,SLC16A7,HEPH,SLC6A14,SLC16A8,SLC13A4,SLC40A1,RHCG,SLC6A20,SLC6A15,SLC30A10,RHBG,SLC39A10,SLC5A7,SLC13A3,SLC30A5,SLC2A13,SLC5A11,SLC22A12,EMB,SLC30A8,SLC39A5,SLC13A5,SLC6A19,SLC10A6,SLC6A18</v>
          </cell>
        </row>
        <row r="2839">
          <cell r="A2839" t="str">
            <v>Transport of glycerol from adipocytes to the liver by Aquaporins</v>
          </cell>
          <cell r="B2839" t="str">
            <v>AQP7,AQP9</v>
          </cell>
        </row>
        <row r="2840">
          <cell r="A2840" t="str">
            <v>Transport of inorganic cations</v>
          </cell>
          <cell r="B2840" t="str">
            <v>NA</v>
          </cell>
        </row>
        <row r="2841">
          <cell r="A2841" t="str">
            <v>Transport of nucleosides and free purine and pyrimidine bases across the plasma membrane</v>
          </cell>
          <cell r="B2841" t="str">
            <v>SLC25A4,SLC25A5,SLC25A6,ARL2,SLC28A2,SLC28A1,ARL2BP,SLC29A3,SLC28A3,SLC29A4</v>
          </cell>
        </row>
        <row r="2842">
          <cell r="A2842" t="str">
            <v>Transport of nucleotide sugars</v>
          </cell>
          <cell r="B2842" t="str">
            <v>SLC35A2,SLC35A1,SLC35D2,SLC35D1,SLC35A3,SLC35C1,SLC35B4</v>
          </cell>
        </row>
        <row r="2843">
          <cell r="A2843" t="str">
            <v>Transport of organic anions</v>
          </cell>
          <cell r="B2843" t="str">
            <v>SLCO2A1,SLCO1A2,SLCO1B1,SLCO2B1,SLCO1B3,SLCO4C1</v>
          </cell>
        </row>
        <row r="2844">
          <cell r="A2844" t="str">
            <v>Transport of small molecules</v>
          </cell>
          <cell r="B2844" t="str">
            <v>A2M,ABCA1,ABCA3,ABCB7,ABCF1,ABCA4,ASIC2,ASIC1,ACO1,ADD1,ADD2,ADD3,AP2B1,ALB,ABCD1,ABCD2,SLC25A4,SLC25A5,SLC25A6,APOF,APOA1,APOA2,APOA4,APOB,APOC1,AQP8,APOC2,APOC3,APOC4,APOE,AQP1,AQP2,AQP3,AQP4,AQP5,AQP6,AQP7,AQP9,ARL2,ASPH,ATP12A,ATP4A,ATP4B,ATP6V0B,ATP6AP1,ATP7A,ATP7B,AVP,AVPR2,AZGP1,BSG,CA1,CA2,CA4,CALM3,RUNX1,CETP,CFTR,AP2M1,AP2S1,CLCN3,CLCN7,CLIC2,CLTA,CLTC,SLC31A1,CP,SLC25A10,CTNS,TSC22D3,EIF2S1,EIF2S3,DMTN,FKBP1B,HBA2,HBB,HDLBP,HFE,IREB2,KCNJ11,LCAT,LCN2,LDLR,LETM1,LIPA,LIPC,LPA,LPL,MB,MIP,MTTP,MYO5B,NEDD8,NPC1,SLC11A2,SLC22A18,P4HB,PCSK5,SLC26A4,ABCB4,PIP,PLN,PSMA1,PSMA2,PSMA3,PSMA4,PSMA5,PSMA6,PSMA7,PSMB1,PSMB2,PSMB3,PSMB4,PSMB5,PSMB6,PSMB7,PSMB8,PSMB9,PSMB10,PSMC1,PSMC2,PSMC3,PSMC4,PSMC5,PSMC6,PSMD1,PSMD2,PSMD3,PSMD4,PSMD5,PSMD7,PSMD8,PSMD9,PSMD10,PSMD11,PSMD12,PSMD13,PSME1,PSME2,PEX19,ABCD3,RAF1,RHAG,RSC1A1,SCNN1B,SCNN1G,SEL1L,SKP1,SLC1A4,SLC1A5,SLC2A1,SLC2A2,SLC2A3,SLC2A4,SLC3A1,SLC3A2,SLC4A1,SLC5A2,SLC5A5,SLC6A2,SLC6A3,SLC6A6,SLC6A7,SLC6A12,SLC7A1,SLC8A3,SLC11A1,SLC12A3,SLC13A1,SLC16A1,SLC17A1,SLCO2A1,SLCO1A2,SLC22A3,SLC22A4,SLN,SPG7,SRI,TF,TFR2,TFRC,SLC35A2,VCP,VLDLR,TRPV1,SLC30A1,SLC30A2,SLC39A7,SEM1,TUSC3,CUBN,SLC7A5,AKAP1,CUL1,SLC43A1,PEX3,SLC4A4,RAB11A,SLC5A6,EIF2S2,TRPA1,SLC7A7,SLC7A6,SLC13A2,SLC16A3,SLC28A2,SLC28A1,SLC16A7,SLC33A1,ATP6V1F,ASIC3,LIPG,ABCG2,PSMF1,PMPCB,ABCG1,HEPH,PSMD6,ABCB6,ABCC9,PSME3,PSMD14,TRDN,ABCA7,MICU1,GLRX3,SLC35A1,NPC2,SLCO1B1,ERLIN1,YME1L1,SLC17A3,AFG3L2,SLC38A3,SLC35D2,SLC7A9,ERLIN2,ABCB8,SLC6A14,SLCO2B1,RAB11FIP2,SLC35D1,PSME4,PMPCA,AHCYL2,ATP13A2,SLC7A8,SLC35A3,ABCB10,ABCB9,ABCA5,CES3,LRRC8B,SLC16A8,ARL2BP,SLC7A11,LDLRAP1,ABCA12,FBXL5,SLC13A4,FGF21,SLC17A5,ANGPTL3,SLCO1B3,OSTM1,MYLIP,ZDHHC8,SLC40A1,STOML2,CUTC,SAR1B,ANGPTL4,PDZD11,SLC22A17,ATP6V1D,RHCG,LSR,ATP6V1H,ASIC5,SLC38A2,SLC6A20,SLC66A1,MCUB,SLC38A4,ANO1,SLC6A15,LRRC8D,SLC29A3,SLC35C1,PARL,ASIC4,SLC30A10,CAND1,ANGPTL8,APOBR,SLC50A1,ANKH,LRRC8A,SLC7A10,SLC2A9,RHBG,ATP13A1,SLC39A10,MCOLN1,MRS2,NCEH1,UNC79,NGB,SLC5A7,SLC28A3,ABCG4,ABCG5,ABCG8,SLC13A3,SLC30A5,MAIP1,CYBRD1,SLC8B1,LRRC8E,SLC38A1,AMN,MAGT1,LRRC8C,CREB3L3,SLC7A3,SLC35B4,SLC45A3,AQP10,MCU,SMDT1,SLC38A5,MMGT1,FTMT,SLC46A1,SLC2A13,CYGB,SLC25A26,SLC5A11,SLC22A12,APOA5,SLC16A10,SLC36A4,PSMB11,SLC25A29,SLC43A2,SLC5A10,SLC9B2,EMB,SLC32A1,SLC34A3,PSMA8,SLC2A14,SLC36A2,SLC5A12,SLC5A8,SLC30A8,SLC5A9,SLC36A1,SLC29A4,PCSK9,NALCN,AQP11,SLC39A5,SLC24A5,SLC13A5,SLC26A11,UNC80,SLC9A9,SLC9C1,GPIHBP1,SLC6A19,SLC10A6,SLC6A18,SLCO4C1,AQP12A</v>
          </cell>
        </row>
        <row r="2845">
          <cell r="A2845" t="str">
            <v>Transport of vitamins, nucleosides, and related molecules</v>
          </cell>
          <cell r="B2845" t="str">
            <v>SLC25A4,SLC25A5,SLC25A6,ARL2,SLCO2A1,SLCO1A2,SLC35A2,SLC5A6,SLC28A2,SLC28A1,SLC33A1,SLC35A1,SLCO1B1,SLC35D2,SLCO2B1,SLC35D1,SLC35A3,ARL2BP,SLCO1B3,PDZD11,SLC29A3,SLC35C1,SLC28A3,SLC35B4,SLC29A4,SLCO4C1</v>
          </cell>
        </row>
        <row r="2846">
          <cell r="A2846" t="str">
            <v>Transport to the Golgi and subsequent modification</v>
          </cell>
          <cell r="B2846" t="str">
            <v>ARCN1,CGA,COPA,COPB1,CSNK1D,FUCA1,FUT3,FUT8,B4GALT1,GOLGA2,GOLGB1,GRIA1,LHB,LMAN1,MAN2A2,MAN2A1,MGAT1,MGAT2,MGAT3,MGAT5,MIA2,NSF,PPP6C,SEC13,TRAPPC2,ST6GAL1,ST3GAL4,STX5,TRAPPC10,USO1,B4GALT4,B4GALT3,B4GALT2,GBF1,COPB2,B4GALT6,B4GALT5,COG1,CHST10,GOSR1,SEC22B,GOSR2,SEC24C,SEC16A,PREB,CNIH1,BET1,TFG,COG5,SEC23A,YKT6,TMED2,TMED10,TMEM115,SEC23IP,COPE,COG2,SEC31A,ANKRD28,SCFD1,TMED3,COG4,TRAPPC3,SAR1B,BET1L,TRAPPC4,TRAPPC2L,TMED9,COG6,TRAPPC1,CHST8,GORASP1,TRAPPC6A,MANEA,COG3,TRAPPC9,COG8,SEC16B,MCFD2,COG7,TRAPPC6B,TRAPPC5,TBC1D20,MIA3,TMED7-TICAM2</v>
          </cell>
        </row>
        <row r="2847">
          <cell r="A2847" t="str">
            <v>Trehalose Degradation</v>
          </cell>
          <cell r="B2847" t="str">
            <v>ATP1A1,ATP1A2,ATP1A3,ATP1A4,ATP1B1,ATP1B2,ATP1B3,FXYD2,GCK,SLC2A2,SLC5A1,TREH</v>
          </cell>
        </row>
        <row r="2848">
          <cell r="A2848" t="str">
            <v>Triacylglyceride synthesis</v>
          </cell>
          <cell r="B2848" t="str">
            <v>GK,GK2,GPD1,LIPC,LIPE,LPL,GNPAT,LIPF,AGPS,PLPP1,PLPP2,PLPP3,DGAT1,AGPAT1,AGPAT2,AGPAT5,AGPAT3,AGPAT4,PNPLA2,GPAM,MOGAT2,DGAT2,MOGAT1,MOGAT3</v>
          </cell>
        </row>
        <row r="2849">
          <cell r="A2849" t="str">
            <v>Triamterene Action Pathway</v>
          </cell>
          <cell r="B2849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2850">
          <cell r="A2850" t="str">
            <v>Trichlormethiazide Action Pathway</v>
          </cell>
          <cell r="B2850" t="str">
            <v>ATP1A1,ATP1A2,ATP1A3,ATP1A4,ATP1B1,ATP1B2,ATP1B3,FXYD2,CLCNKA,NR3C2,SCNN1A,SCNN1B,SCNN1D,SCNN1G,SLC1A1,SLC3A1,SLC3A2,SLC12A1,SLC12A3,SLC22A2,SLC7A5,SLC14A2,SLC7A7,SLC7A6,SLC22A6,SLC12A6,SLC7A9,SLC7A8,SLC6A20,SLC38A4</v>
          </cell>
        </row>
        <row r="2851">
          <cell r="A2851" t="str">
            <v>Trifunctional Protein Deficiency</v>
          </cell>
          <cell r="B2851" t="str">
            <v>ACADL,ACADM,ACADS,ACADSB,ACADVL,ACAT1,CPT1A,CPT2,ECHS1,ACSL1,GCDH,HADHA,HADHB,ACAA2</v>
          </cell>
        </row>
        <row r="2852">
          <cell r="A2852" t="str">
            <v>Triglyceride biosynthesis</v>
          </cell>
          <cell r="B2852" t="str">
            <v>DGAT1,DGAT2,AGMO</v>
          </cell>
        </row>
        <row r="2853">
          <cell r="A2853" t="str">
            <v>Triglyceride catabolism</v>
          </cell>
          <cell r="B2853" t="str">
            <v>CAV1,FABP4,GPD2,LIPE,PLIN1,PNPLA4,PLIN3,MGLL,ABHD5,PNPLA5</v>
          </cell>
        </row>
        <row r="2854">
          <cell r="A2854" t="str">
            <v>Triglyceride metabolism</v>
          </cell>
          <cell r="B2854" t="str">
            <v>CAV1,FABP4,GPD2,LIPE,PLIN1,PNPLA4,DGAT1,PLIN3,MGLL,ABHD5,DGAT2,PNPLA5,AGMO</v>
          </cell>
        </row>
        <row r="2855">
          <cell r="A2855" t="str">
            <v>Triosephosphate Isomerase Deficiency</v>
          </cell>
          <cell r="B2855" t="str">
            <v>ALDOA,BPGM,ENO1,FBP1,G6PC1,SLC37A4,GAPDH,GPI,HK2,LDHA,MDH2,PC,PCK1,PGAM1,PGAM2,PGM1,SLC2A2,TPI1,SLC25A11,MPC1,PANK1,GALM</v>
          </cell>
        </row>
        <row r="2856">
          <cell r="A2856" t="str">
            <v>Tripelennamine H1-Antihistamine Action</v>
          </cell>
          <cell r="B2856" t="str">
            <v>GNAQ,GNB1,HRH1,ITPR1,NFKB1,PRKCB,PLCB1,GNG2</v>
          </cell>
        </row>
        <row r="2857">
          <cell r="A2857" t="str">
            <v>Triprolidine H1-Antihistamine Action</v>
          </cell>
          <cell r="B2857" t="str">
            <v>GNAQ,GNB1,HRH1,ITPR1,NFKB1,PRKCB,PLCB1,GNG2</v>
          </cell>
        </row>
        <row r="2858">
          <cell r="A2858" t="str">
            <v>Trisalicylate-Choline Action Pathway</v>
          </cell>
          <cell r="B2858" t="str">
            <v>ALOX12,ALOX5,ALOX12B,ALOX15,ALOX15B,CBR1,CYP2B6,CYP2C8,CYP2E1,CYP2J2,CYP4A11,EPHX2,GGT1,GPX1,LTA4H,CYP4F3,LTC4S,PTGDS,PTGIS,PTGS1,PTGS2,TBXAS1,CYP4F2,AKR1C3,PTGES,CYP4F8,CYP2U1,PRXL2B,PLA2G4B</v>
          </cell>
        </row>
        <row r="2859">
          <cell r="A2859" t="str">
            <v>Tritoqualine H1-Antihistamine Action</v>
          </cell>
          <cell r="B2859" t="str">
            <v>GNAQ,GNB1,HRH1,ITPR1,NFKB1,PRKCB,PLCB1,GNG2</v>
          </cell>
        </row>
        <row r="2860">
          <cell r="A2860" t="str">
            <v>Troleandomycin Action Pathway</v>
          </cell>
          <cell r="B2860" t="str">
            <v>NA</v>
          </cell>
        </row>
        <row r="2861">
          <cell r="A2861" t="str">
            <v>Tropisetron Pathway, Pharmacokinetics</v>
          </cell>
          <cell r="B2861" t="str">
            <v>NA</v>
          </cell>
        </row>
        <row r="2862">
          <cell r="A2862" t="str">
            <v>Tryptophan Metabolism</v>
          </cell>
          <cell r="B2862" t="str">
            <v>AANAT,AOC1,ACAT1,ALDH2,AOX1,ASMT,CAT,KYAT1,CYP1A1,DDC,DLD,ECHS1,GCDH,GOT2,HADH,IDO1,MAOA,STAT1,TDO2,TPH1,KMO,KYNU,INMT,HAAO,AADAT,KYAT3,ALDH8A1,TPH2,AFMID,ACMSD,IDO2,IL4I1,NA</v>
          </cell>
        </row>
        <row r="2863">
          <cell r="A2863" t="str">
            <v>Tryptophan catabolism</v>
          </cell>
          <cell r="B2863" t="str">
            <v>KYAT1,IDO1,SLC3A2,TDO2,SLC7A5,KMO,KYNU,HAAO,AADAT,KYAT3,SLC36A4,AFMID,ACMSD,IDO2</v>
          </cell>
        </row>
        <row r="2864">
          <cell r="A2864" t="str">
            <v>Tryptophan degradation</v>
          </cell>
          <cell r="B2864" t="str">
            <v>ACAT1,ACAT2,ECHS1,GCDH,IDO1,TDO2,KMO,KYNU,HAAO,DHTKD1,AFMID,ACMSD,IDO2</v>
          </cell>
        </row>
        <row r="2865">
          <cell r="A2865" t="str">
            <v>Type 2 papillary renal cell carcinoma</v>
          </cell>
          <cell r="B2865" t="str">
            <v>ARNT,CDKN1A,CREBBP,CTSK,DIAPH1,DVL2,EP300,EPAS1,FH,HIF1A,PDGFB,PRCC,SFPQ,SLC2A1,ELOC,ELOB,TFE3,TGFA,TGFB1,TGFB2,TGFB3,VEGFA,VHL,TFEB,CUL2,ARNT2,RBX1,SETD2,EGLN1,BIRC7,COL21A1,EGLN2,EGLN3,CADM2</v>
          </cell>
        </row>
        <row r="2866">
          <cell r="A2866" t="str">
            <v>Type I diabetes mellitus</v>
          </cell>
          <cell r="B2866" t="str">
            <v>NA</v>
          </cell>
        </row>
        <row r="2867">
          <cell r="A2867" t="str">
            <v>Type II Na+</v>
          </cell>
          <cell r="B2867" t="str">
            <v>NA</v>
          </cell>
        </row>
        <row r="2868">
          <cell r="A2868" t="str">
            <v>Type II diabetes mellitus</v>
          </cell>
          <cell r="B2868" t="str">
            <v>CACNA1A,MTOR,GK,IKBKB,INSR,PDX1,IRS1,KCNJ11,PHKA2,PRKCD,PRKCZ,MAPK1,MAPK8,SLC2A2,SLC2A4,SURF1,TNF,ADIPOQ,PIK3R5,SOCS4,MAFA,INS-IGF2</v>
          </cell>
        </row>
        <row r="2869">
          <cell r="A2869" t="str">
            <v>Tyrosine Hydroxylase Deficiency</v>
          </cell>
          <cell r="B2869" t="str">
            <v>DDC,PNMT,TH</v>
          </cell>
        </row>
        <row r="2870">
          <cell r="A2870" t="str">
            <v>Tyrosine Metabolism</v>
          </cell>
          <cell r="B2870" t="str">
            <v>AOC1,ADH1A,ALDH3A1,COMT,DBH,DCT,DDC,FAH,GOT1,GSTZ1,HGD,MAOA,MIF,PNMT,TYR,HAAO</v>
          </cell>
        </row>
        <row r="2871">
          <cell r="A2871" t="str">
            <v>Tyrosine catabolism</v>
          </cell>
          <cell r="B2871" t="str">
            <v>FAH,GSTZ1,HGD,HPD,TAT</v>
          </cell>
        </row>
        <row r="2872">
          <cell r="A2872" t="str">
            <v>Tyrosine metabolism and related disorders</v>
          </cell>
          <cell r="B2872" t="str">
            <v>FAH,HGD,HPD,TAT</v>
          </cell>
        </row>
        <row r="2873">
          <cell r="A2873" t="str">
            <v>Tyrosinemia Type 2</v>
          </cell>
          <cell r="B2873" t="str">
            <v>NA</v>
          </cell>
        </row>
        <row r="2874">
          <cell r="A2874" t="str">
            <v>Tyrosinemia Type 3</v>
          </cell>
          <cell r="B2874" t="str">
            <v>NA</v>
          </cell>
        </row>
        <row r="2875">
          <cell r="A2875" t="str">
            <v>Tyrosinemia Type I</v>
          </cell>
          <cell r="B2875" t="str">
            <v>AOC1,ADH1A,ALDH3A1,COMT,DBH,DCT,DDC,FAH,GOT1,GSTZ1,HGD,MAOA,MIF,PNMT,TYR,HAAO</v>
          </cell>
        </row>
        <row r="2876">
          <cell r="A2876" t="str">
            <v>Tyrosinemia, Transient, of the Newborn</v>
          </cell>
          <cell r="B2876" t="str">
            <v>AOC1,ADH1A,ALDH3A1,COMT,DBH,DCT,DDC,FAH,GOT1,GSTZ1,HGD,MAOA,MIF,PNMT,TYR,HAAO</v>
          </cell>
        </row>
        <row r="2877">
          <cell r="A2877" t="str">
            <v>UCH proteinases</v>
          </cell>
          <cell r="B2877" t="str">
            <v>ACTB,ACTL6A,BARD1,HCFC1,SMAD7,NEDD8,NFRKB,PSMA1,PSMA2,PSMA3,PSMA4,PSMA5,PSMA6,PSMA7,PSMB1,PSMB2,PSMB3,PSMB4,PSMB5,PSMB6,PSMB7,PSMB8,PSMB9,PSMB10,PSMC1,PSMC2,PSMC3,PSMC4,PSMC5,PSMC6,PSMD1,PSMD2,PSMD3,PSMD4,PSMD5,PSMD7,PSMD8,PSMD9,PSMD10,PSMD11,PSMD12,PSMD13,PSME1,PSME2,YY1,SEM1,BAP1,OGT,RUVBL1,PSMF1,PSMD6,PSME3,PSMD14,MCRS1,ADRM1,PSME4,TFPT,UCHL5,INO80,INO80D,ACTR5,INO80B,ACTR8,PSMB11,INO80C,PSMA8,KDM1B,INO80E</v>
          </cell>
        </row>
        <row r="2878">
          <cell r="A2878" t="str">
            <v>UDP-D-xylose and UDP-D-glucuronate biosynthesis</v>
          </cell>
          <cell r="B2878" t="str">
            <v>UGDH,UXS1</v>
          </cell>
        </row>
        <row r="2879">
          <cell r="A2879" t="str">
            <v>UDP-derived sugars synthesis in fibroblasts</v>
          </cell>
          <cell r="B2879" t="str">
            <v>GALE,GCK,GFPT1,GPI,HK1,HK2,HK3,PGM1,PGM3,UGDH,UXS1</v>
          </cell>
        </row>
        <row r="2880">
          <cell r="A2880" t="str">
            <v>UMP Synthase Deficiency</v>
          </cell>
          <cell r="B2880" t="str">
            <v>NA</v>
          </cell>
        </row>
        <row r="2881">
          <cell r="A2881" t="str">
            <v>UMP biosynthesis</v>
          </cell>
          <cell r="B2881" t="str">
            <v>CAD,DHODH,UMPS</v>
          </cell>
        </row>
        <row r="2882">
          <cell r="A2882" t="str">
            <v>UTP + AMP = UDP + ADP</v>
          </cell>
          <cell r="B2882" t="str">
            <v>NA</v>
          </cell>
        </row>
        <row r="2883">
          <cell r="A2883" t="str">
            <v>UTP + D-Glucose 1-phosphate = Pyrophosphate + UDP-D-glucose</v>
          </cell>
          <cell r="B2883" t="str">
            <v>NA</v>
          </cell>
        </row>
        <row r="2884">
          <cell r="A2884" t="str">
            <v>UTP + N-Acetyl-D-glucosamine 1-phosphate = Pyrophosphate + UDP-N-acetyl-D-glucosamine</v>
          </cell>
          <cell r="B2884" t="str">
            <v>NA</v>
          </cell>
        </row>
        <row r="2885">
          <cell r="A2885" t="str">
            <v>Ub-specific processing proteases</v>
          </cell>
          <cell r="B2885" t="str">
            <v>ADRB2,AR,CDC20,CYLD,DDB2,SMAD4,MDM2,MDM4,NFKBIA,POLB,PSMA1,PSMA2,PSMA3,PSMA4,PSMA5,PSMA6,PSMA7,PSMB1,PSMB2,PSMB3,PSMB4,PSMB5,PSMB6,PSMB7,PSMB8,PSMB9,PSMB10,PSMC1,PSMC2,PSMC3,PSMC4,PSMC5,PSMC6,PSMD1,PSMD2,PSMD3,PSMD4,PSMD5,PSMD7,PSMD8,PSMD9,PSMD10,PSMD11,PSMD12,PSMD13,PSME1,PSME2,SIAH2,SKP2,MAP3K7,TP53,TRAF2,UFD1,USP4,USP7,SEM1,USP5,USP11,USP9X,RUVBL1,USP13,USP14,USP2,USP10,USP8,HGS,PSMF1,USP34,PSMD6,USP15,PSME3,PSMD14,STAM2,TAB1,USP19,ADRM1,USP18,USP33,PSME4,USP24,RIGI,USP49,USP21,USP25,USP47,OTUB1,USP28,USP37,RNF123,SUDS3,RNF128,RNF146,USP44,USP48,USP30,PSMB11,PSMA8</v>
          </cell>
        </row>
        <row r="2886">
          <cell r="A2886" t="str">
            <v>Ubiquinol biosynthesis</v>
          </cell>
          <cell r="B2886" t="str">
            <v>COQ7,PDSS1,COQ2,COQ6,COQ3,COQ9,PDSS2,COQ5</v>
          </cell>
        </row>
        <row r="2887">
          <cell r="A2887" t="str">
            <v>Ubiquinone Biosynthesis</v>
          </cell>
          <cell r="B2887" t="str">
            <v>COQ7,COQ6,COQ3,COQ5</v>
          </cell>
        </row>
        <row r="2888">
          <cell r="A2888" t="str">
            <v>Ubiquinone and other terpenoid-quinone biosynthesis</v>
          </cell>
          <cell r="B2888" t="str">
            <v>NA</v>
          </cell>
        </row>
        <row r="2889">
          <cell r="A2889" t="str">
            <v>Ubiquitin - Proteasome Pathway</v>
          </cell>
          <cell r="B2889" t="str">
            <v>NA</v>
          </cell>
        </row>
        <row r="2890">
          <cell r="A2890" t="str">
            <v>Ubiquitin Proteasome Pathway</v>
          </cell>
          <cell r="B2890" t="str">
            <v>PSMA1,PSMA2,PSMA3,PSMA4,PSMA5,PSMA6,PSMA7,PSMB1,PSMB2,PSMB3,PSMB4,PSMB5,PSMB6,PSMB7,PSMC1,PSMC2,PSMC3,PSMC4,PSMC5,PSMC6,PSMD4,PSMD13,UBB,UBC,UBA1,UBE2E1,STUB1,UBD</v>
          </cell>
        </row>
        <row r="2891">
          <cell r="A2891" t="str">
            <v>Ubiquitin mediated proteolysis</v>
          </cell>
          <cell r="B2891" t="str">
            <v>NA</v>
          </cell>
        </row>
        <row r="2892">
          <cell r="A2892" t="str">
            <v>Ubiquitin-dependent degradation of Cyclin D1</v>
          </cell>
          <cell r="B2892" t="str">
            <v>CCND1,CDK4,GSK3B,PSMA1,PSMA2,PSMA3,PSMA4,PSMA5,PSMA6,PSMA7,PSMB1,PSMB2,PSMB3,PSMB4,PSMB5,PSMB6,PSMB7,PSMB8,PSMB9,PSMB10,PSMC1,PSMC2,PSMC3,PSMC4,PSMC5,PSMC6,PSMD1,PSMD2,PSMD3,PSMD4,PSMD5,PSMD7,PSMD8,PSMD9,PSMD10,PSMD11,PSMD12,PSMD13,PSME1,PSME2,SEM1,PSMF1,PSMD6,PSME3,PSMD14,PSME4,PSMB11,PSMA8</v>
          </cell>
        </row>
        <row r="2893">
          <cell r="A2893" t="str">
            <v>Unblocking of NMDA receptors, glutamate binding and activation</v>
          </cell>
          <cell r="B2893" t="str">
            <v>NA</v>
          </cell>
        </row>
        <row r="2894">
          <cell r="A2894" t="str">
            <v>Uptake and actions of bacterial toxins</v>
          </cell>
          <cell r="B2894" t="str">
            <v>CALM3,CD9,HBEGF,EEF2,GUCY2C,HSP90AA1,HSP90AB1,FURIN,MAP2K1,MAP2K2,MAP2K7,MAP2K4,SNAP25,VAMP1,VAMP2,SYT1,TXNRD1,PDCD6IP,NHERF4,NA</v>
          </cell>
        </row>
        <row r="2895">
          <cell r="A2895" t="str">
            <v>Uptake and function of anthrax toxins</v>
          </cell>
          <cell r="B2895" t="str">
            <v>CALM3,FURIN,MAP2K1,MAP2K2,MAP2K7,MAP2K4,PDCD6IP,NA</v>
          </cell>
        </row>
        <row r="2896">
          <cell r="A2896" t="str">
            <v>Uptake and function of diphtheria toxin</v>
          </cell>
          <cell r="B2896" t="str">
            <v>CD9,HBEGF,EEF2,HSP90AA1,HSP90AB1,TXNRD1</v>
          </cell>
        </row>
        <row r="2897">
          <cell r="A2897" t="str">
            <v>Uptake of dietary cobalamins into enterocytes</v>
          </cell>
          <cell r="B2897" t="str">
            <v>CBLIF,ABCD4,TCN1,CUBN,LMBRD1,AMN</v>
          </cell>
        </row>
        <row r="2898">
          <cell r="A2898" t="str">
            <v>Urea Cycle</v>
          </cell>
          <cell r="B2898" t="str">
            <v>ARG1,ASL,ASS1,CPS1,GLUD1,GOT2,GPT,OTC,SLC1A4,SLC1A5,SLC25A12,SLC25A15,GLS2</v>
          </cell>
        </row>
        <row r="2899">
          <cell r="A2899" t="str">
            <v>Urea cycle and associated pathways</v>
          </cell>
          <cell r="B2899" t="str">
            <v>ARG1,ASL,ASS1,CPS1,FH,GLUD1,GOT1,GOT2,GPT,LDHB,MDH1,MDH2,NOS1,NOS2,NOS3,OAT,OTC,PYCR1,SLC25A12,ALDH4A1,SLC25A13,SLC25A15,GLS2,NAGS</v>
          </cell>
        </row>
        <row r="2900">
          <cell r="A2900" t="str">
            <v>Urea cycle and metabolism of amino groups</v>
          </cell>
          <cell r="B2900" t="str">
            <v>ACY1,ARG1,ARG2,ASL,ASS1,CKB,CKM,CPS1,SARDH,GAMT,GATM,GLUD1,OAT,ODC1,OTC,PYCR1,ALDH18A1,SMS,SRM,PYCR3,NAGS</v>
          </cell>
        </row>
        <row r="2901">
          <cell r="A2901" t="str">
            <v>Ureidopropionase Deficiency</v>
          </cell>
          <cell r="B2901" t="str">
            <v>ABAT,ALDH2,DPYD,DPYS,GAD1,ALDH6A1,AOC3,UPB1,CNDP1</v>
          </cell>
        </row>
        <row r="2902">
          <cell r="A2902" t="str">
            <v>Uric Acid-Lowering Drugs Pathway, Pharmacodynamics</v>
          </cell>
          <cell r="B2902" t="str">
            <v>KHK,SLC2A5,XDH</v>
          </cell>
        </row>
        <row r="2903">
          <cell r="A2903" t="str">
            <v>Uridine + Orthophosphate = Uracil + D-Ribose 1-phosphate</v>
          </cell>
          <cell r="B2903" t="str">
            <v>NA</v>
          </cell>
        </row>
        <row r="2904">
          <cell r="A2904" t="str">
            <v>Urokinase Action Pathway</v>
          </cell>
          <cell r="B2904" t="str">
            <v>COL1A1,F2,F3,F5,F7,F8,F9,F10,F11,F12,F13A1,F13B,FGA,FGB,FGG,GGCX,KLKB1,PLAT,PLG,VKORC1</v>
          </cell>
        </row>
        <row r="2905">
          <cell r="A2905" t="str">
            <v>VEGF signaling pathway</v>
          </cell>
          <cell r="B2905" t="str">
            <v>NA</v>
          </cell>
        </row>
        <row r="2906">
          <cell r="A2906" t="str">
            <v>VEGFA-VEGFR2 Pathway</v>
          </cell>
          <cell r="B2906" t="str">
            <v>AKT1,RHOA,AXL,CALM3,CAV1,CDC42,CDH5,CRK,CTNNA1,CTNND1,CYBA,CYBB,DOCK1,PTK2B,MTOR,FYN,NCKAP1L,HSPB1,HSP90AA1,ITGAV,ITGB3,KDR,NCF2,NCF4,NOS3,PAK1,PAK2,PAK3,PDPK1,PLCG1,PTK2,PXN,RAC1,RASA1,SHB,SPHK1,SH2D2A,BCAR1,BAIAP2,AHCYL1,NCKAP1,SHC2,PRR5,BRK1,MLST8,MAPKAP1,RICTOR,NCF1,NA</v>
          </cell>
        </row>
        <row r="2907">
          <cell r="A2907" t="str">
            <v>VEGFR2 mediated cell proliferation</v>
          </cell>
          <cell r="B2907" t="str">
            <v>CALM3,KDR,PDPK1,PLCG1,RASA1,SPHK1,AHCYL1</v>
          </cell>
        </row>
        <row r="2908">
          <cell r="A2908" t="str">
            <v>VEGFR2 mediated vascular permeability</v>
          </cell>
          <cell r="B2908" t="str">
            <v>AKT1,CALM3,CAV1,CDH5,CTNNA1,CTNND1,MTOR,HSP90AA1,NOS3,PAK1,PAK2,PAK3,PDPK1,RAC1,PRR5,MLST8,MAPKAP1,RICTOR,NA</v>
          </cell>
        </row>
        <row r="2909">
          <cell r="A2909" t="str">
            <v>VLDL assembly</v>
          </cell>
          <cell r="B2909" t="str">
            <v>APOB,APOC1,APOC4,MTTP,P4HB</v>
          </cell>
        </row>
        <row r="2910">
          <cell r="A2910" t="str">
            <v>VLDL clearance</v>
          </cell>
          <cell r="B2910" t="str">
            <v>APOB,APOC1,APOC4,VLDLR,LSR,APOBR</v>
          </cell>
        </row>
        <row r="2911">
          <cell r="A2911" t="str">
            <v>Valdecoxib Action Pathway</v>
          </cell>
          <cell r="B2911" t="str">
            <v>ALOX12,ALOX5,ALOX12B,ALOX15,ALOX15B,CBR1,CYP2B6,CYP2C8,CYP2E1,CYP2J2,CYP4A11,EPHX2,GGT1,GPX1,LTA4H,CYP4F3,LTC4S,PTGDS,PTGIS,PTGS1,PTGS2,TBXAS1,CYP4F2,AKR1C3,PTGES,CYP4F8,CYP2U1,PRXL2B,PLA2G4B</v>
          </cell>
        </row>
        <row r="2912">
          <cell r="A2912" t="str">
            <v>Valine, Leucine, and Isoleucine Degradation</v>
          </cell>
          <cell r="B2912" t="str">
            <v>ABAT,ACADM,ACADS,ACADSB,ACAT1,ALDH2,AOX1,AUH,BCAT1,BCKDHA,BCKDHB,DBT,DLD,ECHS1,HSD17B10,HMGCL,HMGCS2,IVD,ALDH6A1,OXCT1,PCCA,PCCB,ACAA2,HIBADH,HIBCH,ACAD8,MCCC1,MCCC2</v>
          </cell>
        </row>
        <row r="2913">
          <cell r="A2913" t="str">
            <v>Valine,Leucine and Isoleucine degradation</v>
          </cell>
          <cell r="B2913" t="str">
            <v>NA</v>
          </cell>
        </row>
        <row r="2914">
          <cell r="A2914" t="str">
            <v>Valproic Acid Metabolism Pathway</v>
          </cell>
          <cell r="B2914" t="str">
            <v>ACADSB,CYP2A6,CYP2B6,CYP2C9,EHHADH,HSD17B10,HADHA,HADHB,IVD,UGT1A3,ACSM1</v>
          </cell>
        </row>
        <row r="2915">
          <cell r="A2915" t="str">
            <v>Valproic acid pathway</v>
          </cell>
          <cell r="B2915" t="str">
            <v>ABAT,ACADSB,CYP2A6,CYP2B6,CYP2C9,EHHADH,HSD17B10,HADHA,HADHB,HDAC1,IVD,ACSM1</v>
          </cell>
        </row>
        <row r="2916">
          <cell r="A2916" t="str">
            <v>Valsartan Action Pathway</v>
          </cell>
          <cell r="B2916" t="str">
            <v>AGT,AGTR1,ACE,GNAQ,GNB1,REN,GNG2</v>
          </cell>
        </row>
        <row r="2917">
          <cell r="A2917" t="str">
            <v>Variant SLC6A14 may confer susceptibility towards obesity</v>
          </cell>
          <cell r="B2917" t="str">
            <v>NA</v>
          </cell>
        </row>
        <row r="2918">
          <cell r="A2918" t="str">
            <v>Variant SLC6A20 contributes towards hyperglycinuria   and iminoglycinuria</v>
          </cell>
          <cell r="B2918" t="str">
            <v>NA</v>
          </cell>
        </row>
        <row r="2919">
          <cell r="A2919" t="str">
            <v>Vascular smooth muscle contraction</v>
          </cell>
          <cell r="B2919" t="str">
            <v>NA</v>
          </cell>
        </row>
        <row r="2920">
          <cell r="A2920" t="str">
            <v>Vasopressin Regulation of Water Homeostasis</v>
          </cell>
          <cell r="B2920" t="str">
            <v>ADCY2,AVPR2,FSHR,GNAS,GNB1,GNGT1,PRKACB,GNG12</v>
          </cell>
        </row>
        <row r="2921">
          <cell r="A2921" t="str">
            <v>Vasopressin regulates renal water homeostasis via Aquaporins</v>
          </cell>
          <cell r="B2921" t="str">
            <v>AQP1,AQP2,AQP3,AQP4,AVP,AVPR2,MYO5B,RAB11A,RAB11FIP2</v>
          </cell>
        </row>
        <row r="2922">
          <cell r="A2922" t="str">
            <v>Vasopressin-regulated water reabsorption</v>
          </cell>
          <cell r="B2922" t="str">
            <v>NA</v>
          </cell>
        </row>
        <row r="2923">
          <cell r="A2923" t="str">
            <v>Vatalanib Action Pathway</v>
          </cell>
          <cell r="B2923" t="str">
            <v>KDR</v>
          </cell>
        </row>
        <row r="2924">
          <cell r="A2924" t="str">
            <v>Vemurafenib Pathway, Pharmacodynamics</v>
          </cell>
          <cell r="B2924" t="str">
            <v>ARAF,BRAF,EGFR,ETS1,FGF2,GRB2,MAPK3,MAP2K2,RAF1,SOS1,SOS2,MRAS</v>
          </cell>
        </row>
        <row r="2925">
          <cell r="A2925" t="str">
            <v>Venlafaxine Metabolism Pathway</v>
          </cell>
          <cell r="B2925" t="str">
            <v>CYP2C19,CYP2D6,CYP3A4,ABCB1,SLC6A2,SLC6A4</v>
          </cell>
        </row>
        <row r="2926">
          <cell r="A2926" t="str">
            <v>Verapamil Action Pathway</v>
          </cell>
          <cell r="B2926" t="str">
    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    </cell>
        </row>
        <row r="2927">
          <cell r="A2927" t="str">
            <v>Verapamil Pathway, Pharmacokinetics</v>
          </cell>
          <cell r="B2927" t="str">
            <v>CYP1A2,CYP2C8,CYP2D6,CYP2E1,CYP3A4,CYP3A5,ABCB1</v>
          </cell>
        </row>
        <row r="2928">
          <cell r="A2928" t="str">
            <v>Very-Long-Chain Acyl-CoA Dehydrogenase Deficiency</v>
          </cell>
          <cell r="B2928" t="str">
            <v>NA</v>
          </cell>
        </row>
        <row r="2929">
          <cell r="A2929" t="str">
            <v>Vesicle-mediated transport</v>
          </cell>
          <cell r="B2929" t="str">
            <v>AP1B1,AP2B1,AP1G1,AKT2,ALB,AMBP,AMPH,BIN1,APOA1,APOB,APP,ARCN1,ARF1,ARF6,ARL1,ARRB1,AVP,AVPR2,BICD1,BNIP1,VPS51,CALM3,CBL,CD36,AP2M1,AP2S1,CLTC,COL4A1,COL4A2,COPA,COPB1,CSNK1D,CUX1,DAB2,DNM2,TOR1A,EGFR,EPS15,BLOC1S1,GJA1,GJB1,GJB2,GOLGA1,GOLGA2,GOLGA4,GOLGB1,SFN,GPS1,GRIA1,HBA2,HBB,HIP1,HP,HPR,HPS1,HPX,AGFG1,HSPA8,JCHAIN,LDLR,LMAN1,LNPEP,LRP1,LRP2,RAB8A,MIA2,MSR1,MYH9,MYO1C,MYO5A,MYO6,NEDD8,NSF,TBC1D25,PAFAH1B1,PIK3C2A,PPP6C,PRKAA2,MASP1,RAB1A,RAB3A,RAB4A,RAB13,RAB27A,RAB27B,RAC1,RALA,VPS52,SEC13,TRAPPC2,SH3GL1,SH3GL2,SH3GL3,SLC2A4,STX4,STX5,STXBP3,VAMP2,VAMP7,SYT1,TJP1,TRAPPC10,TMF1,TSC1,TSC2,TSG101,YWHAB,YWHAE,YWHAG,YWHAH,YWHAZ,RAB7A,ULK1,COPS3,APOL1,SCARF1,USO1,VAMP8,VAMP4,STX16,STX10,MARCO,GBF1,RAB11A,SNAP23,NAPA,AP1G2,HIP1R,RABEP1,HGS,AP4M1,ZW10,REPS2,COPB2,COPS2,TRIP11,TRIP10,CD163,VAMP3,KIF3B,COG1,VPS4B,GOSR1,SEC22B,GOSR2,RAB36,SEC24C,GCC2,CLINT1,PUM1,USP6NL,RGP1,DNAJC6,C2CD5,TBC1D4,SEC16A,GOLGA5,ARPC5,ARPC4,ARPC3,ACTR3,ACTR2,ARPC2,PREB,OPTN,ARFRP1,CNIH1,PLIN3,STX6,RABEPK,BET1,TFG,COG5,SEC23A,ARPC1A,EXOC5,YKT6,AP4B1,RAB10,COPS8,TMED2,YWHAQ,TMED10,COPS6,COPS5,RAB35,RAB31,TMEM115,KIF3A,AP4S1,SEC23IP,PACSIN2,SNF8,COPE,EXOC3,COG2,RHOBTB3,AAK1,SEC31A,TRAPPC8,DENND3,KIFAP3,RAB3GAP1,RAB18,RAB21,FNBP1,FCHO1,STAB1,SYT11,TBC1D1,ANKRD28,SCFD1,EXOC7,BICD2,PIP5K1C,TMED3,AP4E1,RHOQ,RABGAP1,ARFIP2,RAB3GAP2,COG4,GAPVD1,BLOC1S6,TRAPPC3,VPS4A,CHMP2A,RAB30,RABGEF1,TOR1B,PACSIN3,EPN1,UBQLN2,PACSIN1,VPS36,TRAPPC12,SAR1B,COPS4,VPS28,BET1L,TRAPPC4,CHMP5,VTA1,VPS54,RAB14,NBAS,TRAPPC2L,STX18,EXOC6,TMED9,RAB39A,FNBP1L,VPS53,BLOC1S4,TBC1D2,STAB2,ARFGAP1,EXOC1,EXOC2,USE1,AGPAT3,RALGAPB,RALGAPA2,COG6,TBC1D14,RIC1,TRAPPC1,EPS15L1,EXOC4,NAA35,RINT1,SCOC,TRAPPC11,GORASP1,ACBD3,TBC1D15,ASPSCR1,TRAPPC6A,GCC1,CHMP6,TBC1D17,TRAPPC13,COLEC12,TXNDC5,RAB1B,RAB33B,COG3,TRAPPC9,TBC1D10A,DTNBP1,SGIP1,VPS25,NAA38,COG8,SYTL1,REPS1,HPS4,SEC16B,SYT8,SYS1,MCFD2,CHMP7,COG7,FCHO2,TRAPPC6B,NAA30,TBC1D16,TRAPPC5,SYT2,TBC1D20,VTI1A,SYT9,EXOC8,SH3D19,RAB12,SSC5D,SCARA5,RAB43,RAB41,MIA3,BLOC1S3,TBC1D3,NA,TMED7-TICAM2,RNF103-CHMP3,TBC1D7-LOC100130357</v>
          </cell>
        </row>
        <row r="2930">
          <cell r="A2930" t="str">
            <v>Vibrio cholerae infection</v>
          </cell>
          <cell r="B2930" t="str">
            <v>NA</v>
          </cell>
        </row>
        <row r="2931">
          <cell r="A2931" t="str">
            <v>Vinblastine Action Pathway</v>
          </cell>
          <cell r="B2931" t="str">
            <v>CDKN1A,ABCC2,CYP3A4,ABCC1,ABCB1,TP53,ABCC3,TUBA1B,RALBP1,TUBB1,ABCC10</v>
          </cell>
        </row>
        <row r="2932">
          <cell r="A2932" t="str">
            <v>Vincristine Action Pathway</v>
          </cell>
          <cell r="B2932" t="str">
            <v>CDKN1A,ABCC2,ABCC1,ABCB1,TP53,ABCC3,TUBA1B,RALBP1,TUBB1,ABCC10</v>
          </cell>
        </row>
        <row r="2933">
          <cell r="A2933" t="str">
            <v>Vindesine Action Pathway</v>
          </cell>
          <cell r="B2933" t="str">
            <v>CDKN1A,ABCC2,ABCC1,ABCB1,TP53,ABCC3,TUBA1B,RALBP1,TUBB1,ABCC10</v>
          </cell>
        </row>
        <row r="2934">
          <cell r="A2934" t="str">
            <v>Vinorelbine Action Pathway</v>
          </cell>
          <cell r="B2934" t="str">
            <v>CDKN1A,ABCC2,CYP3A4,ABCC1,ABCB1,TP53,ABCC3,TUBA1B,RALBP1,TUBB1,ABCC10</v>
          </cell>
        </row>
        <row r="2935">
          <cell r="A2935" t="str">
            <v>Viral Infection Pathways</v>
          </cell>
          <cell r="B2935" t="str">
            <v>PARP1,AP1B1,AP2B1,AP1G1,SLC25A6,ARF1,B2M,BCL2L1,BST2,BTK,CALR,CANX,CASP1,CAV1,RUNX1,CCNH,CCNT1,CD4,CD8B,CD28,CDK7,CDK9,CEBPD,RCC1,CHUK,AP2M1,AP2S1,CLTA,CLTC,COMT,CREB1,CREBBP,CSNK1A1,CTSL,DAD1,DAXX,DDOST,DDX5,DYNC1H1,DOCK2,S1PR1,EEF1A1,ELK1,EP300,ERCC2,ERCC3,EZH2,FAU,FEN1,FKBP1A,FKBP4,FNTA,FUT8,FYN,XRCC6,GALNT1,GJA1,SFN,GPS2,NR3C1,GRSF1,GSK3B,GTF2A1,GTF2A2,GTF2B,GTF2E1,GTF2E2,GTF2F1,GTF2F2,GTF2H1,GTF2H2,GTF2H3,GTF2H4,HCK,HLA-A,HMGA1,HNRNPA1,HNRNPK,PRMT1,HSPA1B,HSP90AA1,IFNAR1,IFNGR1,IFNGR2,IKBKB,IL1R1,IL6R,IL17A,IMPDH1,IMPDH2,IRAK2,IRF3,IRF7,ITGA4,ITGB1,STT3A,JAK1,JAK2,JAK3,KPNA1,KPNB1,KPNA2,IPO5,RPSA,LCK,LIG1,LIG4,SMAD3,SMAD4,MAN2A1,MGAT1,MGAT2,MGAT5,MNAT1,NCBP1,NCK1,RPL10A,NFE2L2,NFKB1,NFKBIA,NMT1,NPM1,NUP88,FURIN,PAK2,PCBP2,CHMP1A,PDCD1,PDPK1,PIK3C3,PLCG2,PML,POLR2A,POLR2B,POLR2C,POLR2D,POLR2E,POLR2F,POLR2G,POLR2H,POLR2I,POLR2J,POLR2K,POLR2L,PPIA,EIF2AK2,DNAJC3,MASP1,PSMA1,PSMA2,PSMA3,PSMA4,PSMA5,PSMA6,PSMA7,PSMB1,PSMB2,PSMB3,PSMB4,PSMB5,PSMB6,PSMB7,PSMB8,PSMB9,PSMB10,PSMC1,PSMC2,PSMC3,PSMC4,PSMC5,PSMC6,PSMD1,PSMD2,PSMD3,PSMD4,PSMD5,PSMD7,PSMD8,PSMD9,PSMD10,PSMD11,PSMD12,PSMD13,PSME1,PSME2,RAC1,RAN,RANBP1,RANBP2,RANGAP1,RB1,ARID4A,RBBP4,RBBP7,RELA,REST,RPL4,RPL5,RPL6,RPL7,RPL7A,RPL8,RPL9,RPL11,RPL12,RPL13,RPL15,RPL17,RPL18,RPL18A,RPL19,RPL21,RPL23A,RPL24,RPL27,RPL30,RPL27A,RPL28,RPL29,RPL31,RPL32,RPL34,RPL35A,RPL37,RPL37A,RPL38,RPL41,RPLP0,RPLP1,RPLP2,RPN1,RPN2,RPS2,RPS3,RPS3A,RPS5,RPS6,RPS7,RPS8,RPS9,RPS10,RPS11,RPS12,RPS13,RPS14,RPS15,RPS15A,RPS16,RPS17,RPS18,RPS19,RPS20,RPS21,RPS23,RPS24,RPS25,RPS26,RPS27A,RPS28,RPS29,SEC13,SFTPD,SKP1,SMN2,SNRPB,SNRPD1,SNRPD2,SNRPD3,SNRPE,SNRPF,SNRPG,SP1,SRPK1,SRPK2,SSRP1,STAT2,SUPT4H1,SUPT5H,TAF2,TAF4,TAF4B,TAF5,TAF6,TAF9,TAF10,TAF11,TAF12,TAF13,MAP3K7,TBL1X,TBP,TCEA1,ELOC,ELOB,TGFB1,TJP1,TLR1,TLR2,TMPRSS2,TPR,TRAF3,TRAF6,TSG101,TUFM,TYK2,UBA52,UBE2I,SUMO1,UVRAG,VAV1,VCP,VHL,NELFA,XPO1,XRCC4,XRCC5,YWHAB,YWHAE,YWHAG,YWHAH,YWHAZ,CNBP,TRIM25,MOGS,NELFE,SEM1,TUSC3,NUP214,CUL5,AAAS,PABPN1,TAF15,ELL,CUL3,RAE1,GEMIN2,IKBKG,BECN1,EED,RNMT,RNGTT,RIPK1,BANF1,NRP1,HDAC3,BTRC,RPL14,NMI,CTDP1,RPL23,NMT2,PSMF1,VPS4B,NUP155,ISG15,NUP93,KEAP1,ELMO1,PSMD6,TOMM70,NUP153,RBX1,PDCD6IP,TRIM28,PSME3,PSMD14,SIGMAR1,HMG20B,TAB1,SEC23A,PTGES3,NUP50,CYSLTR1,CPSF4,CBX1,YWHAQ,RIPK3,NUP42,RCAN3,PSIP1,SUPT16H,DDX20,RPL35,SNF8,VPS45,ATG14,NCBP2,KDM1A,NUP205,RCOR1,PSME4,NUP210,NUP160,NEDD4L,VPS39,LARP1,BRD4,ISCU,NUP188,SUZ12,RPL13A,RIGI,NUP62,IL17RA,BRMS1,RPL36,NELFB,GEMIN5,TKFC,VPS33B,HAVCR1,VPS41,VPS4A,PYCARD,TBK1,PIK3R4,GEMIN4,VPS36,SAR1B,VPS28,CRBN,TLR7,TLR8,PHF21A,NELFCD,CHMP5,VTA1,ATP6V1H,TAF9B,NUP54,MBD3,TLR9,GEMIN8,PACS1,NDC1,NUP133,VPS11,NUP107,MAVS,VPS18,ACE2,IFIH1,PALS1,VPS16,VPS33A,NUP37,CHMP6,SAP30L,TBL1XR1,GEMIN7,GEMIN6,NUP85,SIKE1,MAP1LC3B,ITCH,TAF3,MAGT1,VPS25,IL17RC,ZCRB1,NLRP12,CHMP7,CRB3,IL17F,NLRP3,PSMB11,NUP35,PSMA8,NA,TUBB,STING1,NUP43,GTF2H5,H4C15,RNF103-CHMP3,CHURC1-FNTB</v>
          </cell>
        </row>
        <row r="2936">
          <cell r="A2936" t="str">
            <v>Viral life cycle - HIV-1</v>
          </cell>
          <cell r="B2936" t="str">
            <v>NA</v>
          </cell>
        </row>
        <row r="2937">
          <cell r="A2937" t="str">
            <v>Viral protein interaction with cytokine and cytokine receptor</v>
          </cell>
          <cell r="B2937" t="str">
            <v>NA</v>
          </cell>
        </row>
        <row r="2938">
          <cell r="A2938" t="str">
            <v>Virus replication cycle</v>
          </cell>
          <cell r="B2938" t="str">
            <v>NA</v>
          </cell>
        </row>
        <row r="2939">
          <cell r="A2939" t="str">
            <v>Visual phototransduction</v>
          </cell>
          <cell r="B2939" t="str">
            <v>ABCA4,APOA1,APOA2,APOA4,APOB,APOC2,APOC3,APOE,OPN1SW,CALM3,CLPS,CNGB1,CNGA1,FNTA,GNAT1,GNB1,GNGT1,GUCA1B,LDLR,MYO7A,PDE6A,PDE6G,PDE6B,PNLIP,PPEF1,RBP1,RBP2,RBP3,RBP4,OPN1LW,RCVRN,RHO,GRK1,RLBP1,RPE65,SAG,TTR,SLC24A1,LRAT,DHRS3,GUCA1C,METAP2,METAP1,RDH11,BCO1,RETSAT,APOM,STRA6,CAMKMT,BCO2,RDH12,PLB1,AWAT2,NAPEPLD,CYP4V2,GPIHBP1,RGS9BP,CHURC1-FNTB,OPN1MW3,GUCA1ANB-GUCA1A</v>
          </cell>
        </row>
        <row r="2940">
          <cell r="A2940" t="str">
            <v>Vitamin A Deficiency</v>
          </cell>
          <cell r="B2940" t="str">
            <v>ADH1A,ALDH1A1,CYP2A6,CYP2A7,CYP2A13,CYP2B6,CYP3A4,CYP3A5,CYP26A1,HSPA5,PPIB,RPE65,PNPLA4,RDH16,DGAT1,ALDH1A2,LRAT,DHRS3,PDIA4,PDIA6,DHRS9,DHRS4,ERP29,SDF2L1,RDH8,RDH11,DNAJB11,BCO1,UGT1A1,RETSAT,PDIA2,CYP3A43,RDH12,AWAT1,CYP3A7-CYP3A51P</v>
          </cell>
        </row>
        <row r="2941">
          <cell r="A2941" t="str">
            <v>Vitamin A and carotenoid metabolism</v>
          </cell>
          <cell r="B2941" t="str">
            <v>ADH1A,ADH4,ALDH1A1,ALDH1A3,CD36,SCARB1,CRABP1,CRABP2,CYP2E1,CYP26A1,LPL,MAPK1,RARA,RARB,RARG,RBP1,RBP2,RBP4,RDH5,RLBP1,RPE65,RXRA,RXRB,RXRG,SULT1A1,SULT2B1,ALDH1A2,LRAT,DHRS3,NPC1L1,RDH8,BCO1,RETSAT,CYP26B1,ABCG5,ABCG8,BCO2,RBP7,RDH12,RDH10,AWAT2,SDR16C5</v>
          </cell>
        </row>
        <row r="2942">
          <cell r="A2942" t="str">
            <v>Vitamin A1 and A5</v>
          </cell>
          <cell r="B2942" t="str">
            <v>NA</v>
          </cell>
        </row>
        <row r="2943">
          <cell r="A2943" t="str">
            <v>Vitamin B1   metabolism</v>
          </cell>
          <cell r="B2943" t="str">
            <v>NA</v>
          </cell>
        </row>
        <row r="2944">
          <cell r="A2944" t="str">
            <v>Vitamin B12 disorders</v>
          </cell>
          <cell r="B2944" t="str">
            <v>CBLIF,MTR,MTRR,MMUT,TCN1,TCN2,CUBN,MMACHC,MMADHC,CD320,AMN,MMAA,MMAB</v>
          </cell>
        </row>
        <row r="2945">
          <cell r="A2945" t="str">
            <v>Vitamin B12 metabolism</v>
          </cell>
          <cell r="B2945" t="str">
            <v>CBLIF,LRP2,NFKB1,NFKB2,RELA,CCL2,TCN1,TCN2,CUBN</v>
          </cell>
        </row>
        <row r="2946">
          <cell r="A2946" t="str">
            <v>Vitamin B2   metabolism</v>
          </cell>
          <cell r="B2946" t="str">
            <v>NA</v>
          </cell>
        </row>
        <row r="2947">
          <cell r="A2947" t="str">
            <v>Vitamin B5   metabolism</v>
          </cell>
          <cell r="B2947" t="str">
            <v>NA</v>
          </cell>
        </row>
        <row r="2948">
          <cell r="A2948" t="str">
            <v>Vitamin B6 metabolism</v>
          </cell>
          <cell r="B2948" t="str">
            <v>ALPL,AOX1,PDXK,PNPO,PDXP</v>
          </cell>
        </row>
        <row r="2949">
          <cell r="A2949" t="str">
            <v>Vitamin B6-dependent and responsive disorders</v>
          </cell>
          <cell r="B2949" t="str">
            <v>PDXK,PLPBP,PNPO</v>
          </cell>
        </row>
        <row r="2950">
          <cell r="A2950" t="str">
            <v>Vitamin C   metabolism</v>
          </cell>
          <cell r="B2950" t="str">
            <v>NA</v>
          </cell>
        </row>
        <row r="2951">
          <cell r="A2951" t="str">
            <v>Vitamin D   metabolism</v>
          </cell>
          <cell r="B2951" t="str">
            <v>NA</v>
          </cell>
        </row>
        <row r="2952">
          <cell r="A2952" t="str">
            <v>Vitamin D metabolism</v>
          </cell>
          <cell r="B2952" t="str">
            <v>CYP24A1,CYP27A1,CYP27B1,DHCR7,GC,PTH,RXRA,RXRB,VDR,CYP2R1</v>
          </cell>
        </row>
        <row r="2953">
          <cell r="A2953" t="str">
            <v>Vitamin D-sensitive calcium signaling in depression</v>
          </cell>
          <cell r="B2953" t="str">
            <v>ATP2B1,ATP2B2,ATP2B3,ATP2B4,BCL2,CALB1,CHRM1,CYP27A1,CYP27B1,G6PD,GGT1,GCLC,GRIN1,GRIN2B,GRIN2D,GRM5,GSR,ITPR1,ITPR2,ITPR3,KCNQ2,KCNQ3,NFE2L2,PVALB,RXRA,SLC8A1,TPH1,VDR,KDM1A,KDM6B,KDM3A,TPH2,KDM1B,CACNA1C-IT2</v>
          </cell>
        </row>
        <row r="2954">
          <cell r="A2954" t="str">
            <v>Vitamin E</v>
          </cell>
          <cell r="B2954" t="str">
            <v>TTPA</v>
          </cell>
        </row>
        <row r="2955">
          <cell r="A2955" t="str">
            <v>Vitamin K Metabolism</v>
          </cell>
          <cell r="B2955" t="str">
            <v>NQO1,GGCX,VKORC1</v>
          </cell>
        </row>
        <row r="2956">
          <cell r="A2956" t="str">
            <v>Vitamin K metabolism and activation of dependent proteins</v>
          </cell>
          <cell r="B2956" t="str">
            <v>NQO1,F2,F7,F9,F10,GGCX,PROC,PROS1,PROZ,UBIAD1,VKORC1,AIFM2,VKORC1L1</v>
          </cell>
        </row>
        <row r="2957">
          <cell r="A2957" t="str">
            <v>Vitamins</v>
          </cell>
          <cell r="B2957" t="str">
            <v>CYP24A1,CYP27B1,CYP2R1,CYP26C1</v>
          </cell>
        </row>
        <row r="2958">
          <cell r="A2958" t="str">
            <v>Vitamins A and D - action mechanisms</v>
          </cell>
          <cell r="B2958" t="str">
            <v>RARA,RXRA,VDR</v>
          </cell>
        </row>
        <row r="2959">
          <cell r="A2959" t="str">
            <v>Vitamins B6 activation to pyridoxal phosphate</v>
          </cell>
          <cell r="B2959" t="str">
            <v>AOX1,PDXK,PNPO</v>
          </cell>
        </row>
        <row r="2960">
          <cell r="A2960" t="str">
            <v>VxPx cargo-targeting to cilium</v>
          </cell>
          <cell r="B2960" t="str">
            <v>ARF4,RAB8A,GBF1,RAB11A,RAB11FIP3,EXOC5,EXOC3,EXOC7,ASAP1,EXOC6,EXOC1,EXOC2,EXOC4,RAB3IP,EXOC8</v>
          </cell>
        </row>
        <row r="2961">
          <cell r="A2961" t="str">
            <v>WNT5:FZD7-mediated leishmania damping</v>
          </cell>
          <cell r="B2961" t="str">
            <v>CYBA,JUN,MAPK8,RAC1,WNT5A,FZD7,NOXA1,NOX1,NOXO1</v>
          </cell>
        </row>
        <row r="2962">
          <cell r="A2962" t="str">
            <v>Warburg Effect</v>
          </cell>
          <cell r="B2962" t="str">
            <v>ACO1,ACO2,ALDOB,CS,DLAT,DLD,DLST,ENO1,FH,G6PD,GAPDH,GLUD1,GPI,HK2,IDH1,IDH3A,IDH3B,IDH3G,LDHA,MDH1,PC,PDHA1,PDHB,PFKL,PGAM2,PGD,PGK1,PKLR,PKM,SDHA,SDHB,SDHC,SDHD,SLC1A5,SLC2A2,SLC16A1,TALDO1,TKT,SUCLG2,SUCLG1,RPIA,PGLS,GLS2,MPC1,DHTKD1</v>
          </cell>
        </row>
        <row r="2963">
          <cell r="A2963" t="str">
            <v>Warburg effect modulated by deubiquitinating enzymes and their substrates</v>
          </cell>
          <cell r="B2963" t="str">
            <v>AKT1,FOXO1,MTOR,G6PC1,HIF1A,HK2,KDR,LDHA,MYC,PGAM1,PGK1,PIK3CA,SLC2A1,VEGFA,VHL,USP7,USP19,U2AF2,SIRT7,OTUD6B,OTUD7B,USP28,USP37,OTUB2,USP44</v>
          </cell>
        </row>
        <row r="2964">
          <cell r="A2964" t="str">
            <v>Warfarin Action Pathway</v>
          </cell>
          <cell r="B2964" t="str">
            <v>COL1A1,F2,F3,F5,F7,F8,F9,F10,F11,F12,F13A1,F13B,FGA,FGB,FGG,GGCX,KLKB1,PLAT,PLG,VKORC1</v>
          </cell>
        </row>
        <row r="2965">
          <cell r="A2965" t="str">
            <v>Wax and plasmalogen biosynthesis</v>
          </cell>
          <cell r="B2965" t="str">
            <v>GNPAT,AGPS,DHRS7B,FAR2,FAR1,AWAT1,AWAT2</v>
          </cell>
        </row>
        <row r="2966">
          <cell r="A2966" t="str">
            <v>Wax biosynthesis</v>
          </cell>
          <cell r="B2966" t="str">
            <v>FAR2,FAR1,AWAT1,AWAT2</v>
          </cell>
        </row>
        <row r="2967">
          <cell r="A2967" t="str">
            <v>Wnt signaling pathway</v>
          </cell>
          <cell r="B2967" t="str">
            <v>NA</v>
          </cell>
        </row>
        <row r="2968">
          <cell r="A2968" t="str">
            <v>Wolman Disease</v>
          </cell>
          <cell r="B2968" t="str">
            <v>ACAT2,CYP51A1,DHCR24,FDFT1,FDPS,HMGCR,IDI1,LIPA,LSS,MVD,MVK,MSMO1,SC5D,SOAT1,SQLE,TM7SF2,GGPS1,PMVK,EBP,NSDHL,HSD17B7</v>
          </cell>
        </row>
        <row r="2969">
          <cell r="A2969" t="str">
            <v>XMP + Pyrophosphate = Xanthine + D-5-Phospho-ribosyl 1-diphosphate</v>
          </cell>
          <cell r="B2969" t="str">
            <v>NA</v>
          </cell>
        </row>
        <row r="2970">
          <cell r="A2970" t="str">
            <v>Xanthine Dehydrogenase Deficiency</v>
          </cell>
          <cell r="B2970" t="str">
            <v>NA</v>
          </cell>
        </row>
        <row r="2971">
          <cell r="A2971" t="str">
            <v>Xanthinuria Type I</v>
          </cell>
          <cell r="B2971" t="str">
            <v>ADA,ADCY2,ADSL,ADSS2,AK1,AMPD1,NUDT2,APRT,ATIC,ENTPD5,DGUOK,GART,GMPR,GUCY1A2,GUCY1B1,GUK1,HPRT1,IMPDH1,ITPA,PNP,PDE4D,PFAS,PPAT,RRM1,RRM2,TXN,XDH,GMPS,GDA,NME6,PAICS,PDE10A,NUDT5,NT5C2,ATAD1,PRPS1L1,ENTPD8</v>
          </cell>
        </row>
        <row r="2972">
          <cell r="A2972" t="str">
            <v>Xanthinuria Type II</v>
          </cell>
          <cell r="B2972" t="str">
            <v>ADA,ADCY2,ADSL,ADSS2,AK1,AMPD1,NUDT2,APRT,ATIC,ENTPD5,DGUOK,GART,GMPR,GUCY1A2,GUCY1B1,GUK1,HPRT1,IMPDH1,ITPA,PNP,PDE4D,PFAS,PPAT,RRM1,RRM2,TXN,XDH,GMPS,GDA,NME6,PAICS,PDE10A,NUDT5,NT5C2,ATAD1,PRPS1L1,ENTPD8</v>
          </cell>
        </row>
        <row r="2973">
          <cell r="A2973" t="str">
            <v>Xanthosine + Orthophosphate = Xanthine + D-Ribose 1-phosphate</v>
          </cell>
          <cell r="B2973" t="str">
            <v>NA</v>
          </cell>
        </row>
        <row r="2974">
          <cell r="A2974" t="str">
            <v>Xenobiotics</v>
          </cell>
          <cell r="B2974" t="str">
            <v>AHR,CYP1A1,CYP1A2,AHRR</v>
          </cell>
        </row>
        <row r="2975">
          <cell r="A2975" t="str">
            <v>Ximelagatran Action Pathway</v>
          </cell>
          <cell r="B2975" t="str">
            <v>COL1A1,F2,F3,F5,F7,F8,F9,F10,F11,F12,F13A1,F13B,FGA,FGB,FGG,GGCX,KLKB1,PLAT,PLG,VKORC1</v>
          </cell>
        </row>
        <row r="2976">
          <cell r="A2976" t="str">
            <v>Zalcitabine Action Pathway</v>
          </cell>
          <cell r="B2976" t="str">
            <v>NA</v>
          </cell>
        </row>
        <row r="2977">
          <cell r="A2977" t="str">
            <v>Zellweger Syndrome</v>
          </cell>
          <cell r="B2977" t="str">
            <v>BAAT,AKR1C4,CYP7A1,CYP8B1,CYP27A1,HSD17B4,LIPA,SCP2,AKR1D1,ACOX2,CH25H,CYP7B1,CYP46A1,SLC27A5,AMACR,CYP39A1,HSD3B7</v>
          </cell>
        </row>
        <row r="2978">
          <cell r="A2978" t="str">
            <v>Zidovudine Action Pathway</v>
          </cell>
          <cell r="B2978" t="str">
            <v>NA</v>
          </cell>
        </row>
        <row r="2979">
          <cell r="A2979" t="str">
            <v>Zinc efflux and compartmentalization by the SLC30 family</v>
          </cell>
          <cell r="B2979" t="str">
            <v>SLC30A1,SLC30A2,SLC30A5,SLC30A8</v>
          </cell>
        </row>
        <row r="2980">
          <cell r="A2980" t="str">
            <v>Zinc homeostasis</v>
          </cell>
          <cell r="B2980" t="str">
            <v>MT1A,MT1B,MT1E,MT1F,MT1G,MT1H,MT1M,MT1L,MT1X,MT2A,MT3,MTF1,SLC30A1,SLC30A2,SLC30A3,SLC30A4,SLC39A7,SLC30A9,SLC39A14,SLC39A6,SLC39A1,SLC39A3,SLC39A2,SLC39A9,SLC30A10,SLC39A4,SLC30A6,SLC39A10,SLC39A8,SLC30A5,MT4,SLC39A13,SLC30A7,SLC30A8,SLC39A11,SLC39A12,SLC39A5</v>
          </cell>
        </row>
        <row r="2981">
          <cell r="A2981" t="str">
            <v>Zinc influx into cells by the SLC39 gene family</v>
          </cell>
          <cell r="B2981" t="str">
            <v>SLC39A7,SLC39A10,SLC39A5</v>
          </cell>
        </row>
        <row r="2982">
          <cell r="A2982" t="str">
            <v>Zinc transporters</v>
          </cell>
          <cell r="B2982" t="str">
            <v>SLC30A1,SLC30A2,SLC39A7,SLC39A10,SLC30A5,SLC30A8,SLC39A5</v>
          </cell>
        </row>
        <row r="2983">
          <cell r="A2983" t="str">
            <v>Zoledronate Action Pathway</v>
          </cell>
          <cell r="B2983" t="str">
            <v>ACAT2,CYP51A1,DHCR24,FDFT1,FDPS,HMGCR,IDI1,LIPA,LSS,MVD,MVK,MSMO1,SC5D,SOAT1,SQLE,TM7SF2,GGPS1,PMVK,EBP,NSDHL,HSD17B7</v>
          </cell>
        </row>
        <row r="2984">
          <cell r="A2984" t="str">
            <v>acetyl-CoA biosynthesis from citrate</v>
          </cell>
          <cell r="B2984" t="str">
            <v>ACLY</v>
          </cell>
        </row>
        <row r="2985">
          <cell r="A2985" t="str">
            <v>adenosine nucleotides degradation</v>
          </cell>
          <cell r="B2985" t="str">
            <v>ADA,PNP,NT5E,XDH,NT5C2,NT5C3A,NT5C1A,NT5C1B-RDH14</v>
          </cell>
        </row>
        <row r="2986">
          <cell r="A2986" t="str">
            <v>alanine biosynthesis</v>
          </cell>
          <cell r="B2986" t="str">
            <v>NA</v>
          </cell>
        </row>
        <row r="2987">
          <cell r="A2987" t="str">
            <v>alpha-linolenic   and linoleic   acid metabolism</v>
          </cell>
          <cell r="B2987" t="str">
            <v>NA</v>
          </cell>
        </row>
        <row r="2988">
          <cell r="A2988" t="str">
            <v>alpha-linolenic acid   metabolism</v>
          </cell>
          <cell r="B2988" t="str">
            <v>NA</v>
          </cell>
        </row>
        <row r="2989">
          <cell r="A2989" t="str">
            <v>arachidonate biosynthesis III</v>
          </cell>
          <cell r="B2989" t="str">
            <v>NA</v>
          </cell>
        </row>
        <row r="2990">
          <cell r="A2990" t="str">
            <v>arachidonate biosynthesis IV</v>
          </cell>
          <cell r="B2990" t="str">
            <v>NA</v>
          </cell>
        </row>
        <row r="2991">
          <cell r="A2991" t="str">
            <v>asparagine biosynthesis</v>
          </cell>
          <cell r="B2991" t="str">
            <v>ASNS</v>
          </cell>
        </row>
        <row r="2992">
          <cell r="A2992" t="str">
            <v>asparagine degradation</v>
          </cell>
          <cell r="B2992" t="str">
            <v>AGA,GOT1,ASRGL1,ASPG</v>
          </cell>
        </row>
        <row r="2993">
          <cell r="A2993" t="str">
            <v>aspartate biosynthesis</v>
          </cell>
          <cell r="B2993" t="str">
            <v>GOT1,GOT1L1</v>
          </cell>
        </row>
        <row r="2994">
          <cell r="A2994" t="str">
            <v>beta-Alanine Metabolism</v>
          </cell>
          <cell r="B2994" t="str">
            <v>ABAT,ALDH2,DPYD,DPYS,GAD1,ALDH6A1,AOC3,UPB1,CNDP1</v>
          </cell>
        </row>
        <row r="2995">
          <cell r="A2995" t="str">
            <v>beta-Ketothiolase Deficiency</v>
          </cell>
          <cell r="B2995" t="str">
            <v>ABAT,ACADM,ACADS,ACADSB,ACAT1,ALDH2,AOX1,AUH,BCAT1,BCKDHA,BCKDHB,DBT,DLD,ECHS1,HSD17B10,HMGCL,HMGCS2,IVD,ALDH6A1,OXCT1,PCCA,PCCB,ACAA2,HIBADH,HIBCH,ACAD8,MCCC1,MCCC2</v>
          </cell>
        </row>
        <row r="2996">
          <cell r="A2996" t="str">
            <v>beta-Mercaptolactate-Cysteine Disulfiduria</v>
          </cell>
          <cell r="B2996" t="str">
            <v>CARS1,CDO1,CTH,CTNS,GCLC,GCLM,GOT1,LDHA,MPST</v>
          </cell>
        </row>
        <row r="2997">
          <cell r="A2997" t="str">
            <v>beta-Ureidopropionase Deficiency</v>
          </cell>
          <cell r="B2997" t="str">
            <v>CAD,CDA,CTPS1,DCTD,DHODH,DPYD,DPYS,DUT,TYMP,ITPA,RRM2,TK1,TYMS,GDA,NME6,NT5C2,RRM2B,AK3,UPB1,UCKL1,CANT1,CMPK2,UPP2</v>
          </cell>
        </row>
        <row r="2998">
          <cell r="A2998" t="str">
            <v>biosynthesis of ABH and Lewis epitopes from type 1 precursor disaccharide</v>
          </cell>
          <cell r="B2998" t="str">
            <v>ABO,FUT2,FUT3,ST3GAL3,B3GALT1,B3GALT5</v>
          </cell>
        </row>
        <row r="2999">
          <cell r="A2999" t="str">
            <v>biosynthesis of ABH and Lewis epitopes from type 2 precursor disaccharide</v>
          </cell>
          <cell r="B2999" t="str">
            <v>ABO,FUT1,FUT3,FUT5,FUT6,B4GALT1,ST3GAL4,ST3GAL3,ST8SIA2,CHST1,B4GALT3,B4GALT2,FUT9</v>
          </cell>
        </row>
        <row r="3000">
          <cell r="A3000" t="str">
            <v>c-src mediated regulation of Cx43 function and closure of gap junctions</v>
          </cell>
          <cell r="B3000" t="str">
            <v>GJA1,TJP1</v>
          </cell>
        </row>
        <row r="3001">
          <cell r="A3001" t="str">
            <v>cAMP signaling pathway</v>
          </cell>
          <cell r="B3001" t="str">
            <v>NA</v>
          </cell>
        </row>
        <row r="3002">
          <cell r="A3002" t="str">
            <v>cGMP-PKG signaling pathway</v>
          </cell>
          <cell r="B3002" t="str">
            <v>NA</v>
          </cell>
        </row>
        <row r="3003">
          <cell r="A3003" t="str">
            <v>choline degradation</v>
          </cell>
          <cell r="B3003" t="str">
            <v>ALDH7A1,CHDH</v>
          </cell>
        </row>
        <row r="3004">
          <cell r="A3004" t="str">
            <v>citrulline-nitric oxide cycle</v>
          </cell>
          <cell r="B3004" t="str">
            <v>ASL,ASS1,NOS1,NOS2,NOS3</v>
          </cell>
        </row>
        <row r="3005">
          <cell r="A3005" t="str">
            <v>cysteine biosynthesis</v>
          </cell>
          <cell r="B3005" t="str">
            <v>AHCY,MAT1A,MAT2A,MAT2B,LOC102724560</v>
          </cell>
        </row>
        <row r="3006">
          <cell r="A3006" t="str">
            <v>dTMP de novo biosynthesis</v>
          </cell>
          <cell r="B3006" t="str">
            <v>NA</v>
          </cell>
        </row>
        <row r="3007">
          <cell r="A3007" t="str">
            <v>diphthamide biosynthesis</v>
          </cell>
          <cell r="B3007" t="str">
            <v>DPH6</v>
          </cell>
        </row>
        <row r="3008">
          <cell r="A3008" t="str">
            <v>docosahexaenoate biosynthesis III</v>
          </cell>
          <cell r="B3008" t="str">
            <v>NA</v>
          </cell>
        </row>
        <row r="3009">
          <cell r="A3009" t="str">
            <v>eNOS activation</v>
          </cell>
          <cell r="B3009" t="str">
            <v>AKT1,CALM3,CAV1,HSP90AA1,NOS3,SPR,LYPLA1,CYGB,ZDHHC21</v>
          </cell>
        </row>
        <row r="3010">
          <cell r="A3010" t="str">
            <v>eNOS activation and regulation</v>
          </cell>
          <cell r="B3010" t="str">
            <v>AKT1,CALM3,CAV1,DNM2,HSP90AA1,NOS3,SPR,WASL,LYPLA1,NOSIP,CYGB,NOSTRIN,ZDHHC21</v>
          </cell>
        </row>
        <row r="3011">
          <cell r="A3011" t="str">
            <v>estradiol biosynthesis I</v>
          </cell>
          <cell r="B3011" t="str">
            <v>CYP2A6,CYP19A1,HSD17B1,HSD17B11,HSD17B7</v>
          </cell>
        </row>
        <row r="3012">
          <cell r="A3012" t="str">
            <v>fatty acid activation</v>
          </cell>
          <cell r="B3012" t="str">
            <v>ACSL1,ACSL3,ACSL4,SLC27A2,ACSBG1,ACSL6,ACSL5,ACSBG2</v>
          </cell>
        </row>
        <row r="3013">
          <cell r="A3013" t="str">
            <v>fatty acid 伪-oxidation</v>
          </cell>
          <cell r="B3013" t="str">
            <v>ALDH3A2,PHYH,SLC27A2,HACL1</v>
          </cell>
        </row>
        <row r="3014">
          <cell r="A3014" t="str">
            <v>fatty acid 尾-oxidation</v>
          </cell>
          <cell r="B3014" t="str">
            <v>ACADL,ECI1,ECHS1,ACSL1,ACSL3,ACSL4,HSD17B10,HADHB,HADH,SCP2,ACAA2,SLC27A2,ACSBG1,ACSL6,ACSL5,ACSBG2</v>
          </cell>
        </row>
        <row r="3015">
          <cell r="A3015" t="str">
            <v>flavin biosynthesis</v>
          </cell>
          <cell r="B3015" t="str">
            <v>RFK,FLAD1</v>
          </cell>
        </row>
        <row r="3016">
          <cell r="A3016" t="str">
            <v>formaldehyde oxidation</v>
          </cell>
          <cell r="B3016" t="str">
            <v>ADH5,ESD</v>
          </cell>
        </row>
        <row r="3017">
          <cell r="A3017" t="str">
            <v>fructose 2,6-bisphosphate synthesis</v>
          </cell>
          <cell r="B3017" t="str">
            <v>PFKFB1,PFKFB2,PFKFB3,PFKFB4,TIGAR</v>
          </cell>
        </row>
        <row r="3018">
          <cell r="A3018" t="str">
            <v>g-Secretase Mediated ErbB4 Signalling Pathway</v>
          </cell>
          <cell r="B3018" t="str">
            <v>NA</v>
          </cell>
        </row>
        <row r="3019">
          <cell r="A3019" t="str">
            <v>gamma-Cystathionase Deficiency</v>
          </cell>
          <cell r="B3019" t="str">
            <v>NA</v>
          </cell>
        </row>
        <row r="3020">
          <cell r="A3020" t="str">
            <v>gamma-Glutamyltransferase Deficiency</v>
          </cell>
          <cell r="B3020" t="str">
            <v>ANPEP,CASP7,GCLC,GCLM,GPX1,GSR,GSS,OPLAH,GGCT,GSTO2,GGT6</v>
          </cell>
        </row>
        <row r="3021">
          <cell r="A3021" t="str">
            <v>gamma-Glutamyltranspeptidase Deficiency</v>
          </cell>
          <cell r="B3021" t="str">
            <v>ANPEP,CASP7,GCLC,GCLM,GPX1,GSR,GSS,OPLAH,GGCT,GSTO2,GGT6</v>
          </cell>
        </row>
        <row r="3022">
          <cell r="A3022" t="str">
            <v>geranylgeranyldiphosphate biosynthesis</v>
          </cell>
          <cell r="B3022" t="str">
            <v>GGPS1</v>
          </cell>
        </row>
        <row r="3023">
          <cell r="A3023" t="str">
            <v>glutamate biosynthesis</v>
          </cell>
          <cell r="B3023" t="str">
            <v>NA</v>
          </cell>
        </row>
        <row r="3024">
          <cell r="A3024" t="str">
            <v>glutamate dependent acid resistance</v>
          </cell>
          <cell r="B3024" t="str">
            <v>GAD1,GAD2,GLUL</v>
          </cell>
        </row>
        <row r="3025">
          <cell r="A3025" t="str">
            <v>glutamine biosynthesis</v>
          </cell>
          <cell r="B3025" t="str">
            <v>GLUL</v>
          </cell>
        </row>
        <row r="3026">
          <cell r="A3026" t="str">
            <v>glutamine degradation</v>
          </cell>
          <cell r="B3026" t="str">
            <v>NA</v>
          </cell>
        </row>
        <row r="3027">
          <cell r="A3027" t="str">
            <v>glutathione redox reactions I</v>
          </cell>
          <cell r="B3027" t="str">
            <v>GPX1,GPX2,GPX3,GPX4,GPX7,GSR</v>
          </cell>
        </row>
        <row r="3028">
          <cell r="A3028" t="str">
            <v>glycerol degradation</v>
          </cell>
          <cell r="B3028" t="str">
            <v>GK,GK2,GK5</v>
          </cell>
        </row>
        <row r="3029">
          <cell r="A3029" t="str">
            <v>glycine</v>
          </cell>
          <cell r="B3029" t="str">
            <v>NA</v>
          </cell>
        </row>
        <row r="3030">
          <cell r="A3030" t="str">
            <v>glycine biosynthesis</v>
          </cell>
          <cell r="B3030" t="str">
            <v>AGXT,AGXT2</v>
          </cell>
        </row>
        <row r="3031">
          <cell r="A3031" t="str">
            <v>glycogenolysis</v>
          </cell>
          <cell r="B3031" t="str">
            <v>AGL,PGM1,PYGB,PYGL,PYGM,MGAM,PGM2</v>
          </cell>
        </row>
        <row r="3032">
          <cell r="A3032" t="str">
            <v>guanosine deoxyribonucleotides de novo biosynthesis</v>
          </cell>
          <cell r="B3032" t="str">
            <v>NME1,NME3,NME4,RRM1,RRM2,NME5,NME6,NME7,RRM2B,NME1-NME2</v>
          </cell>
        </row>
        <row r="3033">
          <cell r="A3033" t="str">
            <v>guanosine nucleotides de novo biosynthesis</v>
          </cell>
          <cell r="B3033" t="str">
            <v>GUK1,IMPDH1,IMPDH2,NME1,NME3,NME4,RRM1,RRM2,NME5,GMPS,NME6,NME7,RRM2B,NME1-NME2</v>
          </cell>
        </row>
        <row r="3034">
          <cell r="A3034" t="str">
            <v>guanosine nucleotides degradation</v>
          </cell>
          <cell r="B3034" t="str">
            <v>PNP,XDH,GDA,NT5C2</v>
          </cell>
        </row>
        <row r="3035">
          <cell r="A3035" t="str">
            <v>heme biosynthesis from uroporphyrinogen-III I</v>
          </cell>
          <cell r="B3035" t="str">
            <v>CPOX,FECH,PPOX,UROD</v>
          </cell>
        </row>
        <row r="3036">
          <cell r="A3036" t="str">
            <v>icosapentaenoate biosynthesis II</v>
          </cell>
          <cell r="B3036" t="str">
            <v>NA</v>
          </cell>
        </row>
        <row r="3037">
          <cell r="A3037" t="str">
            <v>inosine-5'-phosphate biosynthesis</v>
          </cell>
          <cell r="B3037" t="str">
            <v>ADSL,ATIC,PAICS</v>
          </cell>
        </row>
        <row r="3038">
          <cell r="A3038" t="str">
            <v>isoleucine degradation</v>
          </cell>
          <cell r="B3038" t="str">
            <v>ACADSB,ACAT1,ACAT2,BCAT1,BCAT2,BCKDHA,BCKDHB,DBT,DLD,ECHS1,HSD17B10,HADHA</v>
          </cell>
        </row>
        <row r="3039">
          <cell r="A3039" t="str">
            <v>lactate fermentation</v>
          </cell>
          <cell r="B3039" t="str">
            <v>NA</v>
          </cell>
        </row>
        <row r="3040">
          <cell r="A3040" t="str">
            <v>leucine degradation</v>
          </cell>
          <cell r="B3040" t="str">
            <v>AUH,BCAT1,BCAT2,BCKDHA,BCKDHB,DBT,DLD,HMGCL,IVD,HMGCLL1,MCCC1,MCCC2</v>
          </cell>
        </row>
        <row r="3041">
          <cell r="A3041" t="str">
            <v>lipoate salvage</v>
          </cell>
          <cell r="B3041" t="str">
            <v>LIPT1</v>
          </cell>
        </row>
        <row r="3042">
          <cell r="A3042" t="str">
            <v>lysine degradation I</v>
          </cell>
          <cell r="B3042" t="str">
            <v>NA</v>
          </cell>
        </row>
        <row r="3043">
          <cell r="A3043" t="str">
            <v>lysine degradation II</v>
          </cell>
          <cell r="B3043" t="str">
            <v>NA</v>
          </cell>
        </row>
        <row r="3044">
          <cell r="A3044" t="str">
            <v>mRNA Editing</v>
          </cell>
          <cell r="B3044" t="str">
            <v>ADAR,ADARB1,A1CF</v>
          </cell>
        </row>
        <row r="3045">
          <cell r="A3045" t="str">
            <v>mRNA Editing: A to I Conversion</v>
          </cell>
          <cell r="B3045" t="str">
            <v>ADAR,ADARB1</v>
          </cell>
        </row>
        <row r="3046">
          <cell r="A3046" t="str">
            <v>mRNA Editing: C to U Conversion</v>
          </cell>
          <cell r="B3046" t="str">
            <v>A1CF</v>
          </cell>
        </row>
        <row r="3047">
          <cell r="A3047" t="str">
            <v>mRNA Splicing</v>
          </cell>
          <cell r="B3047" t="str">
            <v>CDC5L,DDX5,DHX8,DHX9,DHX15,HSPA8,IK,MFAP1,NCBP1,SNU13,YBX1,PLRG1,PNN,PPP1R8,PRCC,SRSF1,SRSF2,SRSF6,SRSF7,SNRNP70,SNRPA,SNRPA1,SNRPB,SNRPB2,SNRPC,SNRPD1,SNRPD2,SNRPD3,SNRPE,SNRPF,SNRPG,GCFC2,SF1,RNF113A,DDX39B,SF3A2,ZRSR2,DHX16,PRPF18,BUD31,PRP4K,SART1,PRPF4,PRPF3,FAM50A,EFTUD2,PPIG,SNRNP40,DDX23,RBM39,AQR,EIF4A3,DHX38,DDX46,RBM8A,PDCD7,PQBP1,RBM7,RBM5,ALYREF,SRRM1,SF3B4,CWC27,SAP18,SMNDC1,BCAS2,SF3A1,PPIE,PPIH,CHERP,SLU7,PRPF8,USP39,TXNL4A,TCERG1,RNPS1,SF3A3,SF3B2,SNRNP27,SNRNP35,LSM6,WBP4,DDX42,U2AF2,CASC3,DNAJC8,PUF60,NCBP2,SNW1,ACIN1,SNRNP200,U2SURP,PPWD1,SF3B3,SF3B1,MTREX,SRRM2,LSM5,PPIL2,TFIP11,PRPF6,LSM4,SYF2,FAM32A,PRPF31,GPKOW,LSM3,HTATSF1,PRPF19,CRNKL1,CDC40,DDX41,CWC15,SRRT,RBMX2,SF3B6,PPIL1,LSM7,LSM8,WBP11,LUC7L3,C9orf78,PPIL3,CWC25,GPATCH1,WDR70,SMU1,RNPC3,PRPF40A,RBM22,YJU2,CCAR1,ZMAT5,CTNNBL1,XAB2,CWC22,SUGP1,LSM2,CACTIN,RBM25,UBL5,DHX35,STEEP1,UPF3B,LENG1,RBM42,NKAP,SNRNP25,PRKRIP1,SNIP1,SF3B5,NSRP1,BUD13,PHF5A,PRPF38A,RBM17,PPIL4,ZCRB1,ZNF830,CWF19L2,CCDC12,ZMAT2,SNRNP48,SDE2,ISY1-RAB43</v>
          </cell>
        </row>
        <row r="3048">
          <cell r="A3048" t="str">
            <v>mRNA capping</v>
          </cell>
          <cell r="B3048" t="str">
            <v>RNMT,RNGTT,CMTR1,CMTR2</v>
          </cell>
        </row>
        <row r="3049">
          <cell r="A3049" t="str">
            <v>mRNA decay by 3' to 5' exoribonuclease</v>
          </cell>
          <cell r="B3049" t="str">
            <v>SKIC2,SKIC3,HBS1L,DIS3,EXOSC2,DCPS,EXOSC3,EXOSC1,SKIC8,NT5C3B</v>
          </cell>
        </row>
        <row r="3050">
          <cell r="A3050" t="str">
            <v>mRNA decay by 5' to 3' exoribonuclease</v>
          </cell>
          <cell r="B3050" t="str">
            <v>DDX6,LSM6,EDC4,LSM5,LSM4,LSM1,LSM3,LSM7,XRN1,DCP1A,LSM2,EDC3,DCP2,DCP1B,PATL1</v>
          </cell>
        </row>
        <row r="3051">
          <cell r="A3051" t="str">
            <v>mRNA surveillance pathway</v>
          </cell>
          <cell r="B3051" t="str">
            <v>NA</v>
          </cell>
        </row>
        <row r="3052">
          <cell r="A3052" t="str">
            <v>mRNA, protein, and metabolite inducation pathway by cyclosporin A</v>
          </cell>
          <cell r="B3052" t="str">
            <v>ATF4,NFE2L2,SLC1A5,SLC3A2,SLC7A5,SLC7A11</v>
          </cell>
        </row>
        <row r="3053">
          <cell r="A3053" t="str">
            <v>mTOR signaling pathway</v>
          </cell>
          <cell r="B3053" t="str">
            <v>NA</v>
          </cell>
        </row>
        <row r="3054">
          <cell r="A3054" t="str">
            <v>methionine degradation</v>
          </cell>
          <cell r="B3054" t="str">
            <v>AHCY,MAT1A,MAT2A,MAT2B</v>
          </cell>
        </row>
        <row r="3055">
          <cell r="A3055" t="str">
            <v>methionine salvage</v>
          </cell>
          <cell r="B3055" t="str">
            <v>BHMT,MTR,BHMT2</v>
          </cell>
        </row>
        <row r="3056">
          <cell r="A3056" t="str">
            <v>methionine salvage cycle III</v>
          </cell>
          <cell r="B3056" t="str">
            <v>KYAT1,MAT1A,MAT2A,MTAP,SRM,MAT2B,APIP,ADI1,ENOPH1,MRI1</v>
          </cell>
        </row>
        <row r="3057">
          <cell r="A3057" t="str">
            <v>mevalonate pathway</v>
          </cell>
          <cell r="B3057" t="str">
            <v>ACAT1,FDFT1,FDPS,HMGCR,HMGCS1,IDI1,LSS,MVD,MVK,SQLE,PMVK</v>
          </cell>
        </row>
        <row r="3058">
          <cell r="A3058" t="str">
            <v>miRNA regulation of DNA damage response</v>
          </cell>
          <cell r="B3058" t="str">
            <v>ABL1,APAF1,FAS,ATM,ATR,BAX,CCND1,BID,BRCA1,CASP3,CASP8,CASP9,CCNB1,CCND2,CCND3,CCNE1,CCNG1,CDK1,CDC25A,CDC25C,CDK2,CDK4,CDK5,CDK6,CDKN1A,CDKN1B,CHEK1,CREB1,DDB2,GADD45A,E2F1,FANCD2,SFN,H2AX,MDM2,MRE11,MYC,GADD45B,NBN,PMAIP1,PML,PRKDC,RAD1,RAD9A,RAD17,RAD51,RAD52,RB1,RFC1,RPA2,TP53,SMC1A,TNFRSF10B,CCNB2,CCNE2,TLK1,RAD50,GADD45G,TLK2,CHEK2,BBC3,SESN1,RRM2B,CYCS,PIDD1,TP53AIP1,ATRIP,CCNB3,HUS1B,MIR145,MIR15A,MIR20A,MIR24-1</v>
          </cell>
        </row>
        <row r="3059">
          <cell r="A3059" t="str">
            <v>miRNA regulation of p53 pathway in prostate cancer</v>
          </cell>
          <cell r="B3059" t="str">
            <v>APAF1,ATM,BAX,BID,CASP3,CASP8,CASP9,DDB2,MDM2,SERPINE1,PMAIP1,PTEN,SIAH1,TP53,TNFRSF10B,EI24,CHEK2,BBC3,SHISA5,TP53AIP1,PERP,ZMAT3,SESN3,CYS1,MIR182,MIR27B,MIR320A,MIR548B,MIR548C,MIR1305,MIR4482,MIR4491</v>
          </cell>
        </row>
        <row r="3060">
          <cell r="A3060" t="str">
            <v>midostaurin-resistant FLT3 mutants</v>
          </cell>
          <cell r="B3060" t="str">
            <v>FLT3</v>
          </cell>
        </row>
        <row r="3061">
          <cell r="A3061" t="str">
            <v>mitochondrial fatty acid beta-oxidation of saturated fatty acids</v>
          </cell>
          <cell r="B3061" t="str">
            <v>ACADL,ACADM,ACADS,ACADVL,ECHS1,HADHA,HADHB,HADH,MECR</v>
          </cell>
        </row>
        <row r="3062">
          <cell r="A3062" t="str">
            <v>mitochondrial fatty acid beta-oxidation of unsaturated fatty acids</v>
          </cell>
          <cell r="B3062" t="str">
            <v>ACADL,ACADM,ECI1,DECR1,HADHA,HADHB</v>
          </cell>
        </row>
        <row r="3063">
          <cell r="A3063" t="str">
            <v>myo-inositol de novo biosynthesis</v>
          </cell>
          <cell r="B3063" t="str">
            <v>IMPA1,IMPA2,ISYNA1</v>
          </cell>
        </row>
        <row r="3064">
          <cell r="A3064" t="str">
            <v>oleate biosynthesis</v>
          </cell>
          <cell r="B3064" t="str">
            <v>SCD,ACOT2,SCD5,ACOT4,FADS6,ACOT1</v>
          </cell>
        </row>
        <row r="3065">
          <cell r="A3065" t="str">
            <v>ornithine de novo  biosynthesis</v>
          </cell>
          <cell r="B3065" t="str">
            <v>GLUD1,GLUD2,ALDH18A1</v>
          </cell>
        </row>
        <row r="3066">
          <cell r="A3066" t="str">
            <v>oxidative ethanol degradation III</v>
          </cell>
          <cell r="B3066" t="str">
            <v>ALDH2,ALDH3A2,CYP2E1,ACSS2,ACSS3,ACSS1</v>
          </cell>
        </row>
        <row r="3067">
          <cell r="A3067" t="str">
            <v>p38MAPK events</v>
          </cell>
          <cell r="B3067" t="str">
            <v>RALA,RALB,RALGDS</v>
          </cell>
        </row>
        <row r="3068">
          <cell r="A3068" t="str">
            <v>p75 NTR receptor-mediated signalling</v>
          </cell>
          <cell r="B3068" t="str">
            <v>RHOA,ARHGDIA,BAD,IKBKB,IRAK1,MCF2,MYD88,NFKB1,NFKBIA,NGF,NGFR,PRKCI,MAPK8,RAC1,RELA,SMPD2,ADAM17,TRAF6,YWHAE,RIPK2,SQSTM1,MAGED1,BCL2L11,PRDM4,NCSTN,ITGB3BP,AATF,BEX3,PSENEN,LINGO1</v>
          </cell>
        </row>
        <row r="3069">
          <cell r="A3069" t="str">
            <v>pexidartinib-resistant FLT3 mutants</v>
          </cell>
          <cell r="B3069" t="str">
            <v>NA</v>
          </cell>
        </row>
        <row r="3070">
          <cell r="A3070" t="str">
            <v>phospho-PLA2 pathway</v>
          </cell>
          <cell r="B3070" t="str">
            <v>PLA2G4A,MAPK1</v>
          </cell>
        </row>
        <row r="3071">
          <cell r="A3071" t="str">
            <v>pre-mRNA splicing</v>
          </cell>
          <cell r="B3071" t="str">
            <v>CDC5L,DDX5,DHX8,DHX9,DHX15,HSPA8,IK,MFAP1,NCBP1,SNU13,PLRG1,PNN,PPP1R8,PRCC,SNRNP70,SNRPA,SNRPA1,SNRPB,SNRPB2,SNRPC,SNRPD1,SNRPD2,SNRPD3,SNRPE,SNRPF,SNRPG,GCFC2,SF1,RNF113A,DDX39B,SF3A2,DHX16,PRPF18,BUD31,PRP4K,SART1,PRPF4,PRPF3,FAM50A,EFTUD2,PPIG,SNRNP40,DDX23,RBM39,AQR,EIF4A3,DHX38,DDX46,RBM8A,PQBP1,RBM7,RBM5,ALYREF,SRRM1,SF3B4,CWC27,SAP18,SMNDC1,BCAS2,SF3A1,PPIE,PPIH,CHERP,SLU7,PRPF8,USP39,TXNL4A,TCERG1,RNPS1,SF3A3,SF3B2,SNRNP27,LSM6,WBP4,DDX42,U2AF2,CASC3,DNAJC8,PUF60,NCBP2,SNW1,ACIN1,SNRNP200,U2SURP,PPWD1,SF3B3,SF3B1,MTREX,SRRM2,LSM5,PPIL2,TFIP11,PRPF6,LSM4,SYF2,FAM32A,PRPF31,GPKOW,LSM3,HTATSF1,PRPF19,CRNKL1,CDC40,DDX41,CWC15,SRRT,RBMX2,SF3B6,PPIL1,LSM7,LSM8,WBP11,LUC7L3,C9orf78,PPIL3,CWC25,GPATCH1,WDR70,SMU1,PRPF40A,RBM22,YJU2,CCAR1,CTNNBL1,XAB2,CWC22,SUGP1,LSM2,CACTIN,RBM25,UBL5,DHX35,STEEP1,UPF3B,LENG1,RBM42,NKAP,PRKRIP1,SNIP1,SF3B5,NSRP1,BUD13,PHF5A,PRPF38A,RBM17,PPIL4,ZNF830,CWF19L2,CCDC12,ZMAT2,SDE2,ISY1-RAB43</v>
          </cell>
        </row>
        <row r="3072">
          <cell r="A3072" t="str">
            <v>proline biosynthesis</v>
          </cell>
          <cell r="B3072" t="str">
            <v>PYCR1,ALDH18A1,PYCR2</v>
          </cell>
        </row>
        <row r="3073">
          <cell r="A3073" t="str">
            <v>proline degradation</v>
          </cell>
          <cell r="B3073" t="str">
            <v>ALDH4A1</v>
          </cell>
        </row>
        <row r="3074">
          <cell r="A3074" t="str">
            <v>propionyl-CoA degradation</v>
          </cell>
          <cell r="B3074" t="str">
            <v>MMUT,PCCA,PCCB,MCEE</v>
          </cell>
        </row>
        <row r="3075">
          <cell r="A3075" t="str">
            <v>protein N-glycosylation processing phase</v>
          </cell>
          <cell r="B3075" t="str">
            <v>NA</v>
          </cell>
        </row>
        <row r="3076">
          <cell r="A3076" t="str">
            <v>protein neddylation</v>
          </cell>
          <cell r="B3076" t="str">
            <v>CUL1,NAE1,UBA3,UBE2M,RBX1,DCUN1D1</v>
          </cell>
        </row>
        <row r="3077">
          <cell r="A3077" t="str">
            <v>purine deoxyribonucleosides degradation</v>
          </cell>
          <cell r="B3077" t="str">
            <v>ADA,PNP</v>
          </cell>
        </row>
        <row r="3078">
          <cell r="A3078" t="str">
            <v>purine nucleotides de novo biosynthesis</v>
          </cell>
          <cell r="B3078" t="str">
            <v>ADSL,ADSS2,AK1,AK2,AK4,ATIC,GART,GUK1,IMPDH1,IMPDH2,NME1,NME3,NME4,PFAS,PPAT,RRM1,RRM2,NME5,GMPS,NME6,PAICS,AK5,NME7,RRM2B,AK3,AK7,ADSS1,AK8,NME1-NME2</v>
          </cell>
        </row>
        <row r="3079">
          <cell r="A3079" t="str">
            <v>purine nucleotides degradation</v>
          </cell>
          <cell r="B3079" t="str">
            <v>ADA,IMPDH1,IMPDH2,PNP,NT5E,XDH,GDA,NT5C2,NT5C3A,NT5C1A,NT5C1B-RDH14</v>
          </cell>
        </row>
        <row r="3080">
          <cell r="A3080" t="str">
            <v>purine ribonucleosides degradation to ribose-1-phosphate</v>
          </cell>
          <cell r="B3080" t="str">
            <v>ADA,PNP,PGM2</v>
          </cell>
        </row>
        <row r="3081">
          <cell r="A3081" t="str">
            <v>pyridoxal 5'-phosphate salvage</v>
          </cell>
          <cell r="B3081" t="str">
            <v>PDXK,PNPO</v>
          </cell>
        </row>
        <row r="3082">
          <cell r="A3082" t="str">
            <v>pyrimidine deoxyribonucleotides de novo biosynthesis</v>
          </cell>
          <cell r="B3082" t="str">
            <v>DTYMK,DUT,NME1,NME3,NME4,RRM1,RRM2,TYMS,NME5,NME6,NME7,RRM2B,NTPCR,NME1-NME2</v>
          </cell>
        </row>
        <row r="3083">
          <cell r="A3083" t="str">
            <v>rRNA modification in the mitochondrion</v>
          </cell>
          <cell r="B3083" t="str">
            <v>MRM2,TFB1M,MRM3,MRM1,MTERF4,NSUN4</v>
          </cell>
        </row>
        <row r="3084">
          <cell r="A3084" t="str">
            <v>rRNA modification in the nucleus and cytosol</v>
          </cell>
          <cell r="B3084" t="str">
            <v>DKC1,FBL,SNU13,NOP2,PWP2,RPS2,RPS6,RPS7,RPS9,RPS14,NOP14,RRP9,WDR46,BMS1,RCL1,MPHOSPH10,EMG1,NOP56,TBL3,WDR3,DDX52,KRR1,PDCD11,WDR43,DCAF13,NOL11,UTP25,DIMT1,UTP20,RRP7A,FCF1,UTP18,UTP11,DDX47,TRMT112,NOP58,GAR1,DDX49,HEATR1,NAT10,IMP3,NOP10,THUMPD1,NHP2,UTP6,PNO1,UTP3,DHX37,NOL6,NOC4L,WDR75,UTP15,UTP4,RRP36,IMP4,BUD23,TSR3,WDR36</v>
          </cell>
        </row>
        <row r="3085">
          <cell r="A3085" t="str">
            <v>rRNA processing</v>
          </cell>
          <cell r="B3085" t="str">
            <v>BYSL,CSNK1D,DKC1,FBL,FAU,HSD17B10,RPSA,NCL,RPL10A,SNU13,NOP2,EXOSC9,EXOSC10,PWP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,RPS27A,RPS28,RPS29,UBA52,RRP1,NOP14,RIOK3,RPL14,RRP9,DDX21,WDR46,RPL23,PRORP,BMS1,RCL1,MPHOSPH10,MPHOSPH6,EMG1,C1D,NOP56,RPP30,RPP38,TBL3,RPP40,WDR3,EBNA1BP2,DDX52,RPP14,KRR1,RPL35,EXOSC8,XRN2,DIS3,PDCD11,EXOSC7,WDR43,BOP1,EXOSC2,PES1,MTREX,RPL13A,RPL36,DCAF13,NOL11,SENP3,GNL3,UTP25,PELP1,DIMT1,UTP20,RRP7A,NOB1,MRM2,EXOSC3,EXOSC1,RPS27L,FCF1,UTP18,TFB1M,UTP11,DDX47,NIP7,TRMT112,NOP58,GAR1,EXOSC4,DDX49,TEX10,RPP25,TRMT10C,HEATR1,RBM28,MRM3,NAT10,IMP3,NOP10,THUMPD1,NHP2,TSR1,WDR12,RIOK2,UTP6,PNO1,EXOSC5,UTP3,WDR18,DHX37,ELAC2,NOL6,NOC4L,NOL12,NOL9,RPP21,MRM1,ISG20L2,LAS1L,RIOK1,WDR75,UTP15,UTP4,LTV1,RRP36,ERI1,IMP4,BUD23,TSR3,FTSJ3,EXOSC6,MTERF4,WDR36,NSUN4,TPTEP2-CSNK1E</v>
          </cell>
        </row>
        <row r="3086">
          <cell r="A3086" t="str">
            <v>rRNA processing in the mitochondrion</v>
          </cell>
          <cell r="B3086" t="str">
            <v>HSD17B10,PRORP,MRM2,TFB1M,TRMT10C,MRM3,ELAC2,MRM1,MTERF4,NSUN4</v>
          </cell>
        </row>
        <row r="3087">
          <cell r="A3087" t="str">
            <v>rRNA processing in the nucleus and cytosol</v>
          </cell>
          <cell r="B3087" t="str">
            <v>BYSL,CSNK1D,DKC1,FBL,FAU,RPSA,NCL,RPL10A,SNU13,NOP2,EXOSC9,EXOSC10,PWP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,RPS27A,RPS28,RPS29,UBA52,RRP1,NOP14,RIOK3,RPL14,RRP9,DDX21,WDR46,RPL23,BMS1,RCL1,MPHOSPH10,MPHOSPH6,EMG1,C1D,NOP56,RPP30,RPP38,TBL3,RPP40,WDR3,EBNA1BP2,DDX52,RPP14,KRR1,RPL35,EXOSC8,XRN2,DIS3,PDCD11,EXOSC7,WDR43,BOP1,EXOSC2,PES1,MTREX,RPL13A,RPL36,DCAF13,NOL11,SENP3,GNL3,UTP25,PELP1,DIMT1,UTP20,RRP7A,NOB1,EXOSC3,EXOSC1,RPS27L,FCF1,UTP18,UTP11,DDX47,NIP7,TRMT112,NOP58,GAR1,EXOSC4,DDX49,TEX10,RPP25,HEATR1,RBM28,NAT10,IMP3,NOP10,THUMPD1,NHP2,TSR1,WDR12,RIOK2,UTP6,PNO1,EXOSC5,UTP3,WDR18,DHX37,NOL6,NOC4L,NOL12,NOL9,RPP21,ISG20L2,LAS1L,RIOK1,WDR75,UTP15,UTP4,LTV1,RRP36,ERI1,IMP4,BUD23,TSR3,FTSJ3,EXOSC6,WDR36,TPTEP2-CSNK1E</v>
          </cell>
        </row>
        <row r="3088">
          <cell r="A3088" t="str">
            <v>selenocysteine biosynthesis</v>
          </cell>
          <cell r="B3088" t="str">
            <v>SARS1,SEPHS2,SEPHS1,SEPSECS,SARS2,PSTK</v>
          </cell>
        </row>
        <row r="3089">
          <cell r="A3089" t="str">
            <v>serine and glycine biosynthesis</v>
          </cell>
          <cell r="B3089" t="str">
            <v>PSPH,SHMT1,SHMT2,PHGDH,PSAT1,VPS29</v>
          </cell>
        </row>
        <row r="3090">
          <cell r="A3090" t="str">
            <v>snRNP Assembly</v>
          </cell>
          <cell r="B3090" t="str">
            <v>CLNS1A,NCBP1,NUP88,RANBP2,SEC13,SMN2,SNRPB,SNRPD1,SNRPD2,SNRPD3,SNRPE,SNRPF,SNRPG,TPR,NUP214,AAAS,RAE1,GEMIN2,NUP155,NUP93,NUP153,SNUPN,PRMT5,NUP50,NUP42,DDX20,NCBP2,NUP205,NUP210,NUP160,NUP188,NUP62,GEMIN5,GEMIN4,PHAX,NUP54,GEMIN8,NDC1,NUP133,NUP107,NUP37,WDR77,GEMIN7,GEMIN6,NUP85,TGS1,NUP35,NUP43</v>
          </cell>
        </row>
        <row r="3091">
          <cell r="A3091" t="str">
            <v>sorafenib-resistant FLT3 mutants</v>
          </cell>
          <cell r="B3091" t="str">
            <v>NA</v>
          </cell>
        </row>
        <row r="3092">
          <cell r="A3092" t="str">
            <v>sorbitol degradation I</v>
          </cell>
          <cell r="B3092" t="str">
            <v>SORD</v>
          </cell>
        </row>
        <row r="3093">
          <cell r="A3093" t="str">
            <v>spermidine biosynthesis</v>
          </cell>
          <cell r="B3093" t="str">
            <v>SRM</v>
          </cell>
        </row>
        <row r="3094">
          <cell r="A3094" t="str">
            <v>spermine biosynthesis</v>
          </cell>
          <cell r="B3094" t="str">
            <v>SMS</v>
          </cell>
        </row>
        <row r="3095">
          <cell r="A3095" t="str">
            <v>sphingomyelin metabolism</v>
          </cell>
          <cell r="B3095" t="str">
            <v>NA</v>
          </cell>
        </row>
        <row r="3096">
          <cell r="A3096" t="str">
            <v>stearate biosynthesis</v>
          </cell>
          <cell r="B3096" t="str">
            <v>ACSL1,ACSL3,ACSL4,ACOT2,SLC27A2,ACOT7,ACSBG1,ACSL5,ELOVL1,ELOVL6,ACSBG2,ACOT4,ACOT1</v>
          </cell>
        </row>
        <row r="3097">
          <cell r="A3097" t="str">
            <v>sucrose degradation</v>
          </cell>
          <cell r="B3097" t="str">
            <v>ALDOA,ALDOB,ALDOC,KHK,SI,TPI1,TKFC</v>
          </cell>
        </row>
        <row r="3098">
          <cell r="A3098" t="str">
            <v>sulfite oxidation</v>
          </cell>
          <cell r="B3098" t="str">
            <v>SUOX</v>
          </cell>
        </row>
        <row r="3099">
          <cell r="A3099" t="str">
            <v>super pathway of glycosphingolipids biosynthesis</v>
          </cell>
          <cell r="B3099" t="str">
            <v>FUT1,FUT2,B4GALNT1,B4GALT1,ST6GAL1,ST3GAL2,ST3GAL4,ST3GAL3,ST8SIA1,UGCG,ST8SIA2,B4GALT4,B4GALT3,B4GALT2,B3GALT4,B3GALNT1,B3GALT1,ST3GAL5,B4GALT6,B3GALT5,ST3GAL6,B3GNT2,GBGT1,ST8SIA3,A4GALT,B3GNT5</v>
          </cell>
        </row>
        <row r="3100">
          <cell r="A3100" t="str">
            <v>superpathway of choline degradation to L-serine</v>
          </cell>
          <cell r="B3100" t="str">
            <v>ALDH7A1,BHMT,SARDH,SHMT1,SHMT2,DMGDH,CHDH</v>
          </cell>
        </row>
        <row r="3101">
          <cell r="A3101" t="str">
            <v>superpathway of conversion of glucose to acetyl CoA and entry into the TCA cycle</v>
          </cell>
          <cell r="B3101" t="str">
            <v>ACO2,ALDOA,ALDOB,ALDOC,BPGM,CS,DLAT,DLD,DLST,ENO1,ENO2,ENO3,FH,GAPDH,GCK,GPI,HK1,HK2,HK3,IDH3A,IDH3B,IDH3G,MDH1,MDH2,OGDH,PDHA1,PDHA2,PDHB,PFKL,PFKM,PFKP,PGAM1,PGAM2,PGK1,PGK2,PKLR,PKM,SDHA,SDHB,SDHC,SDHD,TPI1,SUCLG2,SUCLG1,SUCLA2,GAPDHS,HKDC1</v>
          </cell>
        </row>
        <row r="3102">
          <cell r="A3102" t="str">
            <v>superpathway of methionine degradation</v>
          </cell>
          <cell r="B3102" t="str">
            <v>AHCY,BCKDHA,BCKDHB,BHMT,CDO1,DBT,DLD,GOT1,MAT1A,MAT2A,MTR,MMUT,PCCA,PCCB,SUOX,BHMT2,MAT2B,MCEE,LOC102724560</v>
          </cell>
        </row>
        <row r="3103">
          <cell r="A3103" t="str">
            <v>superpathway of tryptophan utilization</v>
          </cell>
          <cell r="B3103" t="str">
            <v>AANAT,ACAT1,ACAT2,ADH1B,ADH6,ALDH2,ALDH3A2,ASMT,CYP1A2,CYP1B1,CYP2A6,CYP2C19,DDC,ECHS1,GCDH,IDO1,MAOA,MAOB,POR,SULT1A2,SULT1A1,TDO2,TPH1,KMO,KYNU,AKR1A1,UGT2B11,NMNAT2,QPRT,HAAO,CYP2S1,NADSYN1,DHTKD1,NMNAT1,CYP2U1,TPH2,AFMID,ACMSD,IDO2,CYP4X1,NMNAT3,SULT1A4</v>
          </cell>
        </row>
        <row r="3104">
          <cell r="A3104" t="str">
            <v>tRNA Aminoacylation</v>
          </cell>
          <cell r="B3104" t="str">
            <v>AARS1,CARS1,DARS1,EPRS1,FARSA,GARS1,HARS1,IARS1,KARS1,MARS1,NARS1,PPA1,QARS1,RARS1,SARS1,TARS1,VARS1,WARS1,AIMP2,YARS1,AIMP1,EEF1E1,FARSB,WARS2,FARS2,LARS2,HARS2,PARS2,PPA2,YARS2,LARS1,SARS2,DARS2,IARS2,RARS2,VARS2,AARS2,CARS2,NARS2,TARS2,MARS2,EARS2</v>
          </cell>
        </row>
        <row r="3105">
          <cell r="A3105" t="str">
            <v>tRNA Charging: Alanine</v>
          </cell>
          <cell r="B3105" t="str">
            <v>NA</v>
          </cell>
        </row>
        <row r="3106">
          <cell r="A3106" t="str">
            <v>tRNA Charging: Arginine</v>
          </cell>
          <cell r="B3106" t="str">
            <v>NA</v>
          </cell>
        </row>
        <row r="3107">
          <cell r="A3107" t="str">
            <v>tRNA Charging: Asparagine</v>
          </cell>
          <cell r="B3107" t="str">
            <v>NA</v>
          </cell>
        </row>
        <row r="3108">
          <cell r="A3108" t="str">
            <v>tRNA Charging: Aspartic Acid</v>
          </cell>
          <cell r="B3108" t="str">
            <v>NA</v>
          </cell>
        </row>
        <row r="3109">
          <cell r="A3109" t="str">
            <v>tRNA Charging: Cysteine</v>
          </cell>
          <cell r="B3109" t="str">
            <v>NA</v>
          </cell>
        </row>
        <row r="3110">
          <cell r="A3110" t="str">
            <v>tRNA Charging: Glutamic Acid</v>
          </cell>
          <cell r="B3110" t="str">
            <v>NA</v>
          </cell>
        </row>
        <row r="3111">
          <cell r="A3111" t="str">
            <v>tRNA Charging: Glutamine</v>
          </cell>
          <cell r="B3111" t="str">
            <v>NA</v>
          </cell>
        </row>
        <row r="3112">
          <cell r="A3112" t="str">
            <v>tRNA Charging: Glycine</v>
          </cell>
          <cell r="B3112" t="str">
            <v>NA</v>
          </cell>
        </row>
        <row r="3113">
          <cell r="A3113" t="str">
            <v>tRNA Charging: Histidine</v>
          </cell>
          <cell r="B3113" t="str">
            <v>NA</v>
          </cell>
        </row>
        <row r="3114">
          <cell r="A3114" t="str">
            <v>tRNA Charging: Isoleucine</v>
          </cell>
          <cell r="B3114" t="str">
            <v>NA</v>
          </cell>
        </row>
        <row r="3115">
          <cell r="A3115" t="str">
            <v>tRNA Charging: Leucine</v>
          </cell>
          <cell r="B3115" t="str">
            <v>NA</v>
          </cell>
        </row>
        <row r="3116">
          <cell r="A3116" t="str">
            <v>tRNA Charging: Lysine</v>
          </cell>
          <cell r="B3116" t="str">
            <v>NA</v>
          </cell>
        </row>
        <row r="3117">
          <cell r="A3117" t="str">
            <v>tRNA Charging: Methionine</v>
          </cell>
          <cell r="B3117" t="str">
            <v>NA</v>
          </cell>
        </row>
        <row r="3118">
          <cell r="A3118" t="str">
            <v>tRNA Charging: Phenylalanine</v>
          </cell>
          <cell r="B3118" t="str">
            <v>NA</v>
          </cell>
        </row>
        <row r="3119">
          <cell r="A3119" t="str">
            <v>tRNA Charging: Proline</v>
          </cell>
          <cell r="B3119" t="str">
            <v>NA</v>
          </cell>
        </row>
        <row r="3120">
          <cell r="A3120" t="str">
            <v>tRNA Charging: Serine</v>
          </cell>
          <cell r="B3120" t="str">
            <v>NA</v>
          </cell>
        </row>
        <row r="3121">
          <cell r="A3121" t="str">
            <v>tRNA Charging: Threonine</v>
          </cell>
          <cell r="B3121" t="str">
            <v>NA</v>
          </cell>
        </row>
        <row r="3122">
          <cell r="A3122" t="str">
            <v>tRNA Charging: Tryptophan</v>
          </cell>
          <cell r="B3122" t="str">
            <v>NA</v>
          </cell>
        </row>
        <row r="3123">
          <cell r="A3123" t="str">
            <v>tRNA Charging: Tyrosine</v>
          </cell>
          <cell r="B3123" t="str">
            <v>NA</v>
          </cell>
        </row>
        <row r="3124">
          <cell r="A3124" t="str">
            <v>tRNA Charging: Valine</v>
          </cell>
          <cell r="B3124" t="str">
            <v>NA</v>
          </cell>
        </row>
        <row r="3125">
          <cell r="A3125" t="str">
            <v>tRNA modification in the mitochondrion</v>
          </cell>
          <cell r="B3125" t="str">
            <v>HSD17B10,PRORP,MTO1,TRIT1,TRMT10C,TRMT61B,TRMU,GTPBP3</v>
          </cell>
        </row>
        <row r="3126">
          <cell r="A3126" t="str">
            <v>tRNA modification in the nucleus and cytosol</v>
          </cell>
          <cell r="B3126" t="str">
            <v>TRDMT1,EPRS1,METTL1,LAGE3,LCMT2,WDR4,ADAT1,FTSJ1,TPRKB,TRMT112,TRMT6,TRMT13,PUS7,TRIT1,NSUN2,CDKAL1,DUS2,THG1L,TRMT12,TYW1,TRMT1,OSGEP,TRMT5,TRMT9B,TRMT11,THADA,QTRT2,URM1,QTRT1,PUS3,CTU1,ALKBH8,TRMT10A,TP53RK,ADAT3,TRMT61A,TYW3,TYW5,ADAT2,TRMT44,NSUN6,CTU2</v>
          </cell>
        </row>
        <row r="3127">
          <cell r="A3127" t="str">
            <v>tRNA processing</v>
          </cell>
          <cell r="B3127" t="str">
            <v>CSTF2,DDX1,TRDMT1,EPRS1,HSD17B10,METTL1,NUP88,RAN,RANBP2,SEC13,TPR,NUP214,AAAS,LAGE3,RAE1,NUP155,NUP93,PRORP,LCMT2,NUP153,POP7,RPP30,RPP38,NUP50,POP4,WDR4,RPP40,CPSF4,POP1,CLP1,NUP42,RPP14,XPOT,NUP205,NUP210,NUP160,NUP188,ADAT1,NUP62,FTSJ1,MTO1,CPSF1,TPRKB,TRNT1,POP5,RTCB,TRMT112,TRMT6,RTRAF,NUP54,TRMT13,PUS7,TRIT1,NSUN2,CDKAL1,RPP25,DUS2,TRMT10C,THG1L,TRMT61B,TRMT12,TYW1,TRMT1,OSGEP,TRMU,NDC1,NUP133,NUP107,TRMT5,TRMT9B,TRMT11,ELAC2,THADA,NUP37,TSEN34,C2orf49,QTRT2,RPP21,NUP85,TSEN2,URM1,QTRT1,PUS3,GTPBP3,CTU1,ALKBH8,TRMT10A,TP53RK,ADAT3,TRMT61A,TSEN15,TYW3,NUP35,TYW5,ADAT2,TRMT44,NSUN6,FAM98B,TSEN54,ZBTB8OS,CTU2,NUP43</v>
          </cell>
        </row>
        <row r="3128">
          <cell r="A3128" t="str">
            <v>tRNA processing in the mitochondrion</v>
          </cell>
          <cell r="B3128" t="str">
            <v>HSD17B10,PRORP,TRNT1,TRMT10C,ELAC2</v>
          </cell>
        </row>
        <row r="3129">
          <cell r="A3129" t="str">
            <v>tRNA processing in the nucleus</v>
          </cell>
          <cell r="B3129" t="str">
            <v>CSTF2,DDX1,NUP88,RAN,RANBP2,SEC13,TPR,NUP214,AAAS,RAE1,NUP155,NUP93,NUP153,POP7,RPP30,RPP38,NUP50,POP4,RPP40,CPSF4,POP1,CLP1,NUP42,RPP14,XPOT,NUP205,NUP210,NUP160,NUP188,NUP62,CPSF1,TRNT1,POP5,RTCB,RTRAF,NUP54,RPP25,NDC1,NUP133,NUP107,ELAC2,NUP37,TSEN34,C2orf49,RPP21,NUP85,TSEN2,TSEN15,NUP35,FAM98B,TSEN54,ZBTB8OS,NUP43</v>
          </cell>
        </row>
        <row r="3130">
          <cell r="A3130" t="str">
            <v>taurine biosynthesis</v>
          </cell>
          <cell r="B3130" t="str">
            <v>CDO1,CSAD</v>
          </cell>
        </row>
        <row r="3131">
          <cell r="A3131" t="str">
            <v>tetrahydrobiopterin de novo biosynthesis</v>
          </cell>
          <cell r="B3131" t="str">
            <v>GCH1,PTS,SPR</v>
          </cell>
        </row>
        <row r="3132">
          <cell r="A3132" t="str">
            <v>tetrapyrrole biosynthesis</v>
          </cell>
          <cell r="B3132" t="str">
            <v>ALAD,ALAS1,ALAS2,HMBS,UROS</v>
          </cell>
        </row>
        <row r="3133">
          <cell r="A3133" t="str">
            <v>thiamin salvage III</v>
          </cell>
          <cell r="B3133" t="str">
            <v>TPK1</v>
          </cell>
        </row>
        <row r="3134">
          <cell r="A3134" t="str">
            <v>threonine degradation</v>
          </cell>
          <cell r="B3134" t="str">
            <v>BCKDHA,BCKDHB,DBT,DLD,SDS,SDSL</v>
          </cell>
        </row>
        <row r="3135">
          <cell r="A3135" t="str">
            <v>triacylglycerol biosynthesis</v>
          </cell>
          <cell r="B3135" t="str">
            <v>PLPP1,PLPP2,PLPP3,DGAT1,PLPPR4,LPCAT3,AGPAT1,AGPAT2,ABHD5,AGPAT5,AGPAT3,AGPAT4,GPAM,PLPPR2,MBOAT7,PLPPR3,DGAT2,GPAT3,MOGAT1,MBOAT2,GPAT4,GPAT2,MBOAT1,PLPP4,LCLAT1,LPCAT4,MOGAT3</v>
          </cell>
        </row>
        <row r="3136">
          <cell r="A3136" t="str">
            <v>tryptophan degradation to 2-amino-3-carboxymuconate semialdehyde</v>
          </cell>
          <cell r="B3136" t="str">
            <v>IDO1,TDO2,KMO,KYNU,HAAO,AFMID,IDO2</v>
          </cell>
        </row>
        <row r="3137">
          <cell r="A3137" t="str">
            <v>tryptophan degradation via tryptamine</v>
          </cell>
          <cell r="B3137" t="str">
            <v>ALDH3A2,DDC,MAOB,AKR1A1</v>
          </cell>
        </row>
        <row r="3138">
          <cell r="A3138" t="str">
            <v>tyrosine degradation</v>
          </cell>
          <cell r="B3138" t="str">
            <v>FAH,GSTZ1,HGD,HPD,TAT</v>
          </cell>
        </row>
        <row r="3139">
          <cell r="A3139" t="str">
            <v>ubiquinol-10 biosynthesis</v>
          </cell>
          <cell r="B3139" t="str">
            <v>COQ7,PDSS1,UBIAD1,COQ6,COQ3,PDSS2,COQ5</v>
          </cell>
        </row>
        <row r="3140">
          <cell r="A3140" t="str">
            <v>uracil degradation</v>
          </cell>
          <cell r="B3140" t="str">
            <v>DPYD,DPYS,UPB1</v>
          </cell>
        </row>
        <row r="3141">
          <cell r="A3141" t="str">
            <v>urate biosynthesis</v>
          </cell>
          <cell r="B3141" t="str">
            <v>NA</v>
          </cell>
        </row>
        <row r="3142">
          <cell r="A3142" t="str">
            <v>valine degradation</v>
          </cell>
          <cell r="B3142" t="str">
            <v>ABAT,BCAT1,BCAT2,BCKDHA,BCKDHB,DBT,DLD,ECHS1,HADHA,ALDH6A1,HIBADH,HIBCH,ACAD8</v>
          </cell>
        </row>
        <row r="3143">
          <cell r="A3143" t="str">
            <v>β-alanine degradation</v>
          </cell>
          <cell r="B3143" t="str">
            <v>ABAT</v>
          </cell>
        </row>
        <row r="3144">
          <cell r="A3144" t="str">
            <v>γ-linolenate biosynthesis</v>
          </cell>
          <cell r="B3144" t="str">
            <v>ACSL1,ACSL3,ACSL4,ACSM3,FADS2,SLC27A2,ACSBG1,ACSL6,ACSL5,ACSM5,ACSBG2,ACSM1,ACSM6,ACSM4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EGG_pathway_gene"/>
    </sheetNames>
    <sheetDataSet>
      <sheetData sheetId="0">
        <row r="1">
          <cell r="A1" t="str">
            <v>PATHWAY</v>
          </cell>
          <cell r="B1" t="str">
            <v>GeneName</v>
          </cell>
        </row>
        <row r="2">
          <cell r="A2" t="str">
            <v>hsa00020</v>
          </cell>
          <cell r="B2" t="str">
            <v>CS,ACLY,ACO1,ACO2,IDH1,IDH2,IDH3A,IDH3B,IDH3G,OGDH,OGDHL,DLST,DLD,SUCLG1,SUCLG2,SUCLA2,SDHA,SDHB,SDHC,SDHD,FH,MDH1,MDH2,PC,PCK1,PCK2,PDHA1,PDHA2,PDHB,DLAT</v>
          </cell>
        </row>
        <row r="3">
          <cell r="A3" t="str">
            <v>hsa00040</v>
          </cell>
          <cell r="B3" t="str">
            <v>GUSB,KL,UGT2B11,UGT2A1,UGT2B28,UGT1A10,UGT1A8,UGT1A7,UGT1A6,UGT1A5,UGT1A9,UGT1A4,UGT1A1,UGT1A3,UGT2A2,UGT2B4,UGT2B7,UGT2B10,UGT2B15,UGT2B17,UGT2A3,UGDH,UGP2,AKR1A1,CRYL1,RPE,RPEL1,XYLB,AKR1B1,AKR1B15,AKR1B10,DCXR,SORD,DHDH,FGGY,CRPPA</v>
          </cell>
        </row>
        <row r="4">
          <cell r="A4" t="str">
            <v>hsa00051</v>
          </cell>
          <cell r="B4" t="str">
            <v>MPI,PMM1,PMM2,GMPPB,GMPPA,GMDS,GFUS,FPGT,FCSK,ENOSF1,HK1,HK2,HK3,HKDC1,PFKL,PFKM,PFKP,FBP1,FBP2,PFKFB1,PFKFB2,PFKFB3,PFKFB4,TIGAR,KHK,SORD,AKR1B1,AKR1B15,AKR1B10,ALDOA,ALDOB,ALDOC,TPI1,TKFC</v>
          </cell>
        </row>
        <row r="5">
          <cell r="A5" t="str">
            <v>hsa00052</v>
          </cell>
          <cell r="B5" t="str">
            <v>GALM,GALK1,GALT,GALE,UGP2,PGM1,PGM2,HK1,HK2,HK3,HKDC1,GCK,G6PC1,G6PC2,G6PC3,GLB1,LCT,LALBA,B4GALT1,B4GALT2,GLA,AKR1B1,AKR1B15,AKR1B10,PFKL,PFKM,PFKP,MGAM,MGAM2,GAA,GANC,SI</v>
          </cell>
        </row>
        <row r="6">
          <cell r="A6" t="str">
            <v>hsa00061</v>
          </cell>
          <cell r="B6" t="str">
            <v>ACACA,ACACB,ACSF3,MCAT,FASN,OXSM,CBR4,HSD17B8,HTD2,MECR,OLAH,ACSL1,ACSL3,ACSL4,ACSL6,ACSL5,ACSBG1,ACSBG2</v>
          </cell>
        </row>
        <row r="7">
          <cell r="A7" t="str">
            <v>hsa00071</v>
          </cell>
          <cell r="B7" t="str">
            <v>ACAT1,ACAT2,ACAA1,ACAA2,HADHB,HADH,HADHA,EHHADH,ECHS1,ACOX1,ACOX3,ACADS,ACADM,ACADL,ACADSB,ACADVL,GCDH,ACSL1,ACSL3,ACSL4,ACSL6,ACSL5,ACSBG1,ACSBG2,CPT1A,CPT1B,CPT1C,CPT2,ECI1,ECI2,CYP2U1,ADH1A,ADH1B,ADH1C,ADH7,ADH4,ADH5,ADH6,ALDH2,ALDH1B1,ALDH3A2,ALDH7A1,ALDH9A1</v>
          </cell>
        </row>
        <row r="8">
          <cell r="A8" t="str">
            <v>hsa00100</v>
          </cell>
          <cell r="B8" t="str">
            <v>FDFT1,SQLE,LSS,CYP51A1,TM7SF2,LBR,MSMO1,NSDHL,HSD17B7,EBP,DHCR24,SC5D,DHCR7,LIPA,CEL,SOAT1,SOAT2,CYP2R1,CYP27B1,CYP24A1</v>
          </cell>
        </row>
        <row r="9">
          <cell r="A9" t="str">
            <v>hsa00130</v>
          </cell>
          <cell r="B9" t="str">
            <v>TAT,COQ2,COQ6,COQ3,COQ4,COQ5,COQ7,NQO1,GGCX,VKORC1L1,VKORC1,HPD</v>
          </cell>
        </row>
        <row r="10">
          <cell r="A10" t="str">
            <v>hsa00140</v>
          </cell>
          <cell r="B10" t="str">
            <v>CYP3A7-CYP3A51P,UGT2B11,UGT2A1,AKR1C4,COMT,CYP1A1,CYP1A2,CYP1B1,CYP3A7,CYP2E1,CYP3A4,CYP3A5,CYP7A1,CYP11A1,CYP11B1,CYP11B2,CYP17A1,CYP19A1,CYP21A2,AKR1C1,AKR1C2,LRTOMT,HSD3B1,HSD3B2,HSD11B1,HSD11B2,HSD17B1,HSD17B3,HSD17B2,AKR1C8,HSD11B1L,STS,HSD17B12,HSD17B11,HSD17B7,UGT2B28,UGT1A10,UGT1A8,UGT1A7,UGT1A6,UGT1A5,UGT1A9,UGT1A4,UGT1A1,UGT1A3,UGT2A2,SRD5A1,SRD5A2,AKR1D1,SULT1E1,SULT2B1,UGT2B4,UGT2B7,UGT2B10,UGT2B15,UGT2B17,DHRS11,HSD17B8,SRD5A3,UGT2A3,HSD17B6,AKR1C3,CYP7B1</v>
          </cell>
        </row>
        <row r="11">
          <cell r="A11" t="str">
            <v>hsa00190</v>
          </cell>
          <cell r="B11" t="str">
            <v>ND1,ND2,ND3,ND4,ND4L,ND5,ND6,NDUFS1,NDUFS2,NDUFS3,NDUFS4,NDUFS5,NDUFS6,NDUFS7,NDUFS8,NDUFV1,NDUFV2,NDUFV3,NDUFA1,NDUFA2,NDUFA3,cytochrome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assembly factor heme A:farnesyltransferase COX10 [KO:K02257] [EC:2.5.1.141],cytochrome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[KO:K02273],cytochrome c oxidase copper chaperone COX11 [KO:K02258],cytochrome c oxidase assembly homolog COX15 [KO:K02259] [EC:1.17.99.9],cytochrome c oxidase copper chaperone COX17 [KO:K02260],cytochrome c, somatic [KO:K08738],ATP synthase F1 subunit alpha [KO:K02132],ATP synthase F1 subunit beta [KO:K02133] [EC:7.1.2.2],ATP synthase F1 subunit gamma [KO:K02136],ATP synthase F1 subunit delta [KO:K02134],ATP synthase F1 subunit epsilon [KO:K02135],ATP synthase peripheral stalk subunit OSCP [KO:K02137],ATP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membrane subunit e [KO:K02129],9551,10632,267020,522,4509,523,525,526,245973,528,51382,529,90423,101927180,9296,127124,534,9550,51606,10312,23545,50617,535,527,533,245972,9114,155066,8992,537,495,496,479,27068,5464,64077</v>
          </cell>
        </row>
        <row r="12">
          <cell r="A12" t="str">
            <v>hsa00220</v>
          </cell>
          <cell r="B12" t="str">
            <v>OTC,ASS1,ASL,ARG1,ARG2,NOS1,NOS2,NOS3,GLS2,GLS,GLUL,CAD,CPS1,GLUD1,GLUD2,GOT1L1,GOT1,GOT2,GPT,GPT2,NAGS,ABHD14A-ACY1,ACY1</v>
          </cell>
        </row>
        <row r="13">
          <cell r="A13" t="str">
            <v>hsa00230</v>
          </cell>
          <cell r="B13" t="str">
            <v>NUDT9,ADPRM,NUDT5,PGM1,PGM2,PRPS1L1,PRPS1,PRPS2,PPAT,GART,PFAS,PAICS,ADSL,ATIC,APRT,NT5C1B-RDH14,NT5C2,NT5DC4,NT5C,NT5M,NT5C1A,NT5C1B,NT5E,PNP,LACC1,HPRT1,IMPDH1,IMPDH2,NME6,NME7,NME1,NME2,NME3,NME4,NME1-NME2,AK9,ENTPD8,ENTPD1,ENTPD3,CANT1,ENTPD4,ENTPD6,ENTPD5,NUDT16,ITPA,XDH,NUDT2,GMPS,GMPR,GMPR2,GDA,GUK1,RRM1,RRM2B,RRM2,HDDC2,DGUOK,DCK,HDDC3,PRUNE1,ADCY1,ADCY2,ADCY3,ADCY4,ADCY5,ADCY6,ADCY7,ADCY8,ADCY9,ADCY10,GUCY1A2,GUCY1A1,GUCY1B1,GUCY2C,GUCY2D,GUCY2F,NPR1,NPR2,PDE1A,PDE1C,PDE1B,PDE2A,PDE3A,PDE3B,PDE5A,PDE6A,PDE6B,PDE6C,PDE6D,PDE6G,PDE6H,PDE9A,PDE10A,PDE11A,ADSS1,ADSS2,AMPD1,AMPD2,AMPD3,ADK,ADA,ADA2,AK7,AK8,AK1,AK2,AK4,AK5,AK6,AK3,ENTPD2,NTPCR,ENPP1,ENPP3,PDE4A,PDE4B,PDE4C,PDE4D,PDE7B,PDE7A,PDE8A,PDE8B,FHIT,ENPP4,PAPSS2,PAPSS1,URAD,ALLC</v>
          </cell>
        </row>
        <row r="14">
          <cell r="A14" t="str">
            <v>hsa00232</v>
          </cell>
          <cell r="B14" t="str">
            <v>CYP1A2,NAT2,NAT1,CYP2A6,CYP2A7,XDH</v>
          </cell>
        </row>
        <row r="15">
          <cell r="A15" t="str">
            <v>hsa00240</v>
          </cell>
          <cell r="B15" t="str">
            <v>CAD,DHODH,UMPS,CMPK1,CMPK2,NME6,NME7,NME1,NME2,NME3,NME4,NME1-NME2,AK9,ENTPD8,ENTPD1,ENTPD3,CANT1,ENTPD4,ENTPD6,ENTPD5,ENPP1,ENPP3,ASMTL,NUDT2,CTPS1,CTPS2,UCKL1,UCK2,UCK1,NT5C1B-RDH14,NT5C2,NT5DC4,NT5C,NT5M,NT5C1A,NT5C1B,NT5E,UPP2,UPP1,NT5C3B,NT5C3A,CDA,RRM1,RRM2B,RRM2,DCTPP1,HDDC2,DCK,DCTD,DTYMK,DUT,TYMP,TK1,TK2,TYMS,DPYD,DPYS,UPB1</v>
          </cell>
        </row>
        <row r="16">
          <cell r="A16" t="str">
            <v>hsa00250</v>
          </cell>
          <cell r="B16" t="str">
            <v>GOT1L1,GOT1,GOT2,IL4I1,DDO,ASRGL1,ASNS,NIT2,GPT,GPT2,AGXT,AGXT2,ASS1,ASL,ADSS1,ADSS2,ADSL,NAT8L,RIMKLB,RIMKLA,FOLH1,ASPA,GAD1,GAD2,ABAT,ALDH5A1,GLUD1,GLUD2,ALDH4A1,GLUL,CAD,GLS2,GLS,CPS1,GFPT1,GFPT2,PPAT</v>
          </cell>
        </row>
        <row r="17">
          <cell r="A17" t="str">
            <v>hsa00260</v>
          </cell>
          <cell r="B17" t="str">
            <v>SHMT1,SHMT2,AGXT,GRHPR,GLYCTK,PGAM4,PGAM1,PGAM2,BPGM,PHGDH,PSAT1,PSPH,GCAT,ALAS1,ALAS2,MAOA,MAOB,AOC2,AOC3,GLDC,AMT,DLD,glycine cleavage system H protein, mitochondrial-like [KO:K02437],glycine cleavage system protein H [KO:K02437],D-amino acid oxidase [KO:K00273] [EC:1.4.3.3],alanine--glyoxylate aminotransferase 2 [KO:K00827] [EC:2.6.1.44 2.6.1.40],glycine amidinotransferase [KO:K00613] [EC:2.1.4.1],guanidinoacetate N-methyltransferase [KO:K00542] [EC:2.1.1.2],choline dehydrogenase [KO:K00108] [EC:1.1.99.1],aldehyde dehydrogenase 7 family member A1 [KO:K14085] [EC:1.2.1.31 1.2.1.8 1.2.1.3],betaine--homocysteine S-methyltransferase [KO:K00544] [EC:2.1.1.5],dimethylglycine dehydrogenase [KO:K00315] [EC:1.5.8.4],pipecolic acid and sarcosine oxidase [KO:K00306] [EC:1.5.3.1 1.5.3.7],sarcosine dehydrogenase [KO:K00314] [EC:1.5.8.3],glycine N-methyltransferase [KO:K00552] [EC:2.1.1.20],cystathionine beta-synthase like [KO:K01697] [EC:4.2.1.22],cystathionine beta-synthase [KO:K01697] [EC:4.2.1.22],cystathionine gamma-lyase [KO:K01758] [EC:4.4.1.1],serine dehydratase [KO:K17989] [EC:4.3.1.17 4.3.1.19],serine dehydratase like [KO:K17989] [EC:4.3.1.17 4.3.1.19],serine racemase [KO:K12235] [EC:5.1.1.18]</v>
          </cell>
        </row>
        <row r="18">
          <cell r="A18" t="str">
            <v>hsa00270</v>
          </cell>
          <cell r="B18" t="str">
            <v>CTH,KYAT3,KYAT1,CBS,BHMT,BHMT2,MTR,MAT2B,MAT1A,MAT2A,AMD1,SRM,SMS,MTAP,LACC1,MRI1,APIP,ENOPH1,ADI1,TAT,IL4I1,GNMT,DNMT1,DNMT3A,DNMT3B,AHCYL1,AHCY,AHCYL2,BCAT1,BCAT2,AGXT2,GCLC,GCLM,GSS,CDO1,GOT1L1,GOT1,GOT2,MPST,TST,LDHAL6A,LDHA,LDHB,LDHC,LDHAL6B,MDH1,MDH2,SDS,SDSL,PHGDH,PSAT1</v>
          </cell>
        </row>
        <row r="19">
          <cell r="A19" t="str">
            <v>hsa00310</v>
          </cell>
          <cell r="B19" t="str">
            <v>AASS,ALDH7A1,AADAT,DHTKD1,DLST,DLD,GCDH,HADHA,EHHADH,ECHS1,HADH,ACAT1,ACAT2,HYKK,PHYKPL,PIPOX,CAMKMT,KMT2A,KMT2D,KMT2C,KMT2B,KMT2E,SETD1B,SETD1A,SETD7,PRDM7,PRDM9,ASH1L,SMYD1,SMYD2,SMYD3,SUV39H1,SUV39H2,EHMT2,EHMT1,SETDB1,SETDB2,PRDM2,EZH1,EZH2,SETMAR,NSD1,NSD2,NSD3,SETD2,DOT1L,KMT5A,PRDM6,KMT5B,KMT5C,MECOM,PRDM16,TMLHE,ALDH2,ALDH1B1,ALDH3A2,ALDH9A1,BBOX1,PLOD1,PLOD2,PLOD3,COLGALT2,COLGALT1</v>
          </cell>
        </row>
        <row r="20">
          <cell r="A20" t="str">
            <v>hsa00330</v>
          </cell>
          <cell r="B20" t="str">
            <v>GATM,GAMT,CKB,CKMT1B,CKMT2,CKMT1A,CKM,AZIN2,ODC1,SRM,SMS,AMD1,AOC1,SMOX,ALDH2,ALDH1B1,ALDH3A2,ALDH7A1,ALDH9A1,CNDP1,CNDP2,CARNS1,SAT2,SAT1,MAOA,MAOB,AGMAT,NOS1,NOS2,NOS3,ARG1,ARG2,OAT,PYCR2,PYCR1,PYCR3,PRODH,ALDH4A1,ALDH18A1,LAP3,P4HA3,P4HA1,P4HA2,PRODH2,GOT1L1,GOT1,GOT2,HOGA1,DAO,L3HYPDH</v>
          </cell>
        </row>
        <row r="21">
          <cell r="A21" t="str">
            <v>hsa00340</v>
          </cell>
          <cell r="B21" t="str">
            <v>HAL,UROC1,AMDHD1,FTCD,HDC,AOC1,ALDH2,ALDH1B1,ALDH3A2,ALDH7A1,ALDH9A1,ASPA,HNMT,MAOA,MAOB,ALDH3A1,ALDH3B1,ALDH3B2,CARNS1,CARNMT1,CNDP2,CNDP1</v>
          </cell>
        </row>
        <row r="22">
          <cell r="A22" t="str">
            <v>hsa00350</v>
          </cell>
          <cell r="B22" t="str">
            <v>GOT1L1,GOT1,GOT2,TAT,IL4I1,HPD,HGD,GSTZ1,FAH,TYR,TH,DCT,TYRP1,DDC,DBH,PNMT,COMT,LRTOMT,MAOA,MAOB,AOC2,AOC3,ALDH3A1,ALDH3B1,ALDH3B2,ADH1A,ADH1B,ADH1C,ADH7,ADH4,ADH5,ADH6,TPO,AOX1,FAHD1,MIF</v>
          </cell>
        </row>
        <row r="23">
          <cell r="A23" t="str">
            <v>hsa00360</v>
          </cell>
          <cell r="B23" t="str">
            <v>PAH,DDC,AOC2,AOC3,MAOA,MAOB,ALDH3A1,ALDH3B1,ALDH3B2,GOT1L1,GOT1,GOT2,TAT,IL4I1,HPD,MIF</v>
          </cell>
        </row>
        <row r="24">
          <cell r="A24" t="str">
            <v>hsa00380</v>
          </cell>
          <cell r="B24" t="str">
            <v>TDO2,IDO2,IDO1,AFMID,KMO,KYNU,HAAO,ACMSD,ALDH8A1,DHTKD1,DLST,DLD,GCDH,HADHA,EHHADH,ECHS1,HADH,ACAT1,ACAT2,KYAT3,KYAT1,AADAT,TPH2,TPH1,DDC,MAOA,MAOB,ALDH2,ALDH1B1,ALDH3A2,ALDH7A1,ALDH9A1,AOX1,ASMT,AANAT,CYP1A1,CYP1A2,CYP1B1,INMT,IL4I1,AOC1,CAT</v>
          </cell>
        </row>
        <row r="25">
          <cell r="A25" t="str">
            <v>hsa00430</v>
          </cell>
          <cell r="B25" t="str">
            <v>CDO1,GAD1,GAD2,GADL1,CSAD,ADO,FMO1,FMO2,FMO3,FMO4,FMO5,GGT6,GGT7,GGT2,GGT1,GGT5,BAAT</v>
          </cell>
        </row>
        <row r="26">
          <cell r="A26" t="str">
            <v>hsa00480</v>
          </cell>
          <cell r="B26" t="str">
            <v>GGT6,GGT7,GGT2,GGT1,GGT5,GGCT,CHAC2,CHAC1,OPLAH,GCLC,GCLM,GSS,LAP3,ANPEP,GSTO2,GSTA5,GSTT4,GSTA1,GSTA2,GSTA3,GSTA4,GSTM1,GSTM2,GSTM3,GSTM4,GSTM5,GSTT1,GSTT2,MGST1,MGST2,MGST3,GSTT2B,GSTO1,GSTP1,GSTK1,HPGDS,LANCL1,NAT8,GSR,IDH1,IDH2,PGD,G6PD,TXNDC12,GPX4,GPX6,GPX1,GPX2,GPX3,GPX5,GPX7,GPX8,PRDX6,ODC1,SRM,SMS,RRM1,RRM2B,RRM2</v>
          </cell>
        </row>
        <row r="27">
          <cell r="A27" t="str">
            <v>hsa00500</v>
          </cell>
          <cell r="B27" t="str">
            <v>MGAM,MGAM2,GAA,GANC,SI,UGP2,ENPP1,ENPP3,GBA3,GYS1,GYS2,GYG1,GYG2,GBE1,PYGB,PYGL,PYGM,AGL,alpha-amylase 1B [KO:K01176] [EC:3.2.1.1],128966568,amylase alpha 1A [KO:K01176] [EC:3.2.1.1],amylase alpha 1B [KO:K01176] [EC:3.2.1.1],amylase alpha 1C [KO:K01176] [EC:3.2.1.1],amylase alpha 2A [KO:K01176] [EC:3.2.1.1],amylase alpha 2B [KO:K01176] [EC:3.2.1.1],trehalase [KO:K01194] [EC:3.2.1.28],phosphoglucomutase 1 [KO:K01835] [EC:5.4.2.2],phosphoglucomutase 2 [KO:K15779] [EC:5.4.2.2 5.4.2.7],hexokinase 1 [KO:K00844] [EC:2.7.1.1],hexokinase 2 [KO:K00844] [EC:2.7.1.1],hexokinase 3 [KO:K00844] [EC:2.7.1.1],hexokinase domain containing 1 [KO:K00844] [EC:2.7.1.1],glucokinase [KO:K12407] [EC:2.7.1.2],glucose-6-phosphatase catalytic subunit 1 [KO:K01084] [EC:3.1.3.9],glucose-6-phosphatase catalytic subunit 2 [KO:K01084] [EC:3.1.3.9],glucose-6-phosphatase catalytic subunit 3 [KO:K01084] [EC:3.1.3.9],phosphoglucomutase 2 like 1 [KO:K11809] [EC:2.7.1.106],glucose-6-phosphate isomerase [KO:K01810] [EC:5.3.1.9]</v>
          </cell>
        </row>
        <row r="28">
          <cell r="A28" t="str">
            <v>hsa00511</v>
          </cell>
          <cell r="B28" t="str">
            <v>NEU1,NEU3,NEU4,NEU2,GLB1,HEXA,HEXB,HEXD,MAN2C1,MAN2B1,MAN2B2,MANBA,ENGASE,FUCA1,FUCA2,AGA,GBA1,GBA2</v>
          </cell>
        </row>
        <row r="29">
          <cell r="A29" t="str">
            <v>hsa00531</v>
          </cell>
          <cell r="B29" t="str">
            <v>HYAL4,HYAL1,SPAM1,HYAL3,HYAL2,GUSB,IDS,IDUA,ARSB,HPSE,HPSE2,SGSH,HGSNAT,NAGLU,GALNS,GLB1,GNS,HEXA,HEXB</v>
          </cell>
        </row>
        <row r="30">
          <cell r="A30" t="str">
            <v>hsa00561</v>
          </cell>
          <cell r="B30" t="str">
            <v>GLYCTK,ALDH2,ALDH1B1,ALDH3A2,ALDH7A1,ALDH9A1,AKR1B1,AKR1B15,AKR1B10,AKR1A1,TKFC,GK,GK2,GK3,glycerol-3-phosphate acyltransferase 2, mitochondrial [KO:K00629] [EC:2.3.1.15],glycerol-3-phosphate acyltransferase, mitochondrial [KO:K00629] [EC:2.3.1.15],glycerol-3-phosphate acyltransferase 4 [KO:K13506] [EC:2.3.1.15],glycerol-3-phosphate acyltransferase 3 [KO:K13506] [EC:2.3.1.15],1-acylglycerol-3-phosphate O-acyltransferase 1 [KO:K13509] [EC:2.3.1.51],1-acylglycerol-3-phosphate O-acyltransferase 2 [KO:K13509] [EC:2.3.1.51],1-acylglycerol-3-phosphate O-acyltransferase 3 [KO:K13523] [EC:2.3.1.51 2.3.1.-],1-acylglycerol-3-phosphate O-acyltransferase 4 [KO:K13523] [EC:2.3.1.51 2.3.1.-],1-acylglycerol-3-phosphate O-acyltransferase 5 [KO:K19007] [EC:2.3.1.51],lysocardiolipin acyltransferase 1 [KO:K13513] [EC:2.3.1.- 2.3.1.51],membrane bound O-acyltransferase domain containing 2 [KO:K13517] [EC:2.3.1.51 2.3.1.-],membrane bound O-acyltransferase domain containing 1 [KO:K13517] [EC:2.3.1.51 2.3.1.-],phospholipid phosphatase 1 [KO:K01080] [EC:3.1.3.4],phospholipid phosphatase 2 [KO:K01080] [EC:3.1.3.4],phospholipid phosphatase 3 [KO:K01080] [EC:3.1.3.4],lipin 1 [KO:K15728] [EC:3.1.3.4],lipin 3 [KO:K15728] [EC:3.1.3.4],lipin 2 [KO:K15728] [EC:3.1.3.4],phospholipid phosphatase 4 [KO:K18693] [EC:3.6.1.75 3.1.3.4],phospholipid phosphatase 5 [KO:K18693] [EC:3.6.1.75 3.1.3.4],diacylglycerol kinase kappa [KO:K00901] [EC:2.7.1.107],diacylglycerol kinase alpha [KO:K00901] [EC:2.7.1.107],diacylglycerol kinase beta [KO:K00901] [EC:2.7.1.107],diacylglycerol kinase gamma [KO:K00901] [EC:2.7.1.107],diacylglycerol kinase eta [KO:K00901] [EC:2.7.1.107],diacylglycerol kinase theta [KO:K00901] [EC:2.7.1.107],diacylglycerol kinase zeta [KO:K00901] [EC:2.7.1.107],diacylglycerol kinase epsilon [KO:K00901] [EC:2.7.1.107],diacylglycerol kinase delta [KO:K00901] [EC:2.7.1.107],diacylglycerol kinase iota [KO:K00901] [EC:2.7.1.107],diacylglycerol O-acyltransferase 1 [KO:K11155] [EC:2.3.1.20 2.3.1.75 2.3.1.76],diacylglycerol O-acyltransferase 2 [KO:K11160] [EC:2.3.1.20 2.3.1.75],monoacylglycerol O-acyltransferase 3 [KO:K14456] [EC:2.3.1.20 2.3.1.22],carboxyl ester lipase [KO:K12298] [EC:3.1.1.13 3.1.1.3],patatin like phospholipase domain containing 2 [KO:K16816] [EC:3.1.1.3],patatin like phospholipase domain containing 3 [KO:K13534] [EC:3.1.1.3 2.3.1.-],pancreatic lipase [KO:K14073] [EC:3.1.1.3],pancreatic lipase related protein 1 [KO:K14074] [EC:3.1.1.3],pancreatic lipase related protein 2 (gene/pseudogene) [KO:K14075] [EC:3.1.1.3],pancreatic lipase related protein 3 [KO:K14076] [EC:3.1.1.3],lipase C, hepatic type [KO:K22283] [EC:3.1.1.3],lipase F, gastric type [KO:K14452] [EC:3.1.1.3],lipase G, endothelial type [KO:K22284] [EC:3.1.1.3],lipoprotein lipase [KO:K01059] [EC:3.1.1.34],acylglycerol kinase [KO:K09881] [EC:2.7.1.94],monoglyceride lipase [KO:K01054] [EC:3.1.1.23],abhydrolase domain containing 16A, phospholipase [KO:K25824] [EC:3.1.1.23 3.1.-.-],monoacylglycerol O-acyltransferase 1 [KO:K14458] [EC:2.3.1.22],monoacylglycerol O-acyltransferase 2 [KO:K14457] [EC:2.3.1.22],galactosidase alpha [KO:K01189] [EC:3.2.1.22]</v>
          </cell>
        </row>
        <row r="31">
          <cell r="A31" t="str">
            <v>hsa00562</v>
          </cell>
          <cell r="B31" t="str">
            <v>PIK3C3,MTM1,MTMR1,MTMR2,MTMR3,MTMR4,MTMR8,MTMR6,MTMR7,MTMR14,PI4KA,PI4KB,PI4K2B,PI4K2A,SACM1L,INPP5F,PIP5K1C,PIP5K1A,PIP5K1B,PIP5KL1,INPP5B,OCRL,INPP5E,SYNJ1,SYNJ2,PLCB1,PLCB2,PLCB3,PLCB4,PLCD3,PLCD1,PLCD4,PLCE1,PLCG1,PLCG2,PLCZ1,PLCH1,PLCH2,ITPKA,ITPKB,ITPKC,MINPP1,INPP5A,INPP5J,INPP5K,INPP1,IMPA1,IMPA2,ITPK1,IPMK,IPPK,INPP4A,INPP4B,ISYNA1,PIK3CA,PIK3CB,PIK3CD,PIK3CG,PTEN,INPP5D,INPPL1,PIK3C2A,PIK3C2B,PIK3C2G,PIKFYVE,FIG4,PIP4K2A,PIP4K2C,PIP4K2B,CDIPT,MIOX,ALDH6A1,TPI1</v>
          </cell>
        </row>
        <row r="32">
          <cell r="A32" t="str">
            <v>hsa00564</v>
          </cell>
          <cell r="B32" t="str">
            <v>GPD1L,GPD1,GPD2,glycerol-3-phosphate acyltransferase 2, mitochondrial [KO:K00629] [EC:2.3.1.15],glycerol-3-phosphate acyltransferase, mitochondrial [KO:K00629] [EC:2.3.1.15],glycerol-3-phosphate acyltransferase 4 [KO:K13506] [EC:2.3.1.15],glycerol-3-phosphate acyltransferase 3 [KO:K13506] [EC:2.3.1.15],1-acylglycerol-3-phosphate O-acyltransferase 1 [KO:K13509] [EC:2.3.1.51],1-acylglycerol-3-phosphate O-acyltransferase 2 [KO:K13509] [EC:2.3.1.51],1-acylglycerol-3-phosphate O-acyltransferase 3 [KO:K13523] [EC:2.3.1.51 2.3.1.-],1-acylglycerol-3-phosphate O-acyltransferase 4 [KO:K13523] [EC:2.3.1.51 2.3.1.-],1-acylglycerol-3-phosphate O-acyltransferase 5 [KO:K19007] [EC:2.3.1.51],lysocardiolipin acyltransferase 1 [KO:K13513] [EC:2.3.1.- 2.3.1.51],membrane bound O-acyltransferase domain containing 2 [KO:K13517] [EC:2.3.1.51 2.3.1.-],membrane bound O-acyltransferase domain containing 1 [KO:K13517] [EC:2.3.1.51 2.3.1.-],glyceronephosphate O-acyltransferase [KO:K00649] [EC:2.3.1.42],ADP-ribose/CDP-alcohol diphosphatase, manganese dependent [KO:K01517] [EC:3.6.1.13 3.6.1.16 3.6.1.53],phospholipid phosphatase 1 [KO:K01080] [EC:3.1.3.4],phospholipid phosphatase 2 [KO:K01080] [EC:3.1.3.4],phospholipid phosphatase 3 [KO:K01080] [EC:3.1.3.4],lipin 1 [KO:K15728] [EC:3.1.3.4],lipin 3 [KO:K15728] [EC:3.1.3.4],lipin 2 [KO:K15728] [EC:3.1.3.4],phospholipid phosphatase 4 [KO:K18693] [EC:3.6.1.75 3.1.3.4],phospholipid phosphatase 5 [KO:K18693] [EC:3.6.1.75 3.1.3.4],diacylglycerol kinase kappa [KO:K00901] [EC:2.7.1.107],diacylglycerol kinase alpha [KO:K00901] [EC:2.7.1.107],diacylglycerol kinase beta [KO:K00901] [EC:2.7.1.107],diacylglycerol kinase gamma [KO:K00901] [EC:2.7.1.107],diacylglycerol kinase eta [KO:K00901] [EC:2.7.1.107],diacylglycerol kinase theta [KO:K00901] [EC:2.7.1.107],diacylglycerol kinase zeta [KO:K00901] [EC:2.7.1.107],diacylglycerol kinase epsilon [KO:K00901] [EC:2.7.1.107],diacylglycerol kinase delta [KO:K00901] [EC:2.7.1.107],diacylglycerol kinase iota [KO:K00901] [EC:2.7.1.107],choline phosphotransferase 1 [KO:K00994] [EC:2.7.8.2],choline/ethanolamine phosphotransferase 1 [KO:K13644] [EC:2.7.8.1 2.7.8.2],sterile alpha motif domain containing 8 [KO:K22697] [EC:3.1.4.62],sphingomyelin synthase 2 [KO:K04714] [EC:2.7.8.27 3.1.4.62],sphingomyelin synthase 1 [KO:K04714] [EC:2.7.8.27 3.1.4.62],phospholipase D1 [KO:K01115] [EC:3.1.4.4],phospholipase D2 [KO:K01115] [EC:3.1.4.4],phospholipase D family member 4 [KO:K16860] [EC:3.1.4.4],phospholipase D family member 3 [KO:K16860] [EC:3.1.4.4],lecithin-cholesterol acyltransferase [KO:K00650] [EC:2.3.1.43],phospholipase A2 group IID [KO:K01047] [EC:3.1.1.4],phospholipase A2 group IIE [KO:K01047] [EC:3.1.1.4],phospholipase A2 group IIC [KO:K01047] [EC:3.1.1.4],phospholipase A2 group III [KO:K01047] [EC:3.1.1.4],phospholipase A2 group IB [KO:K01047] [EC:3.1.1.4],phospholipase A2 group IIA [KO:K01047] [EC:3.1.1.4],phospholipase A2 group V [KO:K01047] [EC:3.1.1.4],phospholipase A2 group IIF [KO:K01047] [EC:3.1.1.4],phospholipase A2 group XIIA [KO:K01047] [EC:3.1.1.4],phospholipase A2 group X [KO:K01047] [EC:3.1.1.4],phospholipase A2 group XIIB [KO:K01047] [EC:3.1.1.4],phospholipase A2 group IVB [KO:K16342] [EC:3.1.1.4],phospholipase A2 group IVE [KO:K16342] [EC:3.1.1.4],phospholipase A2 group IVF [KO:K16342] [EC:3.1.1.4],phospholipase A2 group IVD [KO:K16342] [EC:3.1.1.4],phospholipase A2 group IVA [KO:K16342] [EC:3.1.1.4],phospholipase A2 group IVC [KO:K16342] [EC:3.1.1.4],JMJD7-PLA2G4B readthrough [KO:K16342] [EC:3.1.1.4],phospholipase A2 group VI [KO:K16343] [EC:3.1.1.4],phospholipase B1 [KO:K14621] [EC:3.1.1.4 3.1.1.5],phospholipase A and acyltransferase 3 [KO:K16817] [EC:3.1.1.32 3.1.1.4],phospholipase A and acyltransferase 2 [KO:K16817] [EC:3.1.1.32 3.1.1.4],lysophosphatidylcholine acyltransferase 2 [KO:K13510] [EC:2.3.1.23 2.3.1.67],lysophosphatidylcholine acyltransferase 1 [KO:K13510] [EC:2.3.1.23 2.3.1.67],lysophosphatidylcholine acyltransferase 4 [KO:K13512] [EC:2.3.1.23 2.3.1.-],lysophosphatidylcholine acyltransferase 3 [KO:K13515] [EC:2.3.1.23 2.3.1.-],lysophospholipase 1 [KO:K06128] [EC:3.1.1.5],phospholipase A2 group XV [KO:K06129] [EC:3.1.1.5],lysophospholipase 2 [KO:K06130] [EC:3.1.1.5],patatin like phospholipase domain containing 6 [KO:K14676] [EC:3.1.1.5],patatin like phospholipase domain containing 7 [KO:K14676] [EC:3.1.1.5],glycerophosphocholine phosphodiesterase 1 [KO:K18695] [EC:3.1.4.2],choline O-acetyltransferase [KO:K00623] [EC:2.3.1.6],acetylcholinesterase (Yt blood group) [KO:K01049] [EC:3.1.1.7],choline kinase alpha [KO:K14156] [EC:2.7.1.32 2.7.1.82],choline kinase beta [KO:K14156] [EC:2.7.1.32 2.7.1.82],phosphoethanolamine/phosphocholine phosphatase 1 [KO:K06124] [EC:3.1.3.75],phosphate cytidylyltransferase 1A, choline [KO:K00968] [EC:2.7.7.15],phosphate cytidylyltransferase 1B, choline [KO:K00968] [EC:2.7.7.15],selenoprotein I [KO:K00993] [EC:2.7.8.1],ethanolamine kinase 2 [KO:K00894] [EC:2.7.1.82],ethanolamine kinase 1 [KO:K00894] [EC:2.7.1.82],phosphate cytidylyltransferase 2, ethanolamine [KO:K00967] [EC:2.7.7.14],ethanolamine-phosphate phospho-lyase [KO:K14286] [EC:4.2.3.2],phosphatidylethanolamine N-methyltransferase [KO:K00551] [EC:2.1.1.17 2.1.1.71],CDP-diacylglycerol synthase 1 [KO:K00981] [EC:2.7.7.41],CDP-diacylglycerol synthase 2 [KO:K00981] [EC:2.7.7.41],phospholipase A1 member A [KO:K13618] [EC:3.1.1.111],phosphatidylserine synthase 1 [KO:K08729] [EC:2.7.8.-],phosphatidylserine synthase 2 [KO:K08730] [EC:2.7.8.29],phosphatidylserine decarboxylase [KO:K01613] [EC:4.1.1.65],phosphatidylglycerophosphate synthase 1 [KO:K00995] [EC:2.7.8.5],cardiolipin synthase 1 [KO:K08744] [EC:2.7.8.41],tafazzin, phospholipid-lysophospholipid transacylase [KO:K13511] [EC:2.3.1.-],lysophosphatidylglycerol acyltransferase 1 [KO:K13514] [EC:2.3.1.-],CDP-diacylglycerol--inositol 3-phosphatidyltransferase [KO:K00999] [EC:2.7.8.11],membrane bound O-acyltransferase domain containing 7 [KO:K13516] [EC:2.3.1.-]</v>
          </cell>
        </row>
        <row r="33">
          <cell r="A33" t="str">
            <v>hsa00565</v>
          </cell>
          <cell r="B33" t="str">
            <v>AGPS,PLPP1,PLPP2,PLPP3,SELENOI,CHPT1,CEPT1,PEDS1,PEDS1-UBE2V1,PLA2G2D,PLA2G2E,PLA2G2C,PLA2G3,PLA2G1B,PLA2G2A,PLA2G5,PLA2G2F,PLA2G12A,PLA2G10,PLA2G12B,PLA2G4B,PLA2G4E,PLA2G4F,PLA2G4D,PLA2G4A,PLA2G4C,JMJD7-PLA2G4B,PLA2G6,PLB1,PLAAT3,PLAAT2,LPCAT4,ENPP6,ENPP2,GDPD1,GDPD3,TMEM86B,PLD1,PLD2,PLD4,PLD3,UGT8,GAL3ST1,LPCAT2,LPCAT1,PAFAH1B1,PAFAH1B2,PAFAH1B3,PAFAH2,PLA2G7</v>
          </cell>
        </row>
        <row r="34">
          <cell r="A34" t="str">
            <v>hsa00590</v>
          </cell>
          <cell r="B34" t="str">
            <v>PLA2G2D,PLA2G2E,PLA2G2C,PLA2G3,PLA2G1B,PLA2G2A,PLA2G5,PLA2G2F,PLA2G12A,PLA2G10,PLA2G12B,PLA2G4B,PLA2G4E,PLA2G4F,PLA2G4D,PLA2G4A,PLA2G4C,JMJD7-PLA2G4B,PLA2G6,PLB1,PLAAT3,PLAAT2,PTGS1,PTGS2,PTGES,PTGES2,PTGES3,CBR1,CBR3,PRXL2B,HPGD,TBXAS1,PTGDS,HPGDS,AKR1C8,AKR1C3,PTGIS,ALOX5,LTA4H,PTGR3,PTGR2,PTGR1,CYP4F3,CYP4F2,LTC4S,GGT2,GGT1,GGT5,GPX4,CYP2E1,CYP2J2,CYP2U1,CYP2C19,CYP4F8,ALOX12,ALOXE3,ALOX12B,ALOX15B,CYP2B6,CYP2C8,CYP2C9,EPHX2,ALOX15</v>
          </cell>
        </row>
        <row r="35">
          <cell r="A35" t="str">
            <v>hsa00591</v>
          </cell>
          <cell r="B35" t="str">
            <v>PLA2G2D,PLA2G2E,PLA2G2C,PLA2G3,PLA2G1B,PLA2G2A,PLA2G5,PLA2G2F,PLA2G12A,PLA2G10,PLA2G12B,PLA2G4B,PLA2G4E,PLA2G4F,PLA2G4D,PLA2G4A,PLA2G4C,JMJD7-PLA2G4B,PLA2G6,PLB1,PLAAT3,PLAAT2,ALOX15,CYP1A2,CYP2C8,CYP2C9,CYP2C19,CYP2J2,CYP2E1,CYP3A4</v>
          </cell>
        </row>
        <row r="36">
          <cell r="A36" t="str">
            <v>hsa00600</v>
          </cell>
          <cell r="B36" t="str">
            <v>SPTLC1,SPTLC3,SPTLC2,KDSR,CERS1,CERS2,CERS4,CERS3,CERS6,CERS5,ASAH1,ASAH2,ACER1,ACER2,ACER3,DEGS2,DEGS1,SGMS2,SGMS1,SMPD1,SMPD2,SMPD3,SMPD4,ENPP7,CERK,PLPP1,PLPP2,PLPP3,SGPP1,SGPP2,SPHK2,SPHK1,SGPL1,UGCG,GBA1,GBA2,B4GALT6,B4GALT5,GLB1,UGT8,GALC,GAL3ST1,ARSA,NEU1,NEU3,NEU4,NEU2,GLA,B4GALNT1,HEXA,HEXB,GM2A,PSAP,PSAPL1</v>
          </cell>
        </row>
        <row r="37">
          <cell r="A37" t="str">
            <v>hsa00620</v>
          </cell>
          <cell r="B37" t="str">
            <v>ACSS2,ACSS1,PDHA1,PDHA2,PDHB,DLAT,DLD,ADH1A,ADH1B,ADH1C,ADH7,ADH4,ADH6,ADH5,AKR1A1,PKM,PKLR,ACACA,ACACB,ACYP1,ACYP2,ALDH2,ALDH1B1,ALDH3A2,ALDH7A1,ALDH9A1,ACOT12,LDHAL6A,LDHA,LDHB,LDHC,LDHAL6B,LDHD,GLO1,HAGH,GRHPR,ME2,ME3,ME1,PC,MDH1,MDH2,FH,PCK1,PCK2,ACAT1,ACAT2</v>
          </cell>
        </row>
        <row r="38">
          <cell r="A38" t="str">
            <v>hsa00630</v>
          </cell>
          <cell r="B38" t="str">
            <v>ACSS2,ACSS1,MDH1,MDH2,CS,ACO1,ACO2,ACAT1,ACAT2,MCEE,PCCA,PCCB,MMUT,HAO2,HAO1,CAT,GRHPR,PGP,AGXT,GLUL,SHMT1,SHMT2,GLDC,AMT,DLD,glycine cleavage system H protein, mitochondrial-like [KO:K02437],glycine cleavage system protein H [KO:K02437],hydroxypyruvate isomerase (putative) [KO:K01816] [EC:5.3.1.22],glycerate kinase [KO:K11529] [EC:2.7.1.165],4-hydroxy-2-oxoglutarate aldolase 1 [KO:K18123] [EC:4.1.3.16],arylformamidase [KO:K01432] [EC:3.5.1.9]</v>
          </cell>
        </row>
        <row r="39">
          <cell r="A39" t="str">
            <v>hsa00670</v>
          </cell>
          <cell r="B39" t="str">
            <v>DHFR,DHFR2,MTHFD1L,MTHFD1,MTHFD2,MTHFD2L,SHMT1,SHMT2,GART,ATIC,FTCD,AMT,MTR,TYMS,ALDH1L1,ALDH1L2,MTHFR,ST20-MTHFS,MTHFS,BHMT2,BHMT,MAT2B,MAT1A,MAT2A,GNMT,AHCYL1,AHCY,AHCYL2,DMGDH,SARDH,GLDC,DLD,glycine cleavage system H protein, mitochondrial-like [KO:K02437],glycine cleavage system protein H [KO:K02437],choline dehydrogenase [KO:K00108] [EC:1.1.99.1],aldehyde dehydrogenase 7 family member A1 [KO:K14085] [EC:1.2.1.31 1.2.1.8 1.2.1.3],cystathionine beta-synthase like [KO:K01697] [EC:4.2.1.22],cystathionine beta-synthase [KO:K01697] [EC:4.2.1.22],cystathionine gamma-lyase [KO:K01758] [EC:4.4.1.1]</v>
          </cell>
        </row>
        <row r="40">
          <cell r="A40" t="str">
            <v>hsa00730</v>
          </cell>
          <cell r="B40" t="str">
            <v>NFS1,NTPCR,ALPI,ALPL,ALPP,ALPG,ACP1,TPK1,AK7,AK8,AK1,AK2,AK4,AK5,THTPA</v>
          </cell>
        </row>
        <row r="41">
          <cell r="A41" t="str">
            <v>hsa00760</v>
          </cell>
          <cell r="B41" t="str">
            <v>ASPDH,QPRT,NAPRT,PNP,NMRK2,NMRK1,NT5C1B-RDH14,NT5C2,NT5DC4,NT5C,NT5M,NT5C1A,NT5C1B,NT5E,NMNAT2,NMNAT3,NMNAT1,ENPP1,ENPP3,NUDT13,NUDT12,NADSYN1,NAMPT,CD38,BST1,SARM1,SIRT1,SIRT2,SIRT3,SIRT4,SIRT5,SIRT6,SIRT7,NADK2,NADK,NNT,NNMT,AOX1</v>
          </cell>
        </row>
        <row r="42">
          <cell r="A42" t="str">
            <v>hsa00790</v>
          </cell>
          <cell r="B42" t="str">
            <v>GCH1,ALPI,ALPL,ALPP,ALPG,DHFR,DHFR2,FPGS,GGH,PTS,SPR,AKR1B1,AKR1B15,AKR1B10,CBR1,AKR1C8,AKR1C3,QDPR,PCBD1,PCBD2,PAH,TH,TPH2,TPH1,MOCS1,MOCS2,GPHN,MOCOS</v>
          </cell>
        </row>
        <row r="43">
          <cell r="A43" t="str">
            <v>hsa00830</v>
          </cell>
          <cell r="B43" t="str">
            <v>BCO1,ADH1A,ADH1B,ADH1C,ADH7,ADH4,ADH5,ADH6,DHRS3,DHRS4,DHRS4L2,DHRS9,RDH8,RDH10,RDH11,RDH12,RDH13,RDH16,SDR16C5,HSD17B6,LRAT,DGAT1,AWAT2,PNPLA4,RPE65,RDH5,AOX1,ALDH1A1,ALDH1A3,ALDH1A2,CYP26A1,CYP26B1,CYP26C1,CYP1A1,CYP1A2,CYP2A6,CYP2A7,CYP2B6,CYP2C8,CYP2C9,CYP2C18,CYP2S1,CYP3A4,CYP3A5,CYP3A7-CYP3A51P,CYP3A7,CYP2W1,UGT2B11,UGT2A1,UGT2B28,UGT1A10,UGT1A8,UGT1A7,UGT1A6,UGT1A5,UGT1A9,UGT1A4,UGT1A1,UGT1A3,UGT2A2,UGT2B4,UGT2B7,UGT2B10,UGT2B15,UGT2B17,UGT2A3,RETSAT,CYP27C1</v>
          </cell>
        </row>
        <row r="44">
          <cell r="A44" t="str">
            <v>hsa00860</v>
          </cell>
          <cell r="B44" t="str">
            <v>ALAS1,ALAS2,EARS2,EPRS1,ALAD,HMBS,UROS,UROD,CPOX,PPOX,FECH,COX10,COX15,MMAB,HMOX1,HMOX2,BLVRA,BLVRB,UGT2B11,UGT2A1,UGT2B28,UGT1A10,UGT1A8,UGT1A7,UGT1A6,UGT1A5,UGT1A9,UGT1A4,UGT1A1,UGT1A3,UGT2A2,UGT2B4,UGT2B7,UGT2B10,UGT2B15,UGT2B17,UGT2A3,GUSB,HCCS,CP,HEPHL1,HEPH,FXN,FTH1,FTL,FTMT</v>
          </cell>
        </row>
        <row r="45">
          <cell r="A45" t="str">
            <v>hsa00900</v>
          </cell>
          <cell r="B45" t="str">
            <v>ACAT1,ACAT2,HMGCS1,HMGCS2,HMGCR,MVK,PMVK,MVD,IDI1,IDI2,FDPS,GGPS1,PDSS1,PDSS2,DHDDS,NUS1,FNTA,CHURC1-FNTB,FNTB,RCE1,ZMPSTE24,ICMT,PCYOX1</v>
          </cell>
        </row>
        <row r="46">
          <cell r="A46" t="str">
            <v>hsa00910</v>
          </cell>
          <cell r="B46" t="str">
            <v>GLUD1,GLUD2,GLUL,CPS1,CA5B,CA14,CA13,CA1,CA3,CA5A,CA6,CA7,CA8,CA9,CA12,CA2,CA4</v>
          </cell>
        </row>
        <row r="47">
          <cell r="A47" t="str">
            <v>hsa00970</v>
          </cell>
          <cell r="B47" t="str">
            <v>TRNA,TRNR,TRNN,TRND,TRNC,TRNQ,TRNE,TRNG,TRNH,TRNI,TRNL1,TRNL2,TRNK,TRNM,TRNF,TRNP,TRNS1,TRNS2,TRNT,TRNW,TRNY,TRNV,EARS2,EPRS1,QRSL1,GATB,GATC,QARS1,AARS1,AARS2,DARS1,DARS2,NARS1,NARS2,GARS1,TARS3,TARS1,TARS2,SARS2,SARS1,PSTK,SEPSECS,CARS2,CARS1,MARS1,MARS2,MTFMT,VARS2,VARS1,LARS2,LARS1,IARS1,IARS2,KARS1,RARS2,RARS1,PARS2,HARS2,HARS1,FARS2,FARSA,FARSB,YARS2,YARS1,WARS2,WARS1</v>
          </cell>
        </row>
        <row r="48">
          <cell r="A48" t="str">
            <v>hsa00980</v>
          </cell>
          <cell r="B48" t="str">
            <v>CYP1A1,CYP2C9,CYP3A4,CYP1B1,GSTO2,GSTA5,GSTT4,GSTA1,GSTA2,GSTA3,GSTA4,GSTM1,GSTM2,GSTM3,GSTM4,GSTM5,GSTT1,GSTT2,MGST1,MGST2,MGST3,GSTT2B,GSTO1,GSTP1,GSTK1,HPGDS,EPHX1,CYP2B6,SULT2A1,CYP1A2,CYP2A6,CYP2A7,CYP2E1,CYP2F1,CYP2S1,AKR1C1,DHDH,CYP2A13,cytochrome P450 2D6-like [KO:K17712] [EC:1.14.14.1],cytochrome P450 2D6 [KO:K17712] [EC:1.14.14.1],cytochrome P450 family 2 subfamily D member 7 (gene/pseudogene) [KO:K17712] [EC:1.14.14.1],cytochrome P450 family 2 subfamily D member 6 (gene/pseudogene) [KO:K17712] [EC:1.14.14.1],hydroxysteroid 11-beta dehydrogenase 1 [KO:K15680] [EC:1.1.1.146],hydroxysteroid 11-beta dehydrogenase 1 like [KO:K15680] [EC:1.1.1.146],carbonyl reductase 1 [KO:K00079] [EC:1.1.1.184 1.1.1.189 1.1.1.197],carbonyl reductase 3 [KO:K00084] [EC:1.1.1.184],UDP glucuronosyltransferase family 2 member B11 [KO:K00699] [EC:2.4.1.17],UDP glucuronosyltransferase family 2 member A1 complex locus [KO:K00699] [EC:2.4.1.17],UDP glucuronosyltransferase family 2 member B28 [KO:K00699] [EC:2.4.1.17],UDP glucuronosyltransferase family 1 member A10 [KO:K00699] [EC:2.4.1.17],UDP glucuronosyltransferase family 1 member A8 [KO:K00699] [EC:2.4.1.17],UDP glucuronosyltransferase family 1 member A7 [KO:K00699] [EC:2.4.1.17],UDP glucuronosyltransferase family 1 member A6 [KO:K00699] [EC:2.4.1.17],UDP glucuronosyltransferase family 1 member A5 [KO:K00699] [EC:2.4.1.17],UDP glucuronosyltransferase family 1 member A9 [KO:K00699] [EC:2.4.1.17],UDP glucuronosyltransferase family 1 member A4 [KO:K00699] [EC:2.4.1.17],UDP glucuronosyltransferase family 1 member A1 [KO:K00699] [EC:2.4.1.17],UDP glucuronosyltransferase family 1 member A3 [KO:K00699] [EC:2.4.1.17],UDP glucuronosyltransferase family 2 member A2 [KO:K00699] [EC:2.4.1.17],UDP glucuronosyltransferase family 2 member B4 [KO:K00699] [EC:2.4.1.17],UDP glucuronosyltransferase family 2 member B7 [KO:K00699] [EC:2.4.1.17],UDP glucuronosyltransferase family 2 member B10 [KO:K00699] [EC:2.4.1.17],UDP glucuronosyltransferase family 2 member B15 [KO:K00699] [EC:2.4.1.17],UDP glucuronosyltransferase family 2 member B17 [KO:K00699] [EC:2.4.1.17],UDP glucuronosyltransferase family 2 member A3 [KO:K00699] [EC:2.4.1.17],cytochrome P450 family 3 subfamily A member 5 [KO:K17690] [EC:1.14.14.1],aldo-keto reductase family 7 member A3 [KO:K15303],aldo-keto reductase family 7 like (gene/pseudogene) [KO:K15303],aldo-keto reductase family 7 member A2 [KO:K15303],aldehyde dehydrogenase 3 family member A1 [KO:K00129] [EC:1.2.1.5],aldehyde dehydrogenase 3 family member B1 [KO:K00129] [EC:1.2.1.5],aldehyde dehydrogenase 3 family member B2 [KO:K00129] [EC:1.2.1.5],alcohol dehydrogenase 1A (class I), alpha polypeptide [KO:K13951] [EC:1.1.1.1],alcohol dehydrogenase 1B (class I), beta polypeptide [KO:K13951] [EC:1.1.1.1],alcohol dehydrogenase 1C (class I), gamma polypeptide [KO:K13951] [EC:1.1.1.1],alcohol dehydrogenase 7 (class IV), mu or sigma polypeptide [KO:K13951] [EC:1.1.1.1],alcohol dehydrogenase 4 (class II), pi polypeptide [KO:K13980] [EC:1.1.1.1],alcohol dehydrogenase 5 (class III), chi polypeptide [KO:K00121] [EC:1.1.1.284 1.1.1.1],alcohol dehydrogenase 6 (class V) [KO:K13952] [EC:1.1.1.1]</v>
          </cell>
        </row>
        <row r="49">
          <cell r="A49" t="str">
            <v>hsa00982</v>
          </cell>
          <cell r="B49" t="str">
            <v>cytochrome P450 2D6-like [KO:K17712] [EC:1.14.14.1],cytochrome P450 2D6 [KO:K17712] [EC:1.14.14.1],cytochrome P450 family 2 subfamily D member 7 (gene/pseudogene) [KO:K17712] [EC:1.14.14.1],cytochrome P450 family 2 subfamily D member 6 (gene/pseudogene) [KO:K17712] [EC:1.14.14.1],cytochrome P450 family 2 subfamily C member 9 [KO:K17719] [EC:1.14.14.51 1.14.14.52 1.14.14.53 1.14.14.-],cytochrome P450 family 3 subfamily A member 4 [KO:K17689] [EC:1.14.13.32 1.14.14.55 1.14.14.56 1.14.14.57 1.14.14.73 1.14.14.-],flavin containing dimethylaniline monoxygenase 1 [KO:K00485] [EC:1.14.13.8 1.8.1.-],flavin containing dimethylaniline monoxygenase 2 [KO:K00485] [EC:1.14.13.8 1.8.1.-],flavin containing dimethylaniline monoxygenase 3 [KO:K00485] [EC:1.14.13.8 1.8.1.-],flavin containing dimethylaniline monoxygenase 4 [KO:K00485] [EC:1.14.13.8 1.8.1.-],flavin containing dimethylaniline monoxygenase 5 [KO:K00485] [EC:1.14.13.8 1.8.1.-],cytochrome P450 family 2 subfamily C member 19 [KO:K17721] [EC:1.14.14.51 1.14.14.52 1.14.14.53 1.14.14.75 1.14.14.-],cytochrome P450 family 2 subfamily B member 6 [KO:K17709] [EC:1.14.14.-],cytochrome P450 family 3 subfamily A member 5 [KO:K17690] [EC:1.14.14.1],glutathione S-transferase omega 2 [KO:K00799] [EC:2.5.1.18],glutathione S-transferase alpha 5 [KO:K00799] [EC:2.5.1.18],glutathione S-transferase theta 4 [KO:K00799] [EC:2.5.1.18],glutathione S-transferase alpha 1 [KO:K00799] [EC:2.5.1.18],glutathione S-transferase alpha 2 [KO:K00799] [EC:2.5.1.18],glutathione S-transferase alpha 3 [KO:K00799] [EC:2.5.1.18],glutathione S-transferase alpha 4 [KO:K00799] [EC:2.5.1.18],glutathione S-transferase mu 1 [KO:K00799] [EC:2.5.1.18],glutathione S-transferase mu 2 [KO:K00799] [EC:2.5.1.18],glutathione S-transferase mu 3 [KO:K00799] [EC:2.5.1.18],glutathione S-transferase mu 4 [KO:K00799] [EC:2.5.1.18],glutathione S-transferase mu 5 [KO:K00799] [EC:2.5.1.18],glutathione S-transferase theta 1 [KO:K00799] [EC:2.5.1.18],glutathione S-transferase theta 2 (gene/pseudogene) [KO:K00799] [EC:2.5.1.18],microsomal glutathione S-transferase 1 [KO:K00799] [EC:2.5.1.18],microsomal glutathione S-transferase 2 [KO:K00799] [EC:2.5.1.18],microsomal glutathione S-transferase 3 [KO:K00799] [EC:2.5.1.18],glutathione S-transferase theta 2B [KO:K00799] [EC:2.5.1.18],glutathione S-transferase omega 1 [KO:K00799] [EC:2.5.1.18],glutathione S-transferase pi 1 [KO:K23790] [EC:2.5.1.18],glutathione S-transferase kappa 1 [KO:K13299] [EC:2.5.1.18],hematopoietic prostaglandin D synthase [KO:K04097] [EC:5.3.99.2 2.5.1.18],alcohol dehydrogenase 1A (class I), alpha polypeptide [KO:K13951] [EC:1.1.1.1],alcohol dehydrogenase 1B (class I), beta polypeptide [KO:K13951] [EC:1.1.1.1],alcohol dehydrogenase 1C (class I), gamma polypeptide [KO:K13951] [EC:1.1.1.1],alcohol dehydrogenase 7 (class IV), mu or sigma polypeptide [KO:K13951] [EC:1.1.1.1],alcohol dehydrogenase 4 (class II), pi polypeptide [KO:K13980] [EC:1.1.1.1],alcohol dehydrogenase 5 (class III), chi polypeptide [KO:K00121] [EC:1.1.1.284 1.1.1.1],alcohol dehydrogenase 6 (class V) [KO:K13952] [EC:1.1.1.1],aldehyde dehydrogenase 3 family member A1 [KO:K00129] [EC:1.2.1.5],aldehyde dehydrogenase 3 family member B1 [KO:K00129] [EC:1.2.1.5],aldehyde dehydrogenase 3 family member B2 [KO:K00129] [EC:1.2.1.5],monoamine oxidase A [KO:K00274] [EC:1.4.3.4],monoamine oxidase B [KO:K00274] [EC:1.4.3.4],aldehyde oxidase 1 [KO:K00157] [EC:1.2.3.1],UDP glucuronosyltransferase family 2 member B11 [KO:K00699] [EC:2.4.1.17],UDP glucuronosyltransferase family 2 member A1 complex locus [KO:K00699] [EC:2.4.1.17],UDP glucuronosyltransferase family 2 member B28 [KO:K00699] [EC:2.4.1.17],UDP glucuronosyltransferase family 1 member A10 [KO:K00699] [EC:2.4.1.17],UDP glucuronosyltransferase family 1 member A8 [KO:K00699] [EC:2.4.1.17],UDP glucuronosyltransferase family 1 member A7 [KO:K00699] [EC:2.4.1.17],UDP glucuronosyltransferase family 1 member A6 [KO:K00699] [EC:2.4.1.17],UDP glucuronosyltransferase family 1 member A5 [KO:K00699] [EC:2.4.1.17],UDP glucuronosyltransferase family 1 member A9 [KO:K00699] [EC:2.4.1.17],UDP glucuronosyltransferase family 1 member A4 [KO:K00699] [EC:2.4.1.17],UDP glucuronosyltransferase family 1 member A1 [KO:K00699] [EC:2.4.1.17],UDP glucuronosyltransferase family 1 member A3 [KO:K00699] [EC:2.4.1.17],UDP glucuronosyltransferase family 2 member A2 [KO:K00699] [EC:2.4.1.17],UDP glucuronosyltransferase family 2 member B4 [KO:K00699] [EC:2.4.1.17],UDP glucuronosyltransferase family 2 member B7 [KO:K00699] [EC:2.4.1.17],UDP glucuronosyltransferase family 2 member B10 [KO:K00699] [EC:2.4.1.17],UDP glucuronosyltransferase family 2 member B15 [KO:K00699] [EC:2.4.1.17],UDP glucuronosyltransferase family 2 member B17 [KO:K00699] [EC:2.4.1.17],UDP glucuronosyltransferase family 2 member A3 [KO:K00699] [EC:2.4.1.17],cytochrome P450 family 1 subfamily A member 2 [KO:K07409] [EC:1.14.14.1],cytochrome P450 family 2 subfamily E member 1 [KO:K07415] [EC:1.14.14.-],cytochrome P450 family 2 subfamily C member 8 [KO:K17718] [EC:1.14.14.1],cytochrome P450 family 2 subfamily A member 6 [KO:K17683] [EC:1.14.14.-],cytochrome P450 family 2 subfamily A member 7 [KO:K17683] [EC:1.14.14.-]</v>
          </cell>
        </row>
        <row r="50">
          <cell r="A50" t="str">
            <v>hsa00983</v>
          </cell>
          <cell r="B50" t="str">
            <v>HPRT1,IMPDH1,IMPDH2,GMPS,TPMT,XDH,ITPA,CES1,CES2,UGT2B11,UGT2A1,UGT2B28,UGT1A10,UGT1A8,UGT1A7,UGT1A6,UGT1A5,UGT1A9,UGT1A4,UGT1A1,UGT1A3,UGT2A2,UGT2B4,UGT2B7,UGT2B10,UGT2B15,UGT2B17,UGT2A3,GUSB,CYP3A4,CDA,TYMP,DPYD,DPYS,UPB1,CYP2A6,CYP2A7,UPP2,UPP1,UCKL1,UCK2,UCK1,TK1,TK2,UMPS,CMPK1,RRM1,RRM2B,RRM2,NME6,NME7,NME1,NME2,NME3,NME4,NME1-NME2,DUT,MPO,NAT2,NAT1,CYP2E1,GSTO2,GSTA5,GSTT4,GSTA1,GSTA2,GSTA3,GSTA4,GSTM1,GSTM2,GSTM3,GSTM4,GSTM5,GSTT1,GSTT2,MGST1,MGST2,MGST3,GSTT2B,GSTO1,GSTP1</v>
          </cell>
        </row>
        <row r="51">
          <cell r="A51" t="str">
            <v>hsa02010</v>
          </cell>
          <cell r="B51" t="str">
            <v>DEFB1,ABCA1,ABCA2,ABCA3,ABCA4,ABCA7,ABCA12,ABCA13,ABCA5,ABCA6,ABCA8,ABCA9,ABCA10,TAP1,TAP2,ABCB8,ABCB9,ABCB10,ABCB1,ABCB4,ABCB5,ABCB6,ABCB7,ABCB11,ABCC1,ABCC2,ABCC3,ABCC4,ABCC5,ABCC6,ABCC10,ABCC11,ABCC12,CFTR,ABCC8,ABCC9,ABCD1,ABCD2,ABCD3,ABCD4,ABCG1,ABCG4,ABCG2,ABCG5,ABCG8</v>
          </cell>
        </row>
        <row r="52">
          <cell r="A52" t="str">
            <v>hsa03010</v>
          </cell>
          <cell r="B52" t="str">
            <v>MRPS2,MRPS5,MRPS6,MRPS7,MRPS9,MRPS10,MRPS11,MRPS12,MRPS14,MRPS15,MRPS16,MRPS17,MRPS18C,MRPS18A,MRPS21,RPS2,RPS3,RPS3A,RPS4Y2,RPS4X,RPS4Y1,RPS5,RPS6,RPS7,40S ribosomal protein S8-like [KO:K02995],6202,6203,100529239,6204,6205,6206,6207,6208,6209,6210,6217,6218,6222,6223,6224,6227,6228,6229,6230,6231,51065,6232,6233,6234,6235,2197,388524,3921,65008,51069,11222,51073,6182,65005,124995,65003,28998,64928,29088,54948,63875,29074,9801,55052,219927,29093,6150,79590,51264,10573,51263,64983,9553,64981,51318,64979,6122,6123,6124,6125,6128,6129,6130,6132,6133,140801,6134,4736,6135,6136,6137,23521,9045,6138,100526842,6139,6141,6142,6143,6144,200916,6146,9349,6147,51187,6152,51121,6154,6155,6157,6158,6159,6156,6160,6161,6164,11224,6165,25873,6167,6168,6169,6170,7311,6171,100529097,6166,6173,6175,6176,6181,100008588,106631781,109864271,109864273,109864280,109910380,100008589,106632264,109864272,109864282,109910379,109910382,124907672,RNA5S1,RNA5S2,RNA5S3,RNA5S4,RNA5S5,RNA5S6,RNA5S7,RNA5S8,RNA5S9,RNA5S10,RNA5S11,RNA5S12,RNA5S13,RNA5S14,RNA5S15,RNA5S16,RNA5S17,RNA5-8SN5,RNA5-8SN1,RNA5-8SN4,RNA5-8SN2,RNA5-8SN3</v>
          </cell>
        </row>
        <row r="53">
          <cell r="A53" t="str">
            <v>hsa03013</v>
          </cell>
          <cell r="B53" t="str">
            <v>AAAS,NUP42,GLE1,DDX19B,DDX19A,RAE1,NUP98,NUP214,NUP88,RANBP2,RANGAP1,UBE2I,SUMO4,SUMO3,SUMO2,SUMO1,NUP160,NUP85,SEC13,NUP107,NUP133,SEH1L,NUP43,NUP37,AHCTF1,NUP62,NUP58,NUP54,NUP205,NUP188,NUP155,NUP93,NUP35,NDC1,NUP210,NUP210L,POM121C,POM121L2,POM121,TMEM33,TPR,NUP50,NUP153,SENP2,KPNA1,KPNA2,KPNA7,KPNA3,KPNA4,KPNA6,KPNA5,KPNB1,TNPO1,TNPO2,TNPO3,IPO4,IPO5,IPO7,IPO8,IPO9,IPO11,IPO13,SNUPN,XPO1,CSE1L,XPOT,XPO4,XPO5,XPO6,XPO7,RANBP17,RAN,EEF1A1,EEF1A2,PHAX,NCBP1,NCBP2,NCBP2L,NMD3,RBM8A,MAGOH,MAGOHB,CASC3,EIF4A3,ACIN1,SAP18,RNPS1,PNN,ALYREF,UPF1,UPF2,UPF3B,UPF3A,NXF1,NXF3,NXF2,NXF2B,NXT1,NXT2,DDX39B,SRRM1,PYM1,THOC1,THOC2,THOC5,THOC6,THOC7,THOC3</v>
          </cell>
        </row>
        <row r="54">
          <cell r="A54" t="str">
            <v>hsa03015</v>
          </cell>
          <cell r="B54" t="str">
            <v>NCBP1,NCBP2,NCBP2L,UPF3B,UPF3A,RBM8A,MAGOH,MAGOHB,CASC3,EIF4A3,SAP18,PNN,ACIN1,RNPS1,ALYREF,DDX19B,DDX19A,GLE1,NXF1,NXF3,NXF2,NXF2B,NXT1,NXT2,DDX39B,PYM1,SRRM1,RNGTT,RNMT,FUS,TARDBP,BCL2L2-PABPN1,PABPN1L,PABPN1,NUDT21,CPSF6,CPSF7,PAPOLA,PAPOLB,PAPOLG,CLP1,PCF11,CPSF1,CPSF2,CPSF3,CPSF4,CPSF4L,FIP1L1,WDR33,WDR82,PPP1CA,PPP1CB,PPP1CC,SSU72L6,SSU72L3,SSU72L5,SSU72,SSU72L2,SSU72L1,SSU72L4,CSTF1,CSTF2,CSTF2T,CSTF3,SYMPK,MSI2,DAZAP1,MSI1,PABPC4L,PABPC5,PABPC1,PABPC1L2A,PABPC3,PABPC1L2B,PABPC1L,PABPC4,ETF1,GSPT2,GSPT1,UPF1,UPF2,SMG1,SMG7,SMG5,SMG6,PPP2CA,PPP2CB,PPP2R1A,PPP2R1B,PPP2R2A,PPP2R2B,PPP2R2C,PPP2R2D,PPP2R3B,PPP2R3C,PPP2R3A,PPP2R5A,PPP2R5B,PPP2R5C,PPP2R5D,PPP2R5E,HBS1L,PELO</v>
          </cell>
        </row>
        <row r="55">
          <cell r="A55" t="str">
            <v>hsa03020</v>
          </cell>
          <cell r="B55" t="str">
            <v>POLR2B,POLR2A,POLR2C,POLR2J2,POLR2J,POLR2J3,POLR2D,POLR2G,POLR2I,POLR2M,POLR3B,POLR3A,POLR1D,POLR1C,POLR3C,POLR3D,POLR3E,POLR3F,POLR3G,POLR3GL,POLR3H,CRCP,POLR3K,POLR1B,POLR1A,POLR1H,POLR1G,POLR1F,POLR1E,POLR2E,POLR2F,POLR2H,POLR2K,POLR2L</v>
          </cell>
        </row>
        <row r="56">
          <cell r="A56" t="str">
            <v>hsa03022</v>
          </cell>
          <cell r="B56" t="str">
            <v>GTF2A1L,GTF2A1,GTF2A2,GTF2B,TBPL2,TBP,TBPL1,TAF1L,TAF1,TAF2,TAF7L,TAF7,TAF8,TAF3,TAF10,TAF5L,TAF5,TAF4,TAF4B,TAF12,TAF6L,TAF6,TAF9,TAF9B,TAF11,TAF13,TAF15,GTF2E1,GTF2E2,GTF2F1,GTF2F2,GTF2H1,GTF2H2,GTF2H2C,GTF2H2C_2,GTF2H3,GTF2H4,ERCC3,ERCC2,GTF2H5,CDK7,MNAT1,CCNH,GTF2I</v>
          </cell>
        </row>
        <row r="57">
          <cell r="A57" t="str">
            <v>hsa03030</v>
          </cell>
          <cell r="B57" t="str">
            <v>SSBP1,RNASEH1,RPA1,PCNA,DNA2,FEN1,LIG1,POLA1,POLA2,PRIM1,PRIM2,POLD1,POLD2,POLD3,POLD4,POLE,POLE2,POLE3,POLE4,MCM2,MCM3,MCM4,MCM5,MCM6,MCM7,RPA2,RPA4,RPA3,RFC1,RFC2,RFC4,RFC3,RFC5,RNASEH2A,RNASEH2B,RNASEH2C</v>
          </cell>
        </row>
        <row r="58">
          <cell r="A58" t="str">
            <v>hsa03040</v>
          </cell>
          <cell r="B58" t="str">
            <v>RNVU1-8,RNVU1-4,RNVU1-14,RNVU1-15,RNVU1-20,RNVU1-17,RNVU1-3,RNVU1-1,RNVU1-6,RNVU1-19,U1 spliceosomal RNA [KO:K14276],124904613,RNVU1-28,RNVU1-31,RNVU1-27,RNVU1-26,RNVU1-30,124905321,124905809,RNVU1-18,RNVU1-7,RNU1-3,RNU1-2,RNU1-1,RNU1-4,RNVU1-2A,U2 spliceosomal RNA [KO:K14277],124904135,124904138,124904141,124904144,124904147,124907963,6066,124900516,U4 spliceosomal RNA [KO:K14278],26834,26835,26828,26829,26830,26831,26832,101954271,101954275,101954278,103625684,124900488,U6 spliceosomal RNA [KO:K14280],124900887,124902335,124904109,124904986,124907960,26827,9879,7919,8449,9785,51362,8559,1659,10569,1665,6628,6632,6633,6634,6635,6636,6637,6625,6626,6631,25766,55660,58517,1655,10915,2521,6627,6629,10291,8175,10946,23451,10992,23450,10262,83443,51639,84844,11325,102724594,199746,7307,11338,22827,10285,84991,10523,23350,6100,57819,27258,25804,23658,11157,51690,51691,9129,9128,10465,26121,4809,11017,10713,9092,153527,84950,55119,9343,23020,24148,10594,9410,9416,10907,27339,988,10286,5356,51503,56259,3303,3304,3305,3310,3312,10084,51729,22938,56949,25949,51340,100534599,57461,51645,10450,151903,55696,8896,9716,22985,9775,9939,4116,55110,9984,57187,84321,10189,4686,22916,392517,144983,220988,3178,642659,3183,27316,3190,4670,3192,5093,6426,10929,6427,6428,6429,6430,6431,6432,8683,29896,6434,10772</v>
          </cell>
        </row>
        <row r="59">
          <cell r="A59" t="str">
            <v>hsa03050</v>
          </cell>
          <cell r="B59" t="str">
            <v>PSMD3,PSMD9,PSMD12,PSMD11,PSMD6,PSMD7,PSMD13,PSMD14,PSMD8,SEM1,PSMD4,PSMD2,PSMD1,ADRM1,PSMC2,PSMC1,PSMC5,PSMC6,PSMC3,PSMC4,PSME1,PSME2,PSME3,PSME4,PSMA6,PSMA2,PSMA4,PSMA8,PSMA7,PSMA5,PSMA1,PSMA3,PSMB6,PSMB7,PSMB3,PSMB2,PSMB5,PSMB1,PSMB4,PSMB9,PSMB10,PSMB8,PSMB11,IFNG,PSMF1,POMP</v>
          </cell>
        </row>
        <row r="60">
          <cell r="A60" t="str">
            <v>hsa03250</v>
          </cell>
          <cell r="B60" t="str">
            <v>CCR5,CXCR4,CD4,MAP1A,MAP1B,MAP1S,FEZ1,BICD2,BICD1,TRIM5,APOBEC3A_B,APOBEC3D,APOBEC3H,APOBEC3A,APOBEC3F,APOBEC3C,APOBEC3G,APOBEC3B,SAMHD1,PSIP1,PIN1,SMARCB1,PPIA,CPSF6,CPSF7,TNPO3,MX1,MX2,RANBP2,NUP153,CREBBP,EP300,KAT2A,KAT2B,MDFIC,CDK9,CCNT1,CCNT2,AFF4,ELL2,ELL3,ELL,MLLT1,MLLT3,NELFA,NELFB,NELFCD,NELFE,SUPT4H1,SUPT5H,XPO1,RAN,FURIN,SERINC3,SERINC5,BST2,HGS,TSG101,CHMP6,CHMP4B,CHMP4A,PDCD6IP,VPS4A,VPS4B</v>
          </cell>
        </row>
        <row r="61">
          <cell r="A61" t="str">
            <v>hsa03320</v>
          </cell>
          <cell r="B61" t="str">
            <v>AQP7B,NR1H3,SORBS1,ME3,SLC27A5,SLC27A4,SLC27A2,APOA5,PLIN2,CPT1C,CPT1A,CPT1B,CPT2,CYP7A1,CYP8B1,CYP27A1,DBI,EHHADH,FABP4,FABP1,FABP2,FABP3,FABP5,FABP6,FABP7,ACSL1,ACSL3,ACSL4,ACSBG1,ACSL6,GK,GK2,GK3,SLC27A6,ACAA1,HMGCS1,HMGCS2,ACADL,APOA1,APOA2,ACADM,APOC3,ILK,AQP7,SLC27A1,LPL,ME1,MMP1,PLIN5,OLR1,ACOX1,PCK1,PCK2,ANGPTL4,PDPK1,ACSL5,PLIN1,PLTP,PPARA,PPARD,PPARG,RXRA,RXRB,RXRG,SCD,SCP2,PLIN4,UBC,UCP1,SCD5,ACSBG2,ACOX2,ACOX3,ADIPOQ,FADS2,CD36</v>
          </cell>
        </row>
        <row r="62">
          <cell r="A62" t="str">
            <v>hsa03410</v>
          </cell>
          <cell r="B62" t="str">
            <v>OGG1,NTHL1,NEIL1,NEIL2,NEIL3,UNG,SMUG1,MUTYH,MPG,MBD4,TDG,APEX1,PNKP,TDP1,POLB,POLL,HMGB1,PARP1,PARP2,PARP3,PARP4,PARG,ADPRS,APTX,XRCC1,POLG,POLG2,LIG3,POLD1,POLD2,POLD3,POLD4,POLE,POLE2,POLE3,POLE4,PCNA,RFC1,RFC2,RFC4,RFC3,RFC5,FEN1,LIG1</v>
          </cell>
        </row>
        <row r="63">
          <cell r="A63" t="str">
            <v>hsa03420</v>
          </cell>
          <cell r="B63" t="str">
            <v>RBX1,CUL4B,CUL4A,DDB1,DDB2,XPC,RAD23A,RAD23B,CETN2,ERCC8,ERCC6,UVSSA,POLR2A,POLR2B,POLR2C,POLR2D,POLR2E,POLR2F,POLR2G,POLR2H,POLR2I,POLR2L,POLR2K,POLR2J2,POLR2J,POLR2J3,POLR2M,CDK7,MNAT1,CCNH,ERCC3,ERCC2,GTF2H5,GTF2H1,GTF2H2,GTF2H2C,GTF2H2C_2,GTF2H3,GTF2H4,BIVM-ERCC5,ERCC5,XPA,RPA1,RPA2,RPA3,RPA4,ERCC4,ERCC1,POLD1,POLD2,POLD3,POLD4,POLE,POLE2,POLE3,POLE4,PCNA,RFC1,RFC2,RFC4,RFC3,RFC5,LIG1</v>
          </cell>
        </row>
        <row r="64">
          <cell r="A64" t="str">
            <v>hsa03430</v>
          </cell>
          <cell r="B64" t="str">
            <v>SSBP1,PMS2,MLH1,MSH6,MSH2,MSH3,MLH3,RFC1,RFC2,RFC4,RFC3,RFC5,PCNA,EXO1,RPA1,RPA2,RPA3,RPA4,POLD1,POLD2,POLD3,POLD4,LIG1</v>
          </cell>
        </row>
        <row r="65">
          <cell r="A65" t="str">
            <v>hsa03440</v>
          </cell>
          <cell r="B65" t="str">
            <v>SSBP1,RAD50,MRE11,NBN,ATM,BRCA1,BARD1,RBBP8,BRIP1,TOPBP1,ABRAXAS1,UIMC1,BABAM1,BABAM2,BRCC3,PALB2,BRCA2,SEM1,SYCP3,RPA1,RPA2,RPA3,RPA4,RAD51,RAD52,RAD51B,RAD51C,RAD51D,XRCC2,XRCC3,RAD54L,RAD54B,POLD1,POLD2,POLD3,POLD4,BLM,TOP3A,TOP3B,MUS81,EME1</v>
          </cell>
        </row>
        <row r="66">
          <cell r="A66" t="str">
            <v>hsa03450</v>
          </cell>
          <cell r="B66" t="str">
            <v>XRCC6,XRCC5,DCLRE1C,PRKDC,POLL,POLM,DNTT,LIG4,XRCC4,NHEJ1,RAD50,MRE11,FEN1</v>
          </cell>
        </row>
        <row r="67">
          <cell r="A67" t="str">
            <v>hsa03460</v>
          </cell>
          <cell r="B67" t="str">
            <v>ATRIP,ATR,FANCM,FAAP24,CENPS-CORT,CENPS,CENPX,TELO2,HES1,FAAP100,FANCA,FANCB,FANCC,FANCE,FANCF,FANCG,FANCL,WDR48,USP1,UBE2T,FANCI,FANCD2,BRCA2,PALB2,RAD51C,RAD51,BRCA1,BRIP1,FAN1,MLH1,PMS2,REV1,REV3L,POLH,POLI,POLK,POLN,RMI1,RMI2,TOP3A,TOP3B,BLM,RPA1,RPA2,RPA3,RPA4,MUS81,EME1,EME2,ERCC4,ERCC1,SLX1A-like [KO:K15078] [EC:3.6.1.-],SLX1 homolog A, structure-specific endonuclease subunit [KO:K15078] [EC:3.6.1.-],SLX1 homolog B, structure-specific endonuclease subunit [KO:K15078] [EC:3.6.1.-],SLX4 structure-specific endonuclease subunit [KO:K10484]</v>
          </cell>
        </row>
        <row r="68">
          <cell r="A68" t="str">
            <v>hsa04010</v>
          </cell>
          <cell r="B68" t="str">
            <v>AKT3,PLA2G4B,RASGRP1,RASGRP2,CACNG3,CACNG2,TAB1,MAP3K2,GADD45G,MAP4K1,DUSP10,CHUK,RASGRP4,PLA2G4E,EFNA4-EFNA3,MAP3K8,ATF2,CRK,CRKL,MAPK14,CSF1,CSF1R,DAXX,GADD45A,DDIT3,DUSP1,DUSP2,DUSP3,DUSP4,DUSP5,DUSP6,DUSP7,DUSP8,DUSP9,EFNA1,EFNA2,EFNA3,EFNA4,EFNA5,EGF,EGFR,EPHA2,ELK1,ELK4,ERBB2,ERBB3,ERBB4,EREG,AKT1,AKT2,MECOM,FGF1,FGF2,FGF3,FGF4,FGF5,FGF6,FGF7,FGF8,FGF9,FGF10,FGFR1,FGFR3,FGFR2,FGFR4,VEGFD,RRAS2,MRAS,TAB2,FLNA,MAPK8IP3,FLT1,FLT3,FLT3LG,FLT4,FOS,MAPK8IP2,PLA2G4F,RASGRP3,FGF20,FGF21,GDNF,FGF22,CACNG5,CACNG4,RPS6KA6,GNA12,PLA2G4D,ANGPT1,ANGPT2,MKNK2,GRB2,HGF,NR4A1,HRAS,HSPA1A,HSPA1B,HSPA1L,HSPA6,HSPA8,HSPB1,IGF1,IGF1R,IGF2,FAS,IKBKB,IL1A,IL1B,IL1R1,IL1RAP,FASLG,INS,INSR,IRAK1,ARAF,JUN,JUND,AREG,KDR,KIT,KRAS,STMN1,ARRB1,ARRB2,MAPT,MAX,MEF2C,MAP3K1,MAP3K3,MAP3K4,MAP3K5,MET,KITLG,MAP3K9,MAP3K10,MAP3K11,MYC,MYD88,GADD45B,ATF4,NF1,NFATC1,NFATC3,NFKB1,NFKB2,NGF,NGFR,NRAS,NRTN,NTF3,NTF4,NTRK1,NTRK2,PAK1,PAK2,IRAK4,ECSIT,TAOK3,ANGPT4,PDGFA,PDGFB,PDGFRA,PDGFRB,NLK,MAP3K20,PGF,PLA2G4A,PPM1A,PPM1B,PPP3CA,PPP3CB,PPP3CC,PPP3R1,PPP3R2,PPP5C,PRKACA,PRKACB,PRKACG,PRKCA,PRKCB,CACNA2D3,PRKCG,MAPK1,MAPK3,GNG12,MAPK7,MAPK8,MAPK11,MAPK9,MAPK10,MAPK13,PDGFC,MAP2K1,MAP2K2,MAP2K3,MAP2K5,MAP2K6,MAP2K7,PSPN,TAOK1,PTPN7,PTPRR,MAP4K2,RAC1,RAC2,RAC3,RAF1,RAP1A,RAP1B,RASA1,RASA2,RASGRF1,RASGRF2,CACNG8,CACNG7,CACNG6,RELA,RELB,RET,RPS6KA1,RPS6KA2,RPS6KA3,RRAS,BDNF,MAPK12,MAP2K4,SOS1,SOS2,SRF,BRAF,STK3,STK4,MAP3K7,TEK,TGFA,TGFB1,TGFB2,TGFB3,TGFBR1,TGFBR2,TNF,TNFRSF1A,TP53,TRAF2,TRAF6,VEGFA,VEGFB,VEGFC,CACNA1A,CACNA1B,CACNA1C,CACNA1D,CACNA1E,CACNA1F,MAP3K12,CACNA1S,CACNA2D1,CACNB1,CACNB2,CACNB3,CACNB4,CACNG1,MAPKAPK3,PDGFD,FGF23,DUSP16,CASP3,MAP3K21,PTPN5,MAP4K3,IKBKG,MAPKAPK5,MKNK1,PLA2G4C,LAMTOR3,JMJD7-PLA2G4B,TRADD,FGF18,FGF17,FGF16,CACNA1I,CACNA1H,CACNA1G,RPS6KA4,MAP3K14,ARTN,MAP3K6,MAP3K13,RPS6KA5,CACNA2D2,MAPKAPK2,CD14,TAOK2,CACNA2D4,MAP4K4,MAPK8IP1,RAPGEF2,CDC25B,FGF19,CDC42</v>
          </cell>
        </row>
        <row r="69">
          <cell r="A69" t="str">
            <v>hsa04012</v>
          </cell>
          <cell r="B69" t="str">
            <v>AKT3,CDKN1A,CDKN1B,PAK4,BUB1B-PAK6,NRG3,P3R3URF-PIK3R3,CRK,CRKL,NRG4,HBEGF,EGF,EGFR,EIF4EBP1,ELK1,ERBB2,ERBB3,ERBB4,EREG,AKT1,AKT2,MTOR,ABL1,GAB1,SHC2,ABL2,GRB2,GSK3B,NRG1,HRAS,ARAF,JUN,AREG,KRAS,SHC4,MYC,NCK1,NRAS,PAK1,PAK2,PAK3,PIK3CA,PIK3CB,PIK3CD,PIK3R1,PIK3R2,PLCG1,SHC3,PLCG2,PRKCA,PRKCB,PRKCG,MAPK1,MAPK3,MAPK8,MAPK9,MAPK10,MAP2K1,MAP2K2,MAP2K7,PAK6,PAK5,BAD,PTK2,RAF1,RPS6KB1,RPS6KB2,MAP2K4,SHC1,SOS1,SOS2,SRC,BRAF,STAT5A,STAT5B,BTC,TGFA,CAMK2A,CAMK2B,CAMK2D,CAMK2G,NCK2,PIK3R3,CBL,CBLB,NRG2</v>
          </cell>
        </row>
        <row r="70">
          <cell r="A70" t="str">
            <v>hsa04014</v>
          </cell>
          <cell r="B70" t="str">
            <v>EGF,TGFA,FGF1,FGF2,FGF3,FGF4,FGF5,FGF6,FGF7,FGF8,FGF9,FGF10,FGF20,FGF22,FGF18,FGF17,FGF16,FGF19,FGF21,FGF23,NGF,BDNF,NTF3,NTF4,INS,IGF1,IGF2,PDGFA,PDGFB,PDGFC,PDGFD,CSF1,KITLG,FLT3LG,VEGFA,VEGFB,PGF,VEGFD,VEGFC,HGF,ANGPT1,ANGPT2,ANGPT4,EFNA4-EFNA3,EFNA1,EFNA2,EFNA3,EFNA4,EFNA5,EGFR,FGFR1,FGFR2,FGFR3,FGFR4,NGFR,NTRK1,NTRK2,INSR,IGF1R,PDGFRA,PDGFRB,CSF1R,KIT,FLT3,FLT1,FLT4,KDR,MET,TEK,EPHA2,GRB2,GAB1,GAB2,SHC1,SHC2,SHC3,SHC4,PTPN11,SOS1,SOS2,PLCG1,PLCG2,RASGRP1,RASGRP2,RASGRP3,RASGRP4,ZAP70,LAT,HTR7,GNB1,GNB2,GNB3,GNB4,GNB5,GNG2,GNG3,GNG4,GNG5,GNG7,GNG8,GNG10,GNG11,GNG12,GNG13,GNGT1,GNGT2,PRKACA,PRKACB,PRKACG,RASGRF1,RASGRF2,GRIN1,GRIN2A,GRIN2B,CALML6,CALML5,CALM1,CALM2,CALM3,CALML3,CALML4,HRAS,KRAS,NRAS,MRAS,RRAS,RRAS2,NF1,RASA1,RASA2,RASA3,RASA4B,RASA4,SYNGAP1,RASAL1,RASAL2,RASAL3,RASSF1,RASSF5,STK4,TIAM1,RAC1,RAC2,RAC3,PAK1,PAK2,PAK3,PAK4,PAK5,BUB1B-PAK6,PAK6,RHOA,PIK3CA,PIK3CB,PIK3CD,P3R3URF-PIK3R3,PIK3R1,PIK3R2,PIK3R3,AKT3,AKT1,AKT2,IKBKG,CHUK,IKBKB,NFKB1,RELA,BAD,BCL2L1,FOXO4,FASLG,RALGAPA1,RALGAPA2,RALGAPB,RALGDS,RGL1,RGL2,RALA,RALB,PLD1,PLD2,EXOC2,TBK1,REL,MAPK8,MAPK9,MAPK10,RALBP1,CDC42,AFDN,SHOC2,RAF1,MAP2K1,MAP2K2,MAPK1,MAPK3,PLA1A,PLA2G2D,PLA2G2E,PLA2G2C,PLA2G3,PLA2G1B,PLA2G2A,PLA2G5,PLA2G2F,PLA2G12A,PLA2G10,PLA2G12B,PLA2G4B,PLA2G4E,PLA2G4F,PLA2G4D,PLA2G4A,PLA2G4C,JMJD7-PLA2G4B,PLA2G6,PLAAT3,PLAAT2,ELK1,ETS1,ETS2,BRAP,KSR1,KSR2,RAPGEF5,RAP1A,RAP1B,PLCE1,PRKCA,PRKCB,PRKCG,RIN1,ABL1,ABL2,RAB5A,RAB5B,RAB5C,ARF6</v>
          </cell>
        </row>
        <row r="71">
          <cell r="A71" t="str">
            <v>hsa04015</v>
          </cell>
          <cell r="B71" t="str">
            <v>RAP1A,RAP1B,MRAS,RAPGEF5,DOCK4,GRIN1,GRIN2A,GRIN2B,CALML6,CALML5,CALM1,CALM2,CALM3,CALML3,CALML4,F2R,F2RL3,P2RY1,FPR1,LPAR1,LPAR2,LPAR3,LPAR4,LPAR5,ADORA2A,ADORA2B,GNAS,ADCY1,ADCY2,ADCY3,ADCY4,ADCY5,ADCY6,ADCY7,ADCY8,ADCY9,RAPGEF3,RAPGEF4,GNAQ,PLCB1,PLCB2,PLCB3,PLCB4,RASGRP3,RASGRP2,EGF,FGF1,FGF2,FGF3,FGF4,FGF5,FGF6,FGF7,FGF8,FGF9,FGF10,FGF20,FGF22,FGF18,FGF17,FGF16,FGF19,FGF21,FGF23,NGF,INS,IGF1,PDGFA,PDGFB,PDGFC,PDGFD,CSF1,KITLG,VEGFA,VEGFB,PGF,VEGFD,VEGFC,HGF,ANGPT1,ANGPT2,ANGPT4,EFNA4-EFNA3,EFNA1,EFNA2,EFNA3,EFNA4,EFNA5,EGFR,FGFR1,FGFR2,FGFR3,FGFR4,NGFR,INSR,IGF1R,PDGFRA,PDGFRB,CSF1R,KIT,FLT1,FLT4,KDR,MET,TEK,EPHA2,CRK,CRKL,RAPGEF1,BCAR1,CDH1,CTNNB1,MAGI1,MAGI2,MAGI3,RAPGEF2,RAPGEF6,LAT,FYB1,LCP2,SKAP1,PLCG1,PRKCA,PRKCB,PRKCG,PRKD3,PRKD2,PRKD1,DRD2,CNR1,GNAI1,GNAI2,GNAI3,GNAO1,RAP1GAP,SIPA1L1,SIPA1,SIPA1L2,SIPA1L3,ID1,THBS1,RALGDS,RALA,RALB,RAC1,RAC2,RAC3,APBB1IP,TLN1,TLN2,ITGA2B,ITGB3,PFN3,PFN4,PFN1,PFN2,VASP,ENAH,EVL,ACTB,ACTG1,ARAP3,RHOA,SRC,FARP2,CDC42,VAV3,VAV1,VAV2,TIAM1,PARD3,PARD6A,PARD6G,PARD6B,PRKCZ,PRKCI,AFDN,CTNND1,KRIT1,RGS14,RASSF5,ITGAL,ITGAM,ITGB2,ITGB1,BRAF,RAF1,MAP2K1,MAP2K2,MAPK1,MAPK3,MAP2K3,MAP2K6,MAPK14,MAPK11,MAPK13,MAPK12,PIK3CA,PIK3CB,PIK3CD,P3R3URF-PIK3R3,PIK3R1,PIK3R2,PIK3R3,AKT3,AKT1,AKT2,PLCE1,HRAS,KRAS,NRAS,RRAS</v>
          </cell>
        </row>
        <row r="72">
          <cell r="A72" t="str">
            <v>hsa04020</v>
          </cell>
          <cell r="B72" t="str">
            <v>ERLN,MRLN,PPIF,IGH,TRDN,ADCY1,ADCY2,CYSLTR1,ADCY3,CHRM1,CHRM2,ADCY7,PLCD3,CHRM3,CHRM5,CHRNA7,ADCY8,ADCY9,GRIN3A,GRIN3B,ADORA2A,ADORA2B,ADRA1D,ADRA1B,ADRA1A,ADRB1,ADRB2,ADRB3,CALML6,DRD1,DRD5,AGTR1,EDNRA,EDNRB,EGF,EGFR,ADCY4,ERBB2,ERBB3,ERBB4,F2R,PTK2B,TPCN2,FGF1,FGF2,FGF3,FGF4,FGF5,FGF6,FGF7,FGF8,FGF9,FGF10,FGFR1,FGFR3,FGFR2,FGFR4,VEGFD,P2RX2,FLT1,PLCB1,FLT4,MCOLN2,FGF20,FGF21,GDNF,FGF22,GNA11,GNA15,GNAL,GNAQ,GNAS,GRIN1,GRIN2A,GRIN2B,GRIN2C,GRIN2D,SLC25A4,GRM1,GRM5,SLC25A5,GRPR,SLC25A6,HGF,HRH1,HRC,HRH2,HTR2A,HTR2B,HTR2C,HTR4,HTR5A,HTR6,HTR7,MYLK4,ITPKA,ITPKB,ITPR1,ITPR2,ITPR3,KDR,LHCGR,ARLN,MET,ASPH,MST1,MST1R,MYLK,NFATC1,NFATC2,NFATC3,NFATC4,NGF,NOS1,NOS2,NOS3,ATP2A1,ATP2A2,ATP2A3,ATP2B1,ATP2B2,NTRK1,NTRK2,NTRK3,ATP2B3,NTSR1,ATP2B4,OXTR,P2RX1,P2RX3,P2RX4,P2RX5,P2RX7,PLCE1,PDE1A,PDE1C,PDE1B,PDGFA,PDGFB,PDGFRA,PDGFRB,CALML5,PHKA1,PHKA2,PHKB,PHKG1,PHKG2,PLCB2,PLCB3,PLCB4,PLCD1,PLCG1,PLCG2,TPCN1,PLN,AVPR1A,MCOLN3,AVPR1B,PPP3CA,PPP3CB,PPP3CC,PPP3R1,PPP3R2,PRKACA,PRKACB,PRKACG,PRKCA,PRKCB,PRKCG,PDGFC,LTB4R2,SPHK2,CYSLTR2,CAMK1D,CAMK1G,MCOLN1,PTAFR,PTGER1,PTGER3,PTGFR,STIM2,RET,BDKRB1,BDKRB2,RYR1,RYR2,RYR3,SLC8A2,SLC8A1,SLC8A3,SLN,STIM1,TACR2,TACR1,TACR3,TBXA2R,TGFA,TNNC2,TNNC1,TRHR,VDAC1,VDAC2,VDAC3,VEGFA,VEGFB,VEGFC,CACNA1A,CACNA1B,CACNA1C,CACNA1D,CACNA1E,CACNA1F,CACNA1S,CXCR4,TFEB,CALM1,ORAI2,ITPKC,PDGFD,CALM2,FGF23,CALM3,CALML3,CAMK4,CAMK2A,CAMK2B,CAMK2D,CAMK2G,SLC25A31,CASQ1,CASQ2,PLCD4,ORAI1,CAMK1,MYLK2,FGF18,FGF17,FGF16,CCKAR,CCKBR,SPHK1,CACNA1I,CACNA1H,CACNA1G,CHRFAM7A,PLCZ1,MCU,P2RX6,MYLK3,CALML4,ORAI3,CD38,GNA14,FGF19</v>
          </cell>
        </row>
        <row r="73">
          <cell r="A73" t="str">
            <v>hsa04022</v>
          </cell>
          <cell r="B73" t="str">
            <v>AGTR1,EDNRA,EDNRB,ADRA1A,ADRA1B,ADRA1D,ADRA2A,ADRA2B,ADRA2C,GNAQ,GNA11,GNA12,GNA13,TRPC6,PPP3CA,PPP3CB,PPP3CC,PPP3R1,PPP3R2,MEF2A,MEF2B,BORCS8-MEF2B,MEF2C,MEF2D,NFATC1,NFATC2,NFATC3,NFATC4,SRF,GATA4,MYH6,MYH7,NPPB,NPPA,NPR1,NPPC,NPR2,PRKG1,PRKG2,CACNA1C,CACNA1D,CACNA1F,CACNA1S,KCNMA1,KCNU1,KCNMB1,KCNMB2,KCNMB3,KCNMB4,SLC8A2,SLC8A1,SLC8A3,ATP1A1,ATP1A2,ATP1A3,ATP1A4,ATP1B4,ATP1B1,ATP1B2,ATP1B3,FXYD2,ATP2B1,ATP2B2,ATP2B3,ATP2B4,RGS2,GTF2I,PLCB1,PLCB2,PLCB3,PLCB4,ITPR1,ITPR2,ITPR3,IRAG1,PLN,ATP2A1,ATP2A2,ATP2A3,RHOA,ROCK1,ROCK2,PPP1R12A,PPP1CA,PPP1CB,PPP1CC,CALML6,CALML5,CALM1,CALM2,CALM3,CALML3,CALML4,MYLK4,MYLK,MYLK2,MYLK3,MYL9,CNGA1,CNGB1,ADCY1,ADCY2,ADCY3,ADCY4,ADCY5,ADCY6,ADCY7,ADCY8,ADCY9,PDE2A,PDE3A,PDE3B,PDE5A,GUCY1A2,GUCY1A1,GUCY1B1,KNG1,BDKRB2,OPRD1,ADORA1,ADORA3,GNAI1,GNAI2,GNAI3,INS,INSR,IRS1,IRS2,IRS4,PIK3CG,PIK3R6,PIK3R5,AKT3,AKT1,AKT2,NOS3,ADRB1,ADRB2,ADRB3,PRKCE,KCNJ8,VDAC1,VDAC2,VDAC3,SLC25A4,SLC25A5,SLC25A6,SLC25A31,PPIF,CREB1,ATF2,ATF4,CREB3,CREB3L4,CREB3L2,CREB3L3,CREB3L1,CREB5,ATF6B,BAD,VASP,RAF1,MAP2K1,MAP2K2,MAPK1,MAPK3</v>
          </cell>
        </row>
        <row r="74">
          <cell r="A74" t="str">
            <v>hsa04024</v>
          </cell>
          <cell r="B74" t="str">
            <v>VIP,CRH,CGA,LHB,GPHA2,GPHB5,TSHB,POMC,GCG,GIP,FSHB,NPPA,ADCYAP1,ADRB1,ADRB2,DRD1,DRD5,ADORA2A,HTR4,HTR6,PTGER2,ADCYAP1R1,VIPR2,CRHR1,CRHR2,LHCGR,TSHR,MC2R,GLP1R,GIPR,GPR119,FSHR,NPR1,GNAS,EDN1,EDN2,EDN3,SST,NPY,GHRL,OXT,HTR1A,HTR1B,HTR1D,HTR1E,HTR1F,CHRM1,CHRM2,DRD2,GABBR1,GABBR2,ADORA1,EDNRA,NPY1R,SSTR1,SSTR2,SSTR5,HCAR1,HCAR2,HCAR3,FFAR2,SUCNR1,PTGER3,OXTR,GHSR,GNAI1,GNAI2,GNAI3,ADCY1,ADCY2,ADCY3,ADCY4,ADCY5,ADCY6,ADCY7,ADCY8,ADCY9,ADCY10,CNGA1,CNGA2,CNGA3,CNGA4,CNGB1,CNGB3,CALML6,CALML5,CALM1,CALM2,CALM3,CALML3,CALML4,CAMK2A,CAMK2B,CAMK2D,CAMK2G,CAMK4,POPDC1,POPDC2,POPDC3,KCNK2,HCN2,HCN4,ABCC4,RAPGEF3,RAPGEF4,RRAS,RRAS2,PLD1,PLD2,PLCE1,MAPK8,MAPK9,MAPK10,RAP1A,RAP1B,TIAM1,VAV3,VAV1,VAV2,RAC1,RAC2,RAC3,PAK1,ARAP3,RHOA,AFDN,PIK3CA,PIK3CB,PIK3CD,P3R3URF-PIK3R3,PIK3R1,PIK3R2,PIK3R3,AKT3,AKT1,AKT2,BRAF,RAF1,MAP2K1,MAP2K2,MAPK1,MAPK3,PRKACA,PRKACB,PRKACG,PPP1R1B,PPP1CA,PPP1CB,PPP1CC,CREB1,CREB3,CREB3L4,CREB3L2,CREB3L3,CREB3L1,CREB5,CREBBP,EP300,BDNF,FOS,JUN,GLI3,GLI1,PTCH1,HHIP,NFKBIA,NFKB1,RELA,SOX9,AMH,PPARA,ACOX1,ACOX3,NFATC1,F2R,BAD,LIPE,ROCK1,ROCK2,PPP1R12A,MYL9,TNNI3,PLN,ATP2A1,ATP2A2,ATP2A3,RYR2,GRIN1,GRIN2A,GRIN2B,GRIN2C,GRIN2D,GRIN3A,GRIN3B,GRIA1,GRIA2,GRIA3,GRIA4,CFTR,ATP1A1,ATP1A2,ATP1A3,ATP1A4,ATP1B4,ATP1B1,ATP1B2,ATP1B3,FXYD2,FXYD1,SLC9A1,ORAI1,ATP2B1,ATP2B2,ATP2B3,ATP2B4,CACNA1C,CACNA1D,CACNA1F,CACNA1S,PDE3A,PDE3B,PDE4A,PDE4B,PDE4C,PDE4D,PDE10A</v>
          </cell>
        </row>
        <row r="75">
          <cell r="A75" t="str">
            <v>hsa04060</v>
          </cell>
          <cell r="B75" t="str">
            <v>EBI3,GDF11,CCL26,CXCL13,CXCR6,TNFSF13B,CCR9,CCL27,EDAR,IL24,IL17F,TNFRSF13C,CCR1,CCR3,CCR4,CCR5,CCR6,CCR7,CCR8,CNTF,CNTFR,ACVR1C,IL17RE,IL31RA,CSF1,CSF1R,CSF2,CSF2RA,CSF2RB,CSF3,CSF3R,CSH1,CSH2,CSHL1,IL34,CTF1,IL23R,GDF7,CX3CR1,IFNLR1,EDA,EPO,EPOR,TNFRSF13B,CLCF1,IL17RA,IL27,IL36RN,GDF1,GDF2,MSTN,GDF9,GDF10,AMH,GH1,GH2,AMHR2,GHR,IL36B,IL37,IL36A,IL17C,IL17B,TNFRSF21,BMP10,CCR10,IFNL2,IFNL3,IFNL1,XCR1,CXCR3,CXCL17,RELL2,CXCL1,CXCL2,CXCL3,IL19,IFNE,IFNA1,IFNA2,IFNA4,IFNA5,IFNA6,IFNA7,IFNA8,IFNA10,IFNA13,IFNA14,IFNA16,IFNA17,IFNA21,IFNAR1,IFNAR2,IFNB1,IFNG,IFNGR1,IFNGR2,IFNW1,BMP8A,FAS,IL1A,IL1B,IL1R1,IL1RAP,IL1RN,IL2,IL2RA,FASLG,IL2RB,IL2RG,IL3,IL3RA,IL4,IL4R,IL5,IL5RA,IL6,IL6R,IL6ST,IL7,IL7R,CXCL8,CXCR1,IL9,CXCR2,IL9R,IL10,IL10RA,IL10RB,IL11,IL11RA,IL12A,IL12B,IL12RB1,IL12RB2,IL13,IL13RA1,IL13RA2,IL15,IL15RA,IL16,TNFRSF9,IL17A,IL18,INHA,INHBA,INHBB,INHBC,CXCL10,IL31,CCL4L1,GDF6,LEP,LEPR,LIF,LIFR,LTA,LTB,LTBR,CCL3L3,CXCL9,MPL,NGF,NGFR,NODAL,TNFRSF11B,OSM,IL20,IL21R,IL22,TNFRSF12A,ACKR4,IL23A,PF4,PF4V1,IL17D,IL20RA,IL20RB,PPBP,TNFRSF19,IL17RB,IL26,PRL,PRLR,IL36G,CCL28,IFNK,ACKR3,CXCL16,IL22RA1,IL21,EDA2R,TNFRSF17,CCL1,CCL2,CCL3,CCL3L1,CCL4,CCL5,CCL7,CCL8,CCL11,CCL13,CCL14,CCL15,CCL16,CCL17,CCL18,CCL19,CCL20,CCL21,CCL22,CCL23,CCL24,CCL25,CXCL6,CXCL11,CXCL5,XCL1,CX3CL1,CXCL12,CRLF2,CXCR5,IL25,BMP2,BMP3,BMP4,BMP5,BMP6,BMP7,BMP8B,BMPR1A,BMPR1B,BMPR2,XCL2,TGFB1,TGFB2,TGFB3,TGFBR1,TGFBR2,THPO,TNF,TNFRSF1A,TNFRSF1B,TNFSF4,CCR2,TNFRSF4,RELL1,IL1R2,CXCR4,GDF5,INHBE,IL1F10,IL17RC,RELT,TSLP,TNFSF11,TNFRSF25,TNFSF14,TNFSF13,TNFSF12,TNFSF10,TNFSF9,TNFRSF14,TNFRSF6B,TNFRSF18,TNFRSF11A,TNFRSF10D,TNFRSF10C,TNFRSF10B,TNFRSF10A,IL18RAP,IL1RL2,IL18R1,TNFSF18,ACVR1,IL33,ACVR1B,IL1RL1,OSMR,ACVR2A,CD4,BMP15,IL32,ACVR2B,CD27,ACVRL1,TNFRSF8,TNFSF8,IL27RA,GDF15,CXCL14,CCL4L2,GDF3,CD40,CD40LG,CD70,TNFSF15</v>
          </cell>
        </row>
        <row r="76">
          <cell r="A76" t="str">
            <v>hsa04061</v>
          </cell>
          <cell r="B76" t="str">
            <v>CCL5,CCL3L3,CCL3,CCL3L1,CCL8,CCL14,CCL16,CCL15,CCL23,CCL13,CCL7,CCL2,CCL27,CCL11,CCL24,CCL26,CCL28,CCL17,CCL22,CCL4L1,CCL4,CCL4L2,CCL20,CCL1,CCL25,CCL18,CCL19,CCL21,CXCL1,CXCL2,CXCL3,CXCL6,CXCL5,CXCL8,PPBP,PF4,PF4V1,CXCL9,CXCL10,CXCL11,CXCL13,CXCL12,CXCL14,XCL1,XCL2,CX3CL1,IL10,IL6,IL2,IL18,IL37,IL19,IL20,IL24,TNF,LTA,TNFSF14,TNFSF10,IL34,CSF1,CCR1,CCR2,CCR3,CCR4,CCR5,CCR6,CCR8,CCR9,ACKR4,CCR10,CCR7,CXCR1,CXCR2,CXCR3,CXCR5,CXCR4,ACKR3,XCR1,CX3CR1,IL10RA,IL10RB,IL6R,IL6ST,IL2RA,IL2RB,IL2RG,IL18R1,IL18RAP,IL20RA,IL20RB,IL22RA1,TNFRSF1A,TNFRSF1B,LTBR,TNFRSF14,TNFRSF10B,TNFRSF10A,TNFRSF10C,TNFRSF10D,CSF1R</v>
          </cell>
        </row>
        <row r="77">
          <cell r="A77" t="str">
            <v>hsa04062</v>
          </cell>
          <cell r="B77" t="str">
            <v>CXCL1,CXCL2,CXCL3,CXCL6,CXCL5,PPBP,CXCL8,CXCL9,CXCL10,CXCL11,CXCL12,CXCL13,CXCL16,PF4,PF4V1,CXCL14,XCL1,XCL2,CX3CL1,CCL1,CCL2,CCL3L3,CCL3,CCL3L1,CCL4L1,CCL4,CCL4L2,CCL5,CCL7,CCL8,CCL11,CCL13,CCL14,CCL15,CCL23,CCL16,CCL17,CCL18,CCL19,CCL20,CCL21,CCL22,CCL24,CCL25,CCL26,CCL27,CCL28,CXCR2,CXCR1,CXCR3,CXCR4,CXCR5,CXCR6,XCR1,CX3CR1,CCR8,CCR6,CCR9,CCR4,CCR7,CCR2,CCR5,CCR1,CCR3,CCR10,JAK2,JAK3,STAT1,STAT2,STAT3,STAT5B,GNAI1,GNAI2,GNAI3,ADCY1,ADCY2,ADCY3,ADCY4,ADCY5,ADCY6,ADCY7,ADCY8,ADCY9,PRKACA,PRKACB,PRKACG,LYN,HCK,FGR,SRC,SHC1,SHC2,SHC3,SHC4,GRB2,SOS1,SOS2,HRAS,KRAS,NRAS,RAF1,BRAF,MAP2K1,MAPK1,MAPK3,PIK3CA,PIK3CB,PIK3CD,P3R3URF-PIK3R3,PIK3R1,PIK3R2,PIK3R3,PIK3CG,PIK3R6,PIK3R5,PRKCZ,AKT3,AKT1,AKT2,FOXO3,CHUK,IKBKB,IKBKG,NFKBIA,NFKBIB,NFKB1,RELA,BAD,GSK3A,GSK3B,ITK,VAV3,VAV1,VAV2,RAC1,RAC2,RAC3,PAK1,CDC42,WAS,RHOA,ROCK1,ROCK2,GNB1,GNB2,GNB3,GNB4,GNB5,GNG2,GNG3,GNG4,GNG5,GNG7,GNG8,GNG10,GNG11,GNG12,GNG13,GNGT1,GNGT2,PREX1,ELMO1,DOCK2,PTK2,PXN,BCAR1,CRK,CRKL,PTK2B,GNAQ,PLCB1,PLCB2,PLCB3,PLCB4,PLCG1,PLCG2,RASGRP2,RAP1A,RAP1B,PARD3,TIAM1,PRKCB,PRKCD,NCF1,GRK7,GRK1,GRK2,GRK3,GRK4,GRK5,GRK6,ARRB1,ARRB2</v>
          </cell>
        </row>
        <row r="78">
          <cell r="A78" t="str">
            <v>hsa04064</v>
          </cell>
          <cell r="B78" t="str">
            <v>LCK,ZAP70,LAT,PLCG1,PRKCQ,IGH,SYK,LYN,BLNK,BTK,PLCG2,PRKCB,CARD10,CARD11,CARD14,BCL10,MALT1,IL1B,IL1R1,MYD88,IRAK1,IRAK4,TRAF6,TNF,TNFRSF1A,RIPK1,TRADD,TRAF2,TRAF5,BIRC2,BIRC3,EDA,EDAR,EDARADD,CYLD,EDA2R,RIGI,TRIM25,LBP,CD14,TLR4,LY96,TIRAP,TICAM2,TICAM1,CD40LG,CD40,TRAF3,TNFSF11,TNFRSF11A,LTA,LTB,TNFSF14,LTBR,MAP3K14,MAP3K7,TAB1,TAB2,TAB3,TNFSF13B,TNFRSF13C,IKBKG,CHUK,IKBKB,PARP1,PIAS4,UBE2I,ATM,PIDD1,ERC1,NFKBIA,NFKB1,RELA,PPP1R13L,CFLAR,XIAP,BCL2L1,BCL2,GADD45G,GADD45A,GADD45B,TRAF1,BCL2A1,NFKB2,CXCL8,TNFAIP3,PTGS2,CCL4L1,CCL4,CCL4L2,CXCL1,CXCL2,CXCL3,VCAM1,PLAU,CSNK2A1,CSNK2A2,CSNK2A3,CSNK2B,RELB,CCL13,CCL19,CCL21,CXCL12,ICAM1</v>
          </cell>
        </row>
        <row r="79">
          <cell r="A79" t="str">
            <v>hsa04066</v>
          </cell>
          <cell r="B79" t="str">
            <v>IL6,IL6R,STAT3,TLR4,IFNG,IFNGR1,IFNGR2,RELA,NFKB1,INS,EGF,IGF1,INSR,EGFR,IGF1R,ERBB2,MAP2K1,MAP2K2,MAPK1,MAPK3,MKNK2,MKNK1,PIK3CA,PIK3CB,PIK3CD,P3R3URF-PIK3R3,PIK3R1,PIK3R2,PIK3R3,AKT3,AKT1,AKT2,MTOR,EIF4EBP1,EIF4E,EIF4E1B,EIF4E2,RPS6KB1,RPS6KB2,RPS6,HIF1A,EPAS1,VHL,RBX1,ELOC,ELOB,CUL2,EGLN2,EGLN3,EGLN1,ARNT,CREBBP,EP300,CYBB,PLCG1,PLCG2,PRKCA,PRKCB,PRKCG,CAMK2A,CAMK2B,CAMK2D,CAMK2G,TIMP1,LTBR,EPO,TF,TFRC,VEGFA,FLT1,SERPINE1,ANGPT1,ANGPT2,ANGPT4,TEK,EDN1,NOS2,NOS3,HMOX1,NPPA,SLC2A1,PDK1,HK1,HK2,HK3,HKDC1,PFKL,PFKM,PFKP,GAPDH,ALDOA,ALDOB,ALDOC,ENO1,ENO2,ENO3,PGK1,PGK2,PFKFB3,LDHAL6A,LDHA,LDHB,LDHC,LDHAL6B,BCL2,CDKN1A,CDKN1B,PDHA1,PDHA2,PDHB</v>
          </cell>
        </row>
        <row r="80">
          <cell r="A80" t="str">
            <v>hsa04068</v>
          </cell>
          <cell r="B80" t="str">
            <v>TGFB1,TGFB2,TGFB3,TGFBR1,TGFBR2,SMAD4,SMAD3,STK11,PRKAA1,PRKAA2,PRKAB1,PRKAB2,PRKAG2,PRKAG3,PRKAG1,NLK,SKP2,MDM2,SETD7,CREBBP,EP300,SIRT1,USP7,SLC2A4,MAPK8,MAPK9,MAPK10,STK4,IGF1,IGF1R,INS,INSR,IRS1,IRS2,IRS4,PIK3CA,PIK3CB,PIK3CD,P3R3URF-PIK3R3,PIK3R1,PIK3R2,PIK3R3,PDPK1,CHUK,IKBKB,PTEN,AKT3,AKT1,AKT2,SGK1,SGK2,C8orf44-SGK3,SGK3,FOXO1,FOXO3,FOXO4,FOXO6,GRM1,HOMER3,HOMER2,HOMER1,AGAP2,TPTEP2-CSNK1E,CSNK1E,IL6,IL10,STAT3,EGF,EGFR,GRB2,SOS1,SOS2,HRAS,KRAS,NRAS,BRAF,RAF1,ARAF,MAP2K1,MAP2K2,MAPK1,MAPK3,MAPK14,MAPK11,MAPK13,MAPK12,CDK2,PRMT1,FOXG1,CCNB1,CCNB2,CCNB3,CCND1,CCND2,CCNG2,CDKN2B,CDKN2D,CDKN1A,CDKN1B,RBL2,PLK1,PLK2,PLK3,PLK4,GADD45G,GADD45A,GADD45B,FASLG,BCL2L11,TNFSF10,BCL6,BNIP3,ATG12,GABARAP,GABARAPL2,GABARAPL1,DEPP1,CAT,SOD2,ATM,PCK1,PCK2,G6PC1,G6PC2,G6PC3,IL7R,KLF2,S1PR1,S1PR4,RAG1,RAG2,FBXO32,FBXO25</v>
          </cell>
        </row>
        <row r="81">
          <cell r="A81" t="str">
            <v>hsa04070</v>
          </cell>
          <cell r="B81" t="str">
            <v>PI4KA,PI4KB,PI4K2B,PI4K2A,SACM1L,INPP5F,PIP5K1C,PIP5K1A,PIP5K1B,INPP5B,OCRL,INPP5E,SYNJ1,SYNJ2,PIK3CA,PIK3CB,PIK3CD,P3R3URF-PIK3R3,PIK3R1,PIK3R2,PIK3R3,PTEN,INPP5D,INPPL1,INPP4A,INPP4B,PIKFYVE,MTM1,MTMR1,MTMR2,MTMR3,MTMR4,MTMR8,MTMR6,MTMR7,MTMR14,PIP4K2A,PIP4K2C,PIP4K2B,PIP4P2,PIP4P1,PIK3C3,PIK3C2A,PIK3C2B,PIK3C2G,PLCB1,PLCB2,PLCB3,PLCB4,PLCD3,PLCD1,PLCD4,PLCE1,PLCG1,PLCG2,PLCZ1,IPMK,ITPKA,ITPKB,ITPKC,INPP5A,ITPK1,IPPK,IP6K3,IP6K2,IP6K1,PPIP5K2,PPIP5K1,INPP1,IMPA1,IMPA2,BPNT2,DGKK,DGKA,DGKB,DGKG,DGKH,DGKQ,DGKZ,DGKE,DGKD,DGKI,CDS1,CDS2,CDIPT,ITPR1,ITPR2,ITPR3,PRKCA,PRKCB,PRKCG,CALML6,CALML5,CALM1,CALM2,CALM3,CALML3,CALML4</v>
          </cell>
        </row>
        <row r="82">
          <cell r="A82" t="str">
            <v>hsa04071</v>
          </cell>
          <cell r="B82" t="str">
            <v>SPTLC1,SPTLC3,SPTLC2,SPTSSB,SPTSSA,CERS1,CERS2,CERS4,CERS3,CERS6,CERS5,DEGS2,DEGS1,SMPD1,SGMS2,SGMS1,TNF,TNFRSF1A,NSMAF,SMPD2,ASAH1,ASAH2,ACER1,ACER2,TRADD,TRAF2,CTSD,BID,BAX,MAP3K5,MAPK8,MAPK9,MAPK10,MAPK14,MAPK11,MAPK13,MAPK12,PRKCZ,AKT3,AKT1,AKT2,BCL2,PPP2CA,PPP2CB,PPP2R1A,PPP2R1B,PPP2R2A,PPP2R2B,PPP2R2C,PPP2R2D,PPP2R3B,PPP2R3C,PPP2R3A,PPP2R5A,PPP2R5B,PPP2R5C,PPP2R5D,PPP2R5E,TP53,FCER1A,MS4A2,FCER1G,FYN,GAB2,PIK3CA,PIK3CB,PIK3CD,P3R3URF-PIK3R3,PIK3R1,PIK3R2,PIK3R3,PLD1,PLD2,SPHK2,SPHK1,KNG1,ADORA1,ADORA3,BDKRB2,OPRD1,GNAI1,GNAI2,GNAI3,PLCB1,PLCB2,PLCB3,PLCB4,PRKCE,MAPK1,MAPK3,SGPP1,SGPP2,ABCC1,SGPL1,S1PR1,S1PR2,HRAS,KRAS,NRAS,RAF1,MAP2K1,MAP2K2,PDPK1,NOS3,RAC1,RAC2,RAC3,S1PR3,GNAQ,PRKCA,PRKCB,PRKCG,S1PR4,S1PR5,GNA12,GNA13,RHOA,ROCK1,ROCK2,PTEN,NFKB1,RELA</v>
          </cell>
        </row>
        <row r="83">
          <cell r="A83" t="str">
            <v>hsa04072</v>
          </cell>
          <cell r="B83" t="str">
            <v>EGF,PDGFA,PDGFB,PDGFC,PDGFD,KITLG,INS,EGFR,PDGFRA,PDGFRB,KIT,INSR,GRB2,GAB1,GAB2,SHC1,SHC2,SHC3,SHC4,PTPN11,SOS1,SOS2,HRAS,KRAS,NRAS,MRAS,RRAS,RRAS2,RALGDS,RALA,RALB,PIK3CA,PIK3CB,PIK3CD,P3R3URF-PIK3R3,PIK3R1,PIK3R2,PIK3R3,AKT3,AKT1,AKT2,TSC1,TSC2,RHEB,MTOR,RHOA,ARF1,ARF6,PLCG1,PLCG2,IGH,FCER1A,MS4A2,FCER1G,FYN,SYK,PRKCA,PLD1,PLD2,PLA2G4B,PLA2G4E,PLA2G4F,PLA2G4D,PLA2G4A,PLA2G4C,JMJD7-PLA2G4B,AGPAT1,AGPAT2,AGPAT3,AGPAT4,AGPAT5,SPHK2,SPHK1,RAF1,MAP2K1,MAP2K2,MAPK1,MAPK3,PIP5K1C,PIP5K1A,PIP5K1B,DGKK,DGKA,DGKB,DGKG,DGKH,DGKQ,DGKZ,DGKE,DGKD,DGKI,PLPP1,PLPP2,PLPP3,F2,AGT,AVP,CXCL8,AGTR1,F2R,GRM1,GRM2,GRM3,GRM4,GRM5,GRM6,GRM7,GRM8,AVPR1A,AVPR1B,AVPR2,LPAR1,LPAR2,LPAR3,LPAR4,LPAR5,LPAR6,PTGFR,CXCR1,CXCR2,PLCB1,PLCB2,PLCB3,PLCB4,GNA12,PTK2B,GNA13,PIK3CG,PIK3R6,PIK3R5,CYTH4,CYTH3,CYTH2,CYTH1,GNAS,ADCY1,ADCY2,ADCY3,ADCY4,ADCY5,ADCY6,ADCY7,ADCY8,ADCY9,RAPGEF3,RAPGEF4,DNM1,DNM3,DNM2</v>
          </cell>
        </row>
        <row r="84">
          <cell r="A84" t="str">
            <v>hsa04080</v>
          </cell>
          <cell r="B84" t="str">
            <v>CHRM1,CHRM2,CHRM3,CHRM4,CHRM5,ADRA1A,ADRA1B,ADRA1D,ADRA2A,ADRA2B,ADRA2C,ADRB1,ADRB2,ADRB3,DRD1,DRD2,DRD3,DRD4,DRD5,HRH1,HRH2,HRH3,HRH4,HTR1A,HTR1B,HTR1D,HTR1E,HTR1F,HTR2A,HTR2B,HTR2C,HTR4,HTR5A,HTR6,HTR7,TAAR9,TAAR1,TAAR6,TAAR8,TAAR5,TAAR2,AGT,AGTR1,AGTR2,APLN,APELA,APLNR,NMB,GRP,NMBR,GRPR,BRS3,KNG1,BDKRB1,BDKRB2,C3,C3AR1,C5,C5AR1,VGF,FPR1,FPR2,FPR3,CCK,CCKAR,CCKBR,EDN1,EDN2,EDN3,EDNRA,EDNRB,GAL,GALP,SPX,GALR1,GALR2,GALR3,GHRL,GHSR,KISS1,KISS1R,POMC,MC1R,MC2R,MC3R,MC4R,MC5R,MLN,MLNR,NMU,NMS,NMUR1,NMUR2,NPFF,NPVF,NPFFR1,NPFFR2,NPS,NPSR1,NPY,PYY,PPY,NPY1R,NPY2R,NPY4R2,NPY4R,NPY5R,GPR83,NPW,NPB,NPBWR1,NPBWR2,NTS,NTSR1,NTSR2,PENK,PDYN,PNOC,OPRD1,OPRK1,OPRM1,OPRL1,OGFR,OGFRL1,QRFP,QRFPR,HCRT,HCRTR1,HCRTR2,OXT,OXTR,SST,CORT,SSTR1,SSTR2,SSTR3,SSTR4,SSTR5,TAC1,TAC4,TACR1,TACR2,TAC3,TACR3,UTS2,UTS2B,UTS2R,AVP,AVPR1A,AVPR1B,AVPR2,F2,CTSG,GZMA,PLG,PRSS1,PRSS2,PRSS3,F2R,F2RL1,F2RL2,F2RL3,PRLH,PRLHR,PMCH,MCHR1,MCHR2,FSHB,CGA,FSHR,LHB,LHCGR,TSHB,GPHA2,GPHB5,TSHR,PTGDR,PTGER1,PTGER2,PTGER3,PTGER4,PTGFR,PTGIR,TBXA2R,ADORA1,ADORA2A,ADORA2B,ADORA3,P2RY2,P2RY1,P2RY4,P2RY6,LPAR6,P2RY10,P2RY14,P2RY8,P2RY11,P2RY13,GPR35,CNR1,CNR2,PTAFR,GNRH1,GNRH2,GNRHR,TRH,TRHR,MTNR1A,MTNR1B,GPR50,LPAR1,LPAR2,LPAR3,LPAR4,S1PR1,S1PR2,S1PR3,S1PR4,S1PR5,LTB4R,LTB4R2,MAS1,RLN1,RLN2,RLN3,INSL3,INSL5,RXFP1,RXFP2,RXFP3,RXFP4,CYSLTR1,CYSLTR2,CALCA,CALCB,ADM,ADM2,IAPP,CALCR,CALCRL,CRH,UCN,UCN3,UCN2,CRHR1,CRHR2,GIP,GIPR,GCG,GCGR,GLP1R,GLP2R,GHRH,GHRHR,PTH,PTH2,PTH1R,PTH2R,ADCYAP1,ADCYAP1R1,SCT,SCTR,VIP,VIPR1,VIPR2,GRM1,GRM2,GRM3,GRM4,GRM5,GRM6,GRM7,GRM8,GABBR1,GABBR2,GPR156,PAQR6,PAQR9,GRIN1,GRIN2A,GRIN2B,GRIN2C,GRIN2D,GRIN3A,GRIN3B,GABRA1,GABRA2,GABRA3,GABRA4,GABRA5,GABRA6,GABRB1,GABRB2,GABRB3,GABRD,GABRE,GABRG1,GABRG2,GABRG3,GABRP,GABRR3,GABRR1,GABRR2,GABRQ,SLURP1,SLURP2,LYPD6,LYPD6B,LYNX1,PATE3,PATE1,PATE2,PATE4,CHRNA1,CHRNA2,CHRNA3,CHRNA4,CHRNA5,CHRNA6,CHRNA7,CHRFAM7A,CHRNA9,CHRNA10,CHRNB1,CHRNB2,CHRNB3,CHRNB4,CHRND,CHRNE,CHRNG,P2RX1,P2RX2,P2RX3,P2RX4,P2RX5,P2RX7,P2RX6,GRIA1,GRIA2,GRIA3,GRIA4,GRIK1,GRIK2,GRIK3,GRIK4,GRIK5,GRID1,GRID2,GLRA1,GLRA2,GLRA3,GLRB,TRPV1,TSPO,NR3C1,CSH1,CSH2,CSHL1,GH1,GH2,GHR,THRA,THRB,LEP,LEPR,PRL,PRLR,PGRMC2,PGRMC1,TMEM97</v>
          </cell>
        </row>
        <row r="85">
          <cell r="A85" t="str">
            <v>hsa04110</v>
          </cell>
          <cell r="B85" t="str">
            <v>CDK2,CDK4,CDK6,CDK7,CDKN1A,CDKN1B,STAG1,CDKN1C,CDKN2A,CDKN2B,CDKN2C,CDKN2D,ANAPC10,NDC80,MAD2L2,STAG2,PTTG2,GADD45G,DBF4,YWHAQ,CHEK1,CHEK2,CDCA5,ESCO1,ANAPC16,CREBBP,SGO1,ESCO2,GADD45A,DDX11,CDC14C,E2F1,E2F2,E2F3,E2F4,E2F5,EP300,PDS5B,WAPL,PDS5A,MAU2,ORC6,ORC3,CDC26,ABL1,NIPBL,ANAPC13,ANAPC15,FBXO5,MTBP,SMC1B,SFN,GSK3B,ANAPC2,ANAPC4,HDAC1,HDAC2,MAD2L1,SMAD2,SMAD3,SMAD4,MCM2,MCM3,MCM4,MCM5,MCM6,MCM7,MDM2,MYC,GADD45B,ATM,WEE2,ORC1,ORC2,ORC4,ORC5,PCNA,FZR1,ANAPC5,ANAPC7,ANAPC11,PLK1,ATR,ATRX,PPP2CA,PPP2CB,PPP2R1A,PPP2R1B,PPP2R5A,PPP2R5B,PPP2R5C,PPP2R5D,PPP2R5E,HDAC8,PRKDC,KNL1,RAD21,RB1,RBL1,RBL2,CCND1,ANAPC1,SKP1,SKP2,BUB1,BUB1B,TFDP1,TFDP2,TGFB1,TGFB2,TGFB3,TP53,TTK,WEE1,YWHAB,YWHAE,YWHAG,YWHAH,YWHAZ,ZBTB17,DBF4B,CDT1,SMC1A,CDC7,CDC45,MAD1L1,CUL1,CCNB3,CDC14B,CDC14A,CDC23,CDC16,CCNA2,CCNA1,CCNB1,CCND2,CCND3,CCNE1,CCNH,TICRR,PKMYT1,SMC3,CCNB2,CCNE2,BUB3,AURKB,PTTG1,TRIP13,MAD2L1BP,ESPL1,CDK1,CDC6,CDC20,CDC25A,CDC25B,CDC25C,CDC27,RBX1</v>
          </cell>
        </row>
        <row r="86">
          <cell r="A86" t="str">
            <v>hsa04114</v>
          </cell>
          <cell r="B86" t="str">
            <v>SPDYE12,SPDYE2B,SPDYE18,SPDYE11,CDK2,SPDYE16,SPDYE17,ANAPC10,MAD2L2,SPDYE13,SPDYE15,ADCY1,STAG3,PTTG2,ADCY2,ADCY3,YWHAQ,ADCY5,ADCY6,ADCY7,ADCY8,ADCY9,ANAPC16,putative speedy protein E9 [KO:K08694],cytoplasmic polyadenylation element binding protein 2 [KO:K02602],mitogen-activated protein kinase 14 [KO:K04441] [EC:2.7.11.24],shugoshin 1 [KO:K11580],calmodulin like 6 [KO:K02183],adenylate cyclase 4 [KO:K08044] [EC:4.6.1.1],cytoplasmic polyadenylation element binding protein 3 [KO:K02602],F-box and WD repeat domain containing 11 [KO:K03362],speedy/RINGO cell cycle regulator family member A [KO:K08694],cell division cycle 26 [KO:K03359],anaphase promoting complex subunit 13 [KO:K12456],anaphase promoting complex subunit 15 [KO:K25228],F-box protein 5 [KO:K10292],structural maintenance of chromosomes 1B [KO:K06636],ribosomal protein S6 kinase A6 [KO:K04373] [EC:2.7.11.1],speedy/RINGO cell cycle regulator family member E1 [KO:K08694],F-box protein 43 [KO:K10318],anaphase promoting complex subunit 2 [KO:K03349],anaphase promoting complex subunit 4 [KO:K03351],insulin like growth factor 1 [KO:K05459],insulin like growth factor 1 receptor [KO:K05087] [EC:2.7.10.1],insulin [KO:K04526],androgen receptor [KO:K08557],inositol 1,4,5-trisphosphate receptor type 1 [KO:K04958],inositol 1,4,5-trisphosphate receptor type 2 [KO:K04959],inositol 1,4,5-trisphosphate receptor type 3 [KO:K04960],speedy/RINGO cell cycle regulator family member C [KO:K08694],speedy/RINGO cell cycle regulator family member E4 [KO:K08694],mitotic arrest deficient 2 like 1 [KO:K02537],MOS proto-oncogene, serine/threonine kinase [KO:K04367] [EC:2.7.11.1],speedy/RINGO cell cycle regulator family member E3 [KO:K08694],speedy/RINGO cell cycle regulator family member E2 [KO:K08694],speedy/RINGO cell cycle regulator family member E21 [KO:K08694],speedy/RINGO cell cycle regulator family member E5 [KO:K08694],anaphase promoting complex subunit 5 [KO:K03352],anaphase promoting complex subunit 7 [KO:K03354],anaphase promoting complex subunit 11 [KO:K03358],calmodulin like 5 [KO:K02183],progesterone receptor [KO:K08556],polo like kinase 1 [KO:K06631] [EC:2.7.11.21],protein phosphatase 1 catalytic subunit alpha [KO:K06269] [EC:3.1.3.16],protein phosphatase 1 catalytic subunit beta [KO:K06269] [EC:3.1.3.16],protein phosphatase 1 catalytic subunit gamma [KO:K06269] [EC:3.1.3.16],protein phosphatase 2 catalytic subunit alpha [KO:K04382] [EC:3.1.3.16],protein phosphatase 2 catalytic subunit beta [KO:K04382] [EC:3.1.3.16],protein phosphatase 2 scaffold subunit Aalpha [KO:K03456],protein phosphatase 2 scaffold subunit Abeta [KO:K03456],protein phosphatase 2 regulatory subunit B'alpha [KO:K11584],protein phosphatase 2 regulatory subunit B'beta [KO:K11584],protein phosphatase 2 regulatory subunit B'gamma [KO:K11584],protein phosphatase 2 regulatory subunit B'delta [KO:K11584],protein phosphatase 2 regulatory subunit B'epsilon [KO:K11584],protein phosphatase 3 catalytic subunit alpha [KO:K04348] [EC:3.1.3.16],protein phosphatase 3 catalytic subunit beta [KO:K04348] [EC:3.1.3.16],protein phosphatase 3 catalytic subunit gamma [KO:K04348] [EC:3.1.3.16],protein phosphatase 3 regulatory subunit B, alpha [KO:K06268],protein phosphatase 3 regulatory subunit B, beta [KO:K06268],protein kinase cAMP-activated catalytic subunit alpha [KO:K04345] [EC:2.7.11.11],protein kinase cAMP-activated catalytic subunit beta [KO:K04345] [EC:2.7.11.11],protein kinase cAMP-activated catalytic subunit gamma [KO:K04345] [EC:2.7.11.11],mitogen-activated protein kinase 1 [KO:K04371] [EC:2.7.11.24],mitogen-activated protein kinase 3 [KO:K04371] [EC:2.7.11.24],mitogen-activated protein kinase 11 [KO:K04441] [EC:2.7.11.24],mitogen-activated protein kinase 13 [KO:K04441] [EC:2.7.11.24],mitogen-activated protein kinase kinase 1 [KO:K04368] [EC:2.7.12.2],ribosomal protein S6 kinase A1 [KO:K04373] [EC:2.7.11.1],ribosomal protein S6 kinase A2 [KO:K04373] [EC:2.7.11.1],ribosomal protein S6 kinase A3 [KO:K04373] [EC:2.7.11.1],mitogen-activated protein kinase 12 [KO:K04441] [EC:2.7.11.24],speedy/RINGO cell cycle regulator family member E14 [KO:K08694],speedy/RINGO cell cycle regulator family member E10 [KO:K08694],speedy/RINGO cell cycle regulator family member E9 [KO:K08694],cytoplasmic polyadenylation element binding protein 1 [KO:K02602],anaphase promoting complex subunit 1 [KO:K03348],S-phase kinase associated protein 1 [KO:K03094],aurora kinase A [KO:K11481] [EC:2.7.11.1],BUB1 mitotic checkpoint serine/threonine kinase [KO:K02178] [EC:2.7.11.1],speedy/RINGO cell cycle regulator family member E8 [KO:K08694],speedy/RINGO cell cycle regulator family member E6 [KO:K08694],tyrosine 3-monooxygenase/tryptophan 5-monooxygenase activation protein beta [KO:K16197],tyrosine 3-monooxygenase/tryptophan 5-monooxygenase activation protein epsilon [KO:K06630],tyrosine 3-monooxygenase/tryptophan 5-monooxygenase activation protein gamma [KO:K16198],tyrosine 3-monooxygenase/tryptophan 5-monooxygenase activation protein eta [KO:K16198],tyrosine 3-monooxygenase/tryptophan 5-monooxygenase activation protein zeta [KO:K16197],calmodulin 1 [KO:K02183],cytoplasmic polyadenylation element binding protein 4 [KO:K02602],calmodulin 2 [KO:K02183],calmodulin 3 [KO:K02183],calmodulin like 3 [KO:K02183],calcium/calmodulin dependent protein kinase II alpha [KO:K04515] [EC:2.7.11.17],calcium/calmodulin dependent protein kinase II beta [KO:K04515] [EC:2.7.11.17],calcium/calmodulin dependent protein kinase II delta [KO:K04515] [EC:2.7.11.17],calcium/calmodulin dependent protein kinase II gamma [KO:K04515] [EC:2.7.11.17],structural maintenance of chromosomes 1A [KO:K06636],mitotic arrest deficient 1 like 1 [KO:K06679],cullin 1 [KO:K03347],cell division cycle 23 [KO:K03355],cell division cycle 16 [KO:K03353],cyclin B1 [KO:K05868],beta-transducin repeat containing E3 ubiquitin protein ligase [KO:K03362],cyclin E1 [KO:K06626],phospholipase C zeta 1 [KO:K05861] [EC:3.1.4.11],protein kinase, membrane associated tyrosine/threonine 1 [KO:K06633] [EC:2.7.11.1],structural maintenance of chromosomes 3 [KO:K06669],cyclin B2 [KO:K21770],cyclin E2 [KO:K06626],calmodulin like 4 [KO:K02183],PTTG1 regulator of sister chromatid separation, securin [KO:K06635],extra spindle pole bodies like 1, separase [KO:K02365] [EC:3.4.22.49],STE20 like kinase [KO:K08836] [EC:2.7.11.1],cyclin dependent kinase 1 [KO:K02087] [EC:2.7.11.22 2.7.11.23],cell division cycle 20 [KO:K03363],cell division cycle 25C [KO:K05867] [EC:3.1.3.48],cell division cycle 27 [KO:K03350],ring-box 1 [KO:K03868] [EC:2.3.2.32],REC8 meiotic recombination protein [KO:K13054]</v>
          </cell>
        </row>
        <row r="87">
          <cell r="A87" t="str">
            <v>hsa04115</v>
          </cell>
          <cell r="B87" t="str">
            <v>CDK2,CDK4,CDK6,CDKN1A,CDKN2A,SIVA1,PPP1R13L,GADD45G,CHEK1,CHEK2,SESN3,DDB2,GADD45A,RCHY1,ZNF385A,BBC3,SESN1,SFN,APAF1,IGF1,IGFBP3,FAS,CD82,MDM2,MDM4,GADD45B,ATM,RRM2B,SERPINE1,SHISA5,GTSE1,SERPINB5,PMAIP1,CYCS,ATR,STEAP3,PIDD1,RPRM,PTEN,ADGRB1,BAX,CCND1,BCL2,BCL2L1,RRM2,BID,TP53AIP1,PERP,COP1,ZMAT3,SIAH1,THBS1,TP53,TP73,TSC2,CASP3,SESN2,CASP8,CASP9,AIFM2,PPM1D,TNFRSF10B,TNFRSF10A,CCNB1,CCND2,CCND3,CCNE1,CCNG1,CCNG2,CCNB2,CCNE2,GORAB,EI24,TP53I3,CDK1</v>
          </cell>
        </row>
        <row r="88">
          <cell r="A88" t="str">
            <v>hsa04120</v>
          </cell>
          <cell r="B88" t="str">
            <v>UBB,UBC,UBA52,RPS27A,UBA1,SAE1,UBA2,UBA3,UBA7,UBA6,UBE2A,UBE2B,UBE2C,UBE2D4,UBE2D1,UBE2D2,UBE2D3,UBE2E3,UBE2E1,UBE2E2,UBE2F,UBE2G1,UBE2G2,UBE2H,UBE2I,UBE2J1,UBE2J2,UBE2K,UBE2L3,UBE2L6,UBE2M,UBE2NL,UBE2N,UBE2O,UBE2QL1,UBE2Q1,UBE2Q2,UBE2R2,CDC34,UBE2S,UBE2U,UBE2W,UBE2Z,BIRC6,UBE3A,UBE3B,UBE3C,SMURF1,SMURF2,ITCH,WWP1,WWP2,TRIP12,NEDD4,NEDD4L,HUWE1,UBR5,HERC1,HERC2,HERC3,HERC4,UBE4A,UBE4B,STUB1,PPIL2,PRPF19,UBOX5,MDM2,CBL,CBLB,CBLC,PRKN,SIAH1,PML,TRAF6,MAP3K1,COP1,RCHY1,BIRC2,BIRC3,XIAP,BIRC7,PIAS1,PIAS2,PIAS3,PIAS4,SYVN1,NHLRC1,AIRE,MGRN1,BRCA1,FANCL,MID1,TRIM32,TRIM37,RBX1,CUL1,SKP1,FBXW11,BTRC,SKP2,FBXW7,FBXO2,FBXO4,CUL2,ELOC,ELOB,VHL,CUL3,KEAP1,KLHL9,KLHL13,RHOBTB2,RHOBTB1,CUL4B,CUL4A,DDB1,DDB2,ERCC8,DET1,RNF7,CUL5,SOCS1,SOCS3,CUL7,FBXW8,ANAPC11,ANAPC2,CDC20,FZR1,ANAPC1,CDC27,ANAPC4,ANAPC5,CDC16,ANAPC7,CDC23,ANAPC10,CDC26,ANAPC13,ANAPC15,ANAPC16</v>
          </cell>
        </row>
        <row r="89">
          <cell r="A89" t="str">
            <v>hsa04130</v>
          </cell>
          <cell r="B89" t="str">
            <v>STX1A,STX1B,STX2,STX3,STX4,STX19,STX11,STX7,STX16,STX5,STX17,STX18,VTI1B,VTI1A,GOSR1,GOSR2,BNIP1,STX6,STX8,BET1,BET1L,USE1,SNAP23,SNAP29,VAMP1,VAMP2,VAMP3,VAMP8,VAMP4,VAMP5,VAMP7,YKT6,SEC22B</v>
          </cell>
        </row>
        <row r="90">
          <cell r="A90" t="str">
            <v>hsa04140</v>
          </cell>
          <cell r="B90" t="str">
            <v>INS,IGF1R,IRS1,IRS2,IRS4,PIK3CA,PIK3CB,PIK3CD,P3R3URF-PIK3R3,PIK3R1,PIK3R2,PIK3R3,PDPK1,AKT3,AKT1,AKT2,PTEN,HRAS,KRAS,NRAS,MRAS,RRAS,RRAS2,RAF1,MAP2K1,MAP2K2,MAPK1,MAPK3,HIF1A,DDIT4,TSC2,TSC1,BNIP3,RHEB,RPTOR,DEPTOR,MTOR,AKT1S1,MLST8,RPS6KB1,RPS6KB2,IGBP1,PPP2CA,PPP2CB,ULK1,ULK2,ATG13,ATG101,RB1CC1,ATG2A,ATG2B,WIPI2,WIPI1,WDR45,WDR45B,ATG9B,ATG9A,SUPT20HL1,SUPT20HL2,SUPT20H,SMCR8,WDR41,C9orf72,RAB8A,RAB39B,SQSTM1,TBK1,TANK,RAB1A,RRAGB,RRAGA,RRAGD,RRAGC,STK11,PRKAA1,PRKAA2,PRKACA,PRKACB,PRKACG,PRKCD,MAPK8,MAPK9,MAPK10,BCL2,BCL2L1,BAD,BECN2,BECN1,NRBF2,PIK3R4,PIK3C3,ATG14,AMBRA1,TRAF6,TP53INP2,VMP1,STX17,UVRAG,SH3GLB1,RUBCN,CAMKK2,MAP3K7,ERN1,ITPR1,DAPK1,DAPK3,DAPK2,HMGB1,PRAP1,EIF2AK3,EIF2AK4,EIF2S1,MTMR3,MTMR4,MTMR14,ZFYVE1,ATG12,ATG5,ATG16L1,ATG16L2,ATG7,ATG10,ATG3,CFLAR,RAB33B,PRKCQ,GABARAP,GABARAPL2,GABARAPL1,MAP1LC3BP1,MAP1LC3C,MAP1LC3B2,MAP1LC3B,MAP1LC3A,ATG4A,ATG4B,ATG4C,ATG4D,NBR1,OPTN,CALCOCO2,TAX1BP1,WDFY3,UBA52,RPS27A,UBB,UBC,SNAP29,VAMP8,YKT6,STX7,EPG5,PLEKHM1,VPS11,VPS16,VPS18,VPS33A,VPS39,VPS41,BIRC6,GORASP2,GORASP1,RAB7A,RAB7B,LAMP1,LAMP2,CTSD,CTSL,CTSB</v>
          </cell>
        </row>
        <row r="91">
          <cell r="A91" t="str">
            <v>hsa04141</v>
          </cell>
          <cell r="B91" t="str">
            <v>SEC61A1,SEC61A2,SEC61B,SEC61G,SEC62,SEC63,RPN1,RPN2,DAD1,DDOST,STT3B,STT3A,TUSC3,MAGT1,OSTC,TMEM258,MOGS,CKAP4,RRBP1,SIL1,HYOU1,HSPA5,DNAJB11,DNAJC1,DNAJC3,DNAJC10,HSP90B1,GANAB,PRKCSH,CANX,PDIA3,CALR,MAN1A2,MAN1A1,MAN1C1,MAN1B1,LMAN2,LMAN1,LMAN1L,PREB,SAR1B,SAR1A,SEC13,SEC31A,SEC31B,SEC23B,SEC23A,SEC24B,SEC24A,SEC24C,SEC24D,UGGT2,UGGT1,EDEM1,MMP24-AS1-EDEM2,EDEM2,EDEM3,P4HB,PDIA4,PDIA6,ERP29,TXNDC5,ERO1A,ERO1B,OS9,ERLEC1,SSR1,SSR2,SSR3,SSR4,BCAP31,TRAM1L1,TRAM1,DERL1,DERL2,DERL3,UBXN4,UBXN1,UBXN2A,UBXN6,UBXN8,NSFL1C,SVIP,VCP,NPLOC4,UFD1,HSPA1A,HSPA1B,HSPA1L,HSPA6,HSPA8,DNAJA1,DNAJA2,DNAJB1,DNAJB2,DNAJB12,DNAJC5G,DNAJC5,DNAJC5B,HSP90AA1,HSP90AB1,HSPH1,HSPA4L,BAG1,BAG2,HSPBP1,CRYAA,CRYAB,YOD1,PLAA,RAD23A,RAD23B,UBQLN2,UBQLN1,UBQLN3,UBQLN4,NGLY1,ATXN3,ATXN3L,UBE4B,EIF2AK3,EIF2S1,NFE2L2,ATF4,PPP1R15A,DDIT3,BCL2,ATF6,ATF6B,WFS1,MBTPS1,MBTPS2,XBP1,ERN1,TRAF2,MAP3K5,MAP2K7,MAPK8,MAPK9,MAPK10,BAX,BAK1,CAPN1,CAPN2,CASP12,MARCHF6,UBE2J1,UBE2J2,UBE2G1,UBE2G2,SYVN1,RNF5,RNF185,SELENOS,SEL1L,SEL1L2,HERPUD1,AMFR,STUB1,UBE2D4,UBE2D1,UBE2D2,UBE2D3,PRKN,RBX1,CUL1,SKP1,FBXO2,FBXO6</v>
          </cell>
        </row>
        <row r="92">
          <cell r="A92" t="str">
            <v>hsa04142</v>
          </cell>
          <cell r="B92" t="str">
            <v>TCIRG1,ATP6V0A2,ATP6V0A4,ATP6V0A1,ATP6V0D2,ATP6V0D1,ATP6V1H,ATP6AP1,ATP6V0C,ATP6V0B,DMXL1,DMXL2,WDR7,NCOA7,CTSA,CTSB,CTSC,CTSD,CTSE,CTSF,CTSG,CTSH,CTSK,CTSL,CTSO,CTSS,CTSV,CTSW,CTSZ,NAPSA,LGMN,TPP1,GLA,GLB1,GAA,GBA1,IDUA,NAGA,NAGLU,GALC,GUSB,FUCA1,FUCA2,HEXA,HEXB,MANBA,MAN2B1,NEU1,HYAL4,HYAL1,SPAM1,HYAL3,HYAL2,ARSA,ARSB,ARSG,GALNS,GNS,IDS,SGSH,LIPA,PLA2G15,DNASE2,DNASE2B,ACP2,ACP5,SMPD1,ASAH1,AGA,PSAP,PSAPL1,GM2A,PPT1,PPT2,LAMP1,LAMP2,LAMP3,CD68,CD63,SCARB2,NPC1,NPC2,CTNS,SLC17A5,SLC11A1,SLC11A2,LAPTM4B,LAPTM5,LAPTM4A,ABCA2,ABCB9,CD164,ENTPD4,SORT1,CLN3,CLN5,MFSD8,HGSNAT,SUMF1,GNPTAB,GNPTG,NAGPA,IGF2R,M6PR,CLTA,CLTB,CLTC,CLTCL1,AP1G1,AP1G2,AP1B1,AP1M2,AP1M1,AP1S1,AP1S2,AP1S3,AP3D1,AP3B2,AP3B1,AP3M2,AP3M1,AP3S2,AP3S1,AP4E1,AP4B1,AP4M1,AP4S1,GGA2,GGA3,GGA1,MCOLN1,LITAF,MEAK7</v>
          </cell>
        </row>
        <row r="93">
          <cell r="A93" t="str">
            <v>hsa04144</v>
          </cell>
          <cell r="B93" t="str">
            <v>ARF6,PIP5K1C,PIP5K1A,PIP5K1B,PIP5KL1,PLD1,PLD2,DNM1,DNM3,DNM2,CLTA,CLTB,CLTC,CLTCL1,AP2A1,AP2A2,AP2B1,AP2M1,AP2S1,EHD2,TGFBR1,TGFBR2,ZFYVE9,ZFYVE16,PML,SMAD2,SMAD3,TFRC,EGFR,PDGFRA,FGFR2,FGFR3,FGFR4,IGF1R,CBL,CBLB,CBLC,SH3KBP1,SH3GL1,SH3GL2,SH3GL3,SH3GLB1,SH3GLB2,AMPH,BIN1,EPN2,EPN1,EPN3,EPS15,EPS15L1,SPART,NEDD4,NEDD4L,MDM2,TRAF6,RNF41,ITCH,SMURF1,SMURF2,WWP1,LDLR,LDLRAP1,DAB2,CCR5,CXCR1,CXCR2,CXCR4,GRK7,GRK1,GRK2,GRK3,GRK4,GRK5,GRK6,ARRB1,ARRB2,WASL,ACTR2,ACTR3,ACTR3B,ACTR3C,ARPC1B,ARPC1A,ARPC2,ARPC3,ARPC4,ARPC5,ARPC5L,WIPF2,WIPF3,WIPF1,HSPA1A,HSPA1B,HSPA1L,HSPA6,HSPA8,DNAJC6,WASHC4,WASHC5,WASHC2C,WASHC2A,WASHC1,WAS protein family homolog 2-like [KO:K18461],WASH complex subunit 3 [KO:K18463],capping actin protein of muscle Z-line subunit alpha 1 [KO:K10364],capping actin protein of muscle Z-line subunit alpha 2 [KO:K10364],capping actin protein of muscle Z-line subunit alpha 3 [KO:K10364],capping actin protein of muscle Z-line subunit beta [KO:K10365],VPS29 retromer complex component [KO:K18467],VPS26 retromer complex component B [KO:K18466],VPS26 retromer complex component A [KO:K18466],VPS35 retromer complex component [KO:K18468],sorting nexin 12 [KO:K17918],sorting nexin 3 [KO:K17918],ubiquitin specific peptidase 8 [KO:K11839] [EC:3.4.19.12],STAM binding protein [KO:K11866] [EC:3.4.19.12],RAB7A, member RAS oncogene family [KO:K07897],hepatocyte growth factor-regulated tyrosine kinase substrate [KO:K12182],signal transducing adaptor molecule 2 [KO:K04705],signal transducing adaptor molecule [KO:K04705],tumor susceptibility 101 [KO:K12183],multivesicular body subunit 12B [KO:K12186],multivesicular body subunit 12A [KO:K12186],VPS28 subunit of ESCRT-I [KO:K12184],VPS37A subunit of ESCRT-I [KO:K12185],VPS37D subunit of ESCRT-I [KO:K12185],VPS37C subunit of ESCRT-I [KO:K12185],VPS37B subunit of ESCRT-I [KO:K12185],SNF8 subunit of ESCRT-II [KO:K12188],vacuolar protein sorting 36 homolog [KO:K12190],vacuolar protein sorting 25 homolog [KO:K12189],charged multivesicular body protein 6 [KO:K12195],charged multivesicular body protein 4B [KO:K12194],charged multivesicular body protein 4A [KO:K12194],charged multivesicular body protein 4C [KO:K24782],RNF103-CHMP3 readthrough [KO:K12193],charged multivesicular body protein 3 [KO:K12193],charged multivesicular body protein 2A [KO:K12191],charged multivesicular body protein 2B [KO:K12192],charged multivesicular body protein 7 [KO:K15053],vacuolar protein sorting 4 homolog A [KO:K12196],vacuolar protein sorting 4 homolog B [KO:K12196],vesicle trafficking 1 [KO:K12199],charged multivesicular body protein 1A [KO:K12197],charged multivesicular body protein 1B [KO:K12197],charged multivesicular body protein 5 [KO:K12198],IST1 factor associated with ESCRT-III [KO:K19476],programmed cell death 6 interacting protein [KO:K12200],SPG21 abhydrolase domain containing, maspardin [KO:K19367],insulin like growth factor 2 receptor [KO:K06564],sorting nexin 1 [KO:K17917],sorting nexin 2 [KO:K17917],sorting nexin 32 [KO:K17920],sorting nexin 5 [KO:K17920],sorting nexin 6 [KO:K17920],SRC proto-oncogene, non-receptor tyrosine kinase [KO:K05704] [EC:2.7.10.2],HRas proto-oncogene, GTPase [KO:K02833],interleukin 2 receptor subunit alpha [KO:K05068],interleukin 2 receptor subunit beta [KO:K05069],interleukin 2 receptor subunit gamma [KO:K05070],ras homolog family member A [KO:K04513],major histocompatibility complex, class I, A [KO:K06751],major histocompatibility complex, class I, B [KO:K06751],major histocompatibility complex, class I, C [KO:K06751],major histocompatibility complex, class I, E [KO:K06751],major histocompatibility complex, class I, F [KO:K06751],major histocompatibility complex, class I, G [KO:K06751],folate receptor alpha [KO:K13649],folate receptor beta [KO:K13649],folate receptor gamma [KO:K13649],caveolin 1 [KO:K06278],caveolin 2 [KO:K12958],caveolin 3 [KO:K12959],EH domain containing 3 [KO:K12476],EH domain containing 4 [KO:K12477],early endosome antigen 1 [KO:K12478],RAB5A, member RAS oncogene family [KO:K07887],RAB5B, member RAS oncogene family [KO:K07888],RAB5C, member RAS oncogene family [KO:K07889],rabaptin, RAB GTPase binding effector protein 1 [KO:K12480],rabenosyn, RAB effector [KO:K12481],RAB4A, member RAS oncogene family [KO:K07879],RUN and FYVE domain containing 2 [KO:K12482],RUN and FYVE domain containing 1 [KO:K12482],EH domain containing 1 [KO:K12483],vacuolar protein sorting 45 homolog [KO:K12479],sorting nexin 4 [KO:K17919],RAB31, member RAS oncogene family [KO:K07891],RAB22A, member RAS oncogene family [KO:K07891],RAB10, member RAS oncogene family [KO:K07903],RAB8A, member RAS oncogene family [KO:K07901],RAB35, member RAS oncogene family [KO:K07876],RAB11A, member RAS oncogene family [KO:K07904],RAB11B, member RAS oncogene family [KO:K07905],RAB11 family interacting protein 2 [KO:K12484],RAB11 family interacting protein 5 [KO:K12484],RAB11 family interacting protein 1 [KO:K12484],zinc finger FYVE-type containing 27 [KO:K19368],kinesin family member 5A [KO:K10396] [EC:5.6.1.3],kinesin family member 5B [KO:K10396] [EC:5.6.1.3],kinesin family member 5C [KO:K10396] [EC:5.6.1.3],RAB11 family interacting protein 4 [KO:K12485],RAB11 family interacting protein 3 [KO:K12485],par-3 family cell polarity regulator [KO:K04237],par-6 family cell polarity regulator alpha [KO:K06093],par-6 family cell polarity regulator gamma [KO:K06093],par-6 family cell polarity regulator beta [KO:K06093],protein kinase C zeta [KO:K18952] [EC:2.7.11.13],protein kinase C iota [KO:K06069] [EC:2.7.11.13],cell division cycle 42 [KO:K04393],small ArfGAP 1 [KO:K12486],small ArfGAP2 [KO:K12486],GIT ArfGAP 1 [KO:K05737],GIT ArfGAP 2 [KO:K12487],ArfGAP with SH3 domain, ankyrin repeat and PH domain 1 [KO:K12488],ArfGAP with SH3 domain, ankyrin repeat and PH domain 3 [KO:K12488],ArfGAP with SH3 domain, ankyrin repeat and PH domain 2 [KO:K12488],ArfGAP with coiled-coil, ankyrin repeat and PH domains 3 [KO:K12489],ArfGAP with coiled-coil, ankyrin repeat and PH domains 2 [KO:K12489],ArfGAP with coiled-coil, ankyrin repeat and PH domains 1 [KO:K12489],ArfGAP with RhoGAP domain, ankyrin repeat and PH domain 1 [KO:K18439],ArfGAP with RhoGAP domain, ankyrin repeat and PH domain 2 [KO:K18440],ArfGAP with RhoGAP domain, ankyrin repeat and PH domain 3 [KO:K12490],ArfGAP with GTPase domain, ankyrin repeat and PH domain 1 [KO:K12491],ArfGAP with GTPase domain, ankyrin repeat and PH domain 3 [KO:K12491],ArfGAP with GTPase domain, ankyrin repeat and PH domain 4 [KO:K12491],ArfGAP with GTPase domain, ankyrin repeat and PH domain 6 [KO:K12491],ArfGAP with GTPase domain, ankyrin repeat and PH domain 9 [KO:K12491],ArfGAP with GTPase domain, ankyrin repeat and PH domain 5 [KO:K12491],ArfGAP with GTPase domain, ankyrin repeat and PH domain 2 [KO:K17848],ARF GTPase activating protein 1 [KO:K12492],ARF GTPase activating protein 3 [KO:K12493],ARF GTPase activating protein 2 [KO:K12493],pleckstrin and Sec7 domain containing 3 [KO:K12494],pleckstrin and Sec7 domain containing 4 [KO:K12494],pleckstrin and Sec7 domain containing [KO:K12494],pleckstrin and Sec7 domain containing 2 [KO:K12494],IQ motif and Sec7 domain ArfGEF 2 [KO:K12495],IQ motif and Sec7 domain ArfGEF 3 [KO:K12495],IQ motif and Sec7 domain ArfGEF 1 [KO:K12495],cytohesin 4 [KO:K18441],cytohesin 3 [KO:K18441],cytohesin 2 [KO:K18441],cytohesin 1 [KO:K18441],ARF guanine nucleotide exchange factor 2 [KO:K18442],ARF guanine nucleotide exchange factor 1 [KO:K18442],golgi brefeldin A resistant guanine nucleotide exchange factor 1 [KO:K18443],ARF GTPase 1 [KO:K07937],ARF GTPase 3 [KO:K07938],ARF GTPase 4 [KO:K07939],ARF GTPase 5 [KO:K07940]</v>
          </cell>
        </row>
        <row r="94">
          <cell r="A94" t="str">
            <v>hsa04145</v>
          </cell>
          <cell r="B94" t="str">
            <v>VAMP3,STX12,STX7,ACTB,ACTG1,CORO1A,STX18,SEC22B,HLA-A,HLA-B,HLA-C,HLA-E,HLA-F,HLA-G,HLA-DMA,HLA-DMB,HLA-DOA,HLA-DOB,HLA-DPA1,HLA-DPB1,HLA-DQA1,HLA-DQA2,HLA-DQB1,HLA-DQB2,HLA-DRA,HLA-DRB1,HLA-DRB3,HLA-DRB4,HLA-DRB5,RAB5A,RAB5B,RAB5C,EEA1,PIK3C3,TFRC,HGS,ATP6V1A,ATP6V1B1,ATP6V1B2,ATP6V1C2,ATP6V1C1,ATP6V1D,ATP6V1E1,ATP6V1E2,ATP6V1FP2,ATP6V1F,ATP6V1G3,ATP6V1G2,ATP6V1G1,ATP6V0E2,ATP6V0E1,TCIRG1,ATP6V0A2,ATP6V0A4,ATP6V0A1,ATP6V0D2,ATP6V0D1,ATP6V1H,ATP6V0C,ATP6V0B,ATP6AP1,RAB7A,RAB7B,RILP,DYNC1H1,DYNC2H1,DYNC1I1,DYNC1I2,DYNC1LI2,DYNC1LI1,TUBA1B,TUBA3E,TUBA3D,TUBA8,TUBA4A,TUBA3C,TUBA1A,TUBAL3,TUBA1C,TUBB3,TUBB4A,TUBB4B,tubulin beta 8B [KO:K07375],124908041,TUBB,TUBB8B,TUBB8,TUBB2B,TUBB2A,TUBB1,TUBB6,LAMP1,LAMP2,PIKFYVE,M6PR,NOS1,MPO,CTSL,CTSS,SEC61A1,SEC61A2,SEC61B,SEC61G,TAP1,TAP2,CALR,CANX,FCAR,FCGR1A,FCGR2A,FCGR2B,FCGR2C,FCGR3B,FCGR3A,IGH,C1R,ITGAM,ITGB2,C3,COLEC11,COLEC12,MBL2,SFTPA1,SFTPA2,SFTPD,ITGAV,ITGA2,ITGA5,ITGB1,ITGB3,ITGB5,THBS1,COMP,THBS2,THBS3,THBS4,TLR2,TLR6,TLR4,CD14,PLA2R1,MRC1,MRC2,CLEC4M,CD209,CLEC7A,MSR1,MARCO,OLR1,SCARB1,CD36,CYBA,CYBB,RAC1,NCF1,NCF2,NCF4</v>
          </cell>
        </row>
        <row r="95">
          <cell r="A95" t="str">
            <v>hsa04146</v>
          </cell>
          <cell r="B95" t="str">
            <v>PEX16,PEX3,PEX19,ABCD3,PEX1,PEX6,PEX26,PEX7,PEX5L,PEX5,PEX14,PEX13,PEX12,PEX10,PEX2,PXMP2,MPV17,MPV17L2,MPV17L,PXMP4,PEX11A,PEX11B,PEX11G,SLC25A17,HACL1,AMACR,PHYH,ACOX1,ACOX3,ACOX2,HSD17B4,SCP2,BAAT,EHHADH,ACAA1,DECR2,ECH1,ABCD1,ABCD2,ABCD4,SLC27A2,ACSL1,ACSL3,ACSL4,ACSL6,ACSL5,PECR,ECI2,NUDT7,NUDT13,NUDT12,NUDT19,ACOT8,CRAT,CROT,MLYCD,GNPAT,AGPS,FAR2,FAR1,MVK,PMVK,AGXT,DAO,DDO,IDH1,IDH2,PAOX,PIPOX,HMGCL,HMGCLL1,HAO2,HAO1,CAT,PRDX5,SOD1,SOD2,NOS2,PRDX1,EPHX2,GSTK1,XDH,DHRS4</v>
          </cell>
        </row>
        <row r="96">
          <cell r="A96" t="str">
            <v>hsa04148</v>
          </cell>
          <cell r="B96" t="str">
            <v>CASP3,CASP7,CASP1,PANX1,P2RY2,P2RY6,P2RY12,SPHK2,SPHK1,S1PR1,PLA2G6,ABCA1,GPR132,ADAM17,ADAM10,CX3CL1,CX3CR1,NFATC2,NFATC1,NFATC3,NFATC4,HIF1A,ARNT,EPO,EPOR,JAK2,MAPK1,MAPK3,CEBPB,PPARG,RXRA,MFGE8,GAS6,MERTK,CD36,THBS1,MAP2K1,MAP2K2,PTGS2,PTGER2,PTGER4,DNMT3A,CREB1,TGFB1,ATP2A1,ATP2A2,ATP2A3,CAMK2A,CAMK2B,CAMK2D,CAMK2G,MAPK14,MAPK11,MAPK13,MAPK12,MAPKAPK2,ALOX5,ALOX15,DUSP2,DUSP4,DUSP5,DUSP7,DUSP8,DUSP16,ANO6,ANO3,ANO4,ANO5,ANO7,ANO9,BSG,XKR8,XKR9,XKR4,XKR6,XKR7,ATP8A1,ATP8A2,ATP11B,ATP11A,ATP11C,TMEM30B,TMEM30A,PROS1,ITGAV,ITGB3,ITGB5,AXL,TYRO3,ADGRB1,TIMD4,HAVCR1,HAVCR2,AGER,STAB1,STAB2,PTK2,BCAR1,CRK,CRKL,ELMO1,DOCK1,RAC1,ADAM9,CALR,C1QA,C1QB,C1QC,LRP1,MEGF11,MEGF10,SCARF1,GULP1,RAB17,RAB5A,RAB5B,RAB5C,TGFBRAP1,VPS8,VPS11,VPS16,VPS18,VPS33A,RAB14,VPS39,VPS41,RAB7A,RAB7B,SLC66A1,ARG1,ARG2,ODC1,CH25H,NR1H3,NR1H2,CPT1A,CPT1B,CPT1C,UQCRFS1,SIRT1,PBX1,IL10,LIPA,PLA2G15,PPARD,SLC2A1,SLC16A1,SGK1,CD47,CD24,PECAM1,SIGLEC10,SIRPB1,SIRPA,SIRPG,PTPN6,PTPN11</v>
          </cell>
        </row>
        <row r="97">
          <cell r="A97" t="str">
            <v>hsa04150</v>
          </cell>
          <cell r="B97" t="str">
            <v>SLC7A5,SLC3A2,SLC38A9,ATP6V1A,ATP6V1B1,ATP6V1B2,ATP6V1C2,ATP6V1C1,ATP6V1D,ATP6V1E1,ATP6V1E2,ATP6V1FP2,ATP6V1F,ATP6V1G3,ATP6V1G2,ATP6V1G1,ATP6V1H,LAMTOR1,LAMTOR2,LAMTOR3,LAMTOR4,LAMTOR5,FLCN,FNIP1,FNIP2,RRAGB,RRAGA,RRAGD,RRAGC,SESN2,CASTOR1,CASTOR2,MIOS,SEH1L,WDR24,WDR59,SEC13,DEPDC5,NPRL2,NPRL3,SKP2,RNF152,RPTOR,AKT1S1,MTOR,DEPTOR,MLST8,TELO2,TTI1,CLIP1,GRB10,LPIN1,LPIN3,LPIN2,ULK1,ULK2,EIF4EBP1,EIF4E,EIF4E1B,EIF4E2,RPS6KB1,RPS6KB2,EIF4B,RPS6,STRADA,STRADB,STK11,CAB39,CAB39L,PRKAA1,PRKAA2,TSC1,TSC2,TBC1D7-LOC100130357 readthrough [KO:K20396],TBC1 domain family member 7 [KO:K20396],Ras homolog, mTORC1 binding [KO:K07208],DNA damage inducible transcript 4 [KO:K08270],Wnt family member 1 [KO:K03209],Wnt family member 2 [KO:K00182],Wnt family member 2B [KO:K00182],Wnt family member 3 [KO:K00312],Wnt family member 3A [KO:K00312],Wnt family member 4 [KO:K00408],Wnt family member 5A [KO:K00444],Wnt family member 5B [KO:K00444],Wnt family member 6 [KO:K00445],Wnt family member 7A [KO:K00572],Wnt family member 7B [KO:K00572],Wnt family member 8A [KO:K00714],Wnt family member 8B [KO:K00714],Wnt family member 9A [KO:K01064],Wnt family member 9B [KO:K01064],Wnt family member 10B [KO:K01357],Wnt family member 10A [KO:K01357],Wnt family member 11 [KO:K01384],Wnt family member 16 [KO:K01558],frizzled class receptor 1 [KO:K02432],frizzled class receptor 7 [KO:K02432],frizzled class receptor 2 [KO:K02235],frizzled class receptor 3 [KO:K02329],frizzled class receptor 4 [KO:K02354],frizzled class receptor 5 [KO:K02375],frizzled class receptor 8 [KO:K02375],frizzled class receptor 6 [KO:K02376],frizzled class receptor 10 [KO:K02842],frizzled class receptor 9 [KO:K02842],LDL receptor related protein 6 [KO:K03068],LDL receptor related protein 5 [KO:K03068],dishevelled segment polarity protein 1 [KO:K02353],dishevelled segment polarity protein 2 [KO:K02353],dishevelled segment polarity protein 3 [KO:K02353],glycogen synthase kinase 3 beta [KO:K03083] [EC:2.7.11.26],tumor necrosis factor [KO:K03156],TNF receptor superfamily member 1A [KO:K03158],inhibitor of nuclear factor kappa B kinase subunit beta [KO:K07209] [EC:2.7.11.10],insulin [KO:K04526],insulin like growth factor 1 [KO:K05459],insulin receptor [KO:K04527] [EC:2.7.10.1],insulin like growth factor 1 receptor [KO:K05087] [EC:2.7.10.1],growth factor receptor bound protein 2 [KO:K04364],SOS Ras/Rac guanine nucleotide exchange factor 1 [KO:K03099],SOS Ras/Rho guanine nucleotide exchange factor 2 [KO:K03099],HRas proto-oncogene, GTPase [KO:K02833],KRAS proto-oncogene, GTPase [KO:K07827],NRAS proto-oncogene, GTPase [KO:K07828],B-Raf proto-oncogene, serine/threonine kinase [KO:K04365] [EC:2.7.11.1],Raf-1 proto-oncogene, serine/threonine kinase [KO:K04366] [EC:2.7.11.1],mitogen-activated protein kinase kinase 1 [KO:K04368] [EC:2.7.12.2],mitogen-activated protein kinase kinase 2 [KO:K04369] [EC:2.7.12.2],mitogen-activated protein kinase 1 [KO:K04371] [EC:2.7.11.24],mitogen-activated protein kinase 3 [KO:K04371] [EC:2.7.11.24],ribosomal protein S6 kinase A6 [KO:K04373] [EC:2.7.11.1],ribosomal protein S6 kinase A1 [KO:K04373] [EC:2.7.11.1],ribosomal protein S6 kinase A2 [KO:K04373] [EC:2.7.11.1],ribosomal protein S6 kinase A3 [KO:K04373] [EC:2.7.11.1],insulin receptor substrate 1 [KO:K16172],P3R3URF-PIK3R3 readthrough [KO:K02649],phosphoinositide-3-kinase regulatory subunit 1 [KO:K02649],phosphoinositide-3-kinase regulatory subunit 2 [KO:K02649],phosphoinositide-3-kinase regulatory subunit 3 [KO:K02649],phosphatidylinositol-4,5-bisphosphate 3-kinase catalytic subunit alpha [KO:K00922] [EC:2.7.1.153],phosphatidylinositol-4,5-bisphosphate 3-kinase catalytic subunit beta [KO:K00922] [EC:2.7.1.153],phosphatidylinositol-4,5-bisphosphate 3-kinase catalytic subunit delta [KO:K00922] [EC:2.7.1.153],phosphatase and tensin homolog [KO:K01110] [EC:3.1.3.16 3.1.3.48 3.1.3.67],3-phosphoinositide dependent protein kinase 1 [KO:K06276] [EC:2.7.11.1],AKT serine/threonine kinase 3 [KO:K04456] [EC:2.7.11.1],AKT serine/threonine kinase 1 [KO:K04456] [EC:2.7.11.1],AKT serine/threonine kinase 2 [KO:K04456] [EC:2.7.11.1],component of inhibitor of nuclear factor kappa B kinase complex [KO:K04467] [EC:2.7.11.10],MAPK associated protein 1 [KO:K20410],RPTOR independent companion of MTOR complex 2 [KO:K08267],proline rich 5 [KO:K20411],proline rich 5 like [KO:K20411],ras homolog family member A [KO:K04513],protein kinase C alpha [KO:K02677] [EC:2.7.11.13],protein kinase C beta [KO:K19662] [EC:2.7.11.13],protein kinase C gamma [KO:K19663] [EC:2.7.11.13],serum/glucocorticoid regulated kinase 1 [KO:K13302] [EC:2.7.11.1]</v>
          </cell>
        </row>
        <row r="98">
          <cell r="A98" t="str">
            <v>hsa04151</v>
          </cell>
          <cell r="B98" t="str">
            <v>EGF,TGFA,EREG,AREG,FGF1,FGF2,FGF3,FGF4,FGF5,FGF6,FGF7,FGF8,FGF9,FGF10,FGF20,FGF22,FGF18,FGF17,FGF16,FGF19,FGF21,FGF23,NGF,BDNF,NTF3,NTF4,INS,IGF1,IGF2,PDGFA,PDGFB,PDGFC,PDGFD,CSF1,KITLG,FLT3LG,VEGFA,VEGFB,PGF,VEGFD,VEGFC,HGF,ANGPT1,ANGPT2,ANGPT4,EFNA4-EFNA3,EFNA1,EFNA2,EFNA3,EFNA4,EFNA5,GDNF,NRTN,ARTN,PSPN,EGFR,ERBB2,ERBB3,ERBB4,FGFR1,FGFR2,FGFR3,FGFR4,NGFR,NTRK1,NTRK2,INSR,IGF1R,PDGFRA,PDGFRB,CSF1R,KIT,FLT3,FLT1,FLT4,KDR,MET,TEK,EPHA2,RET,GRB2,SOS1,SOS2,HRAS,KRAS,NRAS,RAF1,MAP2K1,MAP2K2,MAPK1,MAPK3,IRS1,TLR2,TLR4,RAC1,IGH,SYK,CD19,PIK3AP1,CSH1,CSH2,CSHL1,GH1,GH2,PRL,OSM,IL2,IL3,IL6,IL4,IL7,IFNA1,IFNA2,IFNA4,IFNA5,IFNA6,IFNA7,IFNA8,IFNA10,IFNA13,IFNA14,IFNA16,IFNA17,IFNA21,IFNB1,EPO,CSF3,GHR,PRLR,OSMR,IL2RA,IL2RB,IL2RG,IL3RA,IL6R,IL4R,IL7R,IFNAR1,IFNAR2,EPOR,CSF3R,JAK1,JAK2,JAK3,COL1A1,COL1A2,COL2A1,COL4A1,COL4A2,COL4A3,COL4A4,COL4A5,COL4A6,COL6A1,COL6A2,COL6A3,COL6A6,COL6A5,COL9A1,COL9A2,COL9A3,LAMA1,LAMA2,LAMA3,LAMA5,LAMA4,LAMB1,LAMB2,LAMB3,LAMB4,LAMC1,LAMC2,LAMC3,CHAD,RELN,THBS1,COMP,THBS2,THBS3,THBS4,FN1,SPP1,VTN,TNC,TNN,TNR,TNXB,VWF,IBSP,ITGA1,ITGA2,ITGA2B,ITGA3,ITGA4,ITGA5,ITGA6,ITGA7,ITGA8,ITGA9,ITGA10,ITGA11,ITGAV,ITGB1,ITGB3,ITGB4,ITGB5,ITGB6,ITGB7,ITGB8,PTK2,PIK3CA,PIK3CB,PIK3CD,P3R3URF-PIK3R3,PIK3R1,PIK3R2,PIK3R3,F2R,CHRM1,CHRM2,LPAR1,LPAR2,LPAR3,LPAR4,LPAR5,LPAR6,GNB1,GNB2,GNB3,GNB4,GNB5,GNG2,GNG3,GNG4,GNG5,GNG7,GNG8,GNG10,GNG11,GNG12,GNG13,GNGT1,GNGT2,PIK3CG,PIK3R6,PIK3R5,PDPK1,STK11,PRKAA1,PRKAA2,DDIT4,TSC1,TSC2,RHEB,MLST8,MTOR,RPTOR,EIF4EBP1,EIF4E,EIF4E1B,EIF4E2,RPS6KB1,RPS6KB2,EIF4B,RPS6,PRKCA,PKN1,PKN2,PKN3,SGK1,SGK2,C8orf44-SGK3,SGK3,AKT3,AKT1,AKT2,MAGI1,MAGI2,PTEN,THEM4,PPP2CA,PPP2CB,PPP2R1A,PPP2R1B,PPP2R2A,PPP2R2B,PPP2R2C,PPP2R2D,PPP2R3B,PPP2R3C,PPP2R3A,PPP2R5A,PPP2R5B,PPP2R5C,PPP2R5D,PPP2R5E,HSP90AA1,HSP90AB1,HSP90B1,CDC37,CRTC2,PHLPP2,PHLPP1,TCL1A,TCL1B,MTCP1,NOS3,BRCA1,GSK3B,GYS1,GYS2,PCK1,PCK2,G6PC1,G6PC2,G6PC3,MYC,CCND1,CDKN1A,CDKN1B,CDK2,CDK4,CDK6,CCND2,CCND3,CCNE1,CCNE2,FOXO3,RBL2,FASLG,BCL2L11,YWHAQ,YWHAB,YWHAZ,YWHAE,YWHAG,YWHAH,BAD,BCL2L1,BCL2,CASP9,CREB1,ATF2,ATF4,CREB3,CREB3L4,CREB3L2,CREB3L3,CREB3L1,CREB5,ATF6B,MCL1,RXRA,NR4A1,IKBKG,CHUK,IKBKB,RELA,NFKB1,MYB,MDM2,TP53</v>
          </cell>
        </row>
        <row r="99">
          <cell r="A99" t="str">
            <v>hsa04152</v>
          </cell>
          <cell r="B99" t="str">
            <v>MAP3K7,STK11,CAB39,CAB39L,STRADA,STRADB,LEP,LEPR,CAMKK2,ADRA1A,ADIPOQ,ADIPOR1,ADIPOR2,PRKAA1,PRKAA2,PRKAB1,PRKAB2,PRKAG2,PRKAG3,PRKAG1,PFKFB1,PFKFB2,PFKFB3,PFKFB4,FBP1,FBP2,PFKL,PFKM,PFKP,HNF4A,G6PC1,G6PC2,G6PC3,PCK1,PCK2,CRTC2,CREB1,CREB3,CREB3L4,CREB3L2,CREB3L3,CREB3L1,CREB5,PPARGC1A,ELAVL1,CCND1,CCNA2,CCNA1,EEF2K,EEF2,FOXO1,FOXO3,SIRT1,SLC2A4,GYS1,GYS2,LIPE,HMGCR,SREBF1,FASN,ACACA,SCD,SCD5,ACACB,MLYCD,CPT1A,CPT1B,CPT1C,CIDEA,PPP2CA,PPP2CB,PPP2R1A,PPP2R1B,PPP2R2A,PPP2R2B,PPP2R2C,PPP2R2D,PPP2R3B,PPP2R3C,PPP2R3A,PPP2R5A,PPP2R5B,PPP2R5C,PPP2R5D,PPP2R5E,TBC1D1,RAB2A,RAB8A,RAB10,RAB11B,RAB14,CFTR,CD36,IGF1,IGF1R,INS,INSR,IRS1,IRS2,IRS4,PIK3CA,PIK3CB,PIK3CD,P3R3URF-PIK3R3,PIK3R1,PIK3R2,PIK3R3,PDPK1,AKT3,AKT1,AKT2,TSC2,TSC1,RHEB,MTOR,RPTOR,AKT1S1,RPS6KB1,RPS6KB2,EIF4EBP1,PPARG,ULK1</v>
          </cell>
        </row>
        <row r="100">
          <cell r="A100" t="str">
            <v>hsa04210</v>
          </cell>
          <cell r="B100" t="str">
            <v>AKT3,BCL2L11,PARP2,PARP3,CASP12,TUBA1B,CTSC,GADD45G,P3R3URF-PIK3R3,TUBA3E,TUBA3D,CHUK,PARP1,PARP4,CSF2RB,CTSB,CTSD,CTSH,CTSK,CTSL,CTSV,CTSO,CTSS,CTSW,CTSZ,DAB2IP,DAXX,GADD45A,DDIT3,DFFA,DFFB,EIF2S1,ENDOG,AKT1,AKT2,ERN1,FOS,BBC3,HTRA2,GZMB,APAF1,HRAS,BIRC2,BIRC3,XIAP,BIRC5,FAS,IKBKB,FASLG,IL3,IL3RA,ITPR1,ITPR2,ITPR3,JUN,KRAS,LMNA,LMNB1,MCL1,MAP3K5,GADD45B,ATF4,ATM,NFKB1,NFKBIA,NGF,NRAS,NTRK1,PDPK1,TUBA8,PIK3CA,PIK3CB,PIK3CD,PIK3R1,PIK3R2,PMAIP1,SEPTIN4,CYCS,PIDD1,PRF1,MAPK1,MAPK3,MAPK8,MAPK9,MAPK10,MAP2K1,MAP2K2,DIABLO,BAD,BAK1,PTPN13,BAX,RAF1,BCL2,BCL2A1,RELA,BCL2L1,ACTB,BID,TP53AIP1,SPTAN1,ACTG1,TNF,TNFRSF1A,TP53,TRAF1,TRAF2,TUBA4A,TUBA3C,TUBA1A,TUBAL3,CAPN1,CAPN2,CASP2,CASP3,CASP6,CASP7,CASP8,CASP9,CASP10,TUBA1C,LMNB2,PIK3R3,IKBKG,TRADD,CTSF,RIPK1,HRK,TNFSF10,FADD,TNFRSF10B,TNFRSF10A,CFLAR,MAP3K14,AIFM1,EIF2AK3</v>
          </cell>
        </row>
        <row r="101">
          <cell r="A101" t="str">
            <v>hsa04211</v>
          </cell>
          <cell r="B101" t="str">
            <v>INS,INSR,IGF1,IGF1R,IRS1,IRS2,IRS4,HRAS,KRAS,NRAS,PIK3CA,PIK3CB,PIK3CD,P3R3URF-PIK3R3,PIK3R1,PIK3R2,PIK3R3,AKT3,AKT1,AKT2,ADCY1,ADCY2,ADCY3,ADCY4,ADCY5,ADCY6,ADCY7,ADCY8,ADCY9,PRKACA,PRKACB,PRKACG,CREB1,ATF2,CREB3,CREB3L4,CREB3L2,CREB3L3,CREB3L1,ATF4,CREB5,ATF6B,EHMT2,EHMT1,FOXO1,FOXO3,SOD2,CAT,ATG5,KL,TSC1,TSC2,RHEB,MTOR,RPTOR,AKT1S1,ULK1,ATG13,RB1CC1,ATG101,RPS6KB1,RPS6KB2,EIF4EBP1,EIF4E,EIF4E1B,EIF4E2,ADIPOQ,ADIPOR1,ADIPOR2,APPL1,CAMKK2,PRKAA1,PRKAA2,PRKAB1,PRKAB2,PRKAG2,PRKAG3,PRKAG1,SIRT1,BAX,TP53,NFKB1,RELA,PPARG,PPARGC1A,STK11,SESN3,SESN1,SESN2,CAMK4</v>
          </cell>
        </row>
        <row r="102">
          <cell r="A102" t="str">
            <v>hsa04213</v>
          </cell>
          <cell r="B102" t="str">
            <v>INS,INSR,IGF1,IGF1R,IRS1,IRS2,IRS4,HRAS,KRAS,NRAS,PIK3CA,PIK3CB,PIK3CD,P3R3URF-PIK3R3,PIK3R1,PIK3R2,PIK3R3,AKT3,AKT1,AKT2,ADCY1,ADCY2,ADCY3,ADCY4,ADCY5,ADCY6,ADCY7,ADCY8,ADCY9,PRKACA,PRKACB,PRKACG,FOXO1,FOXO3,SOD2,CAT,ATG5,PRKAA1,PRKAA2,PRKAB1,PRKAB2,PRKAG2,PRKAG3,PRKAG1,MTOR,RPTOR,AKT1S1,RPS6KB1,RPS6KB2,SIRT1,SOD1,EIF4EBP2,HSPA1A,HSPA1B,HSPA1L,HSPA6,HSPA8,CRYAB,HDAC1,HDAC2,FOXA2,CLPB</v>
          </cell>
        </row>
        <row r="103">
          <cell r="A103" t="str">
            <v>hsa04215</v>
          </cell>
          <cell r="B103" t="str">
            <v>TNFRSF1A,FADD,CASP8,CASP7,CASP3,BID,BCL2L11,PMAIP1,BBC3,BCL2,BCL2L1,BAX,BAK1,CYCS,APAF1,CASP9,DIABLO,HTRA2,SEPTIN4,BIRC2,BIRC3,XIAP,BIRC5,MAPK8,MAPK9,MAPK10,BOK,BIRC7,NGFR,BECN2,BECN1,BIRC6</v>
          </cell>
        </row>
        <row r="104">
          <cell r="A104" t="str">
            <v>hsa04216</v>
          </cell>
          <cell r="B104" t="str">
            <v>LPCAT3,ATG7,SAT2,CP,CYBB,ACSL1,ACSL3,ACSL4,ACSL6,SLC39A14,SLC7A11,ALOX15,FTH1,FTL,GCLC,GCLM,GPX4,GSS,SLC40A1,HMOX1,MAP1LC3BP1,MAP1LC3C,SLC11A2,PCBP1,PCBP2,ACSL5,STEAP3,PRNP,SAT1,SLC39A8,MAP1LC3B2,SLC3A2,TF,TFRC,TP53,VDAC2,VDAC3,NCOA4,MAP1LC3B,MAP1LC3A,FTMT,ATG5</v>
          </cell>
        </row>
        <row r="105">
          <cell r="A105" t="str">
            <v>hsa04217</v>
          </cell>
          <cell r="B105" t="str">
            <v>PLA2G4B,RNF103-CHMP3,DNM1L,IRF9,RBCK1,RIPK3,NLRP3,H2AL3,PLA2G4E,SPATA2L,CHMP4B,PARP1,TICAM1,CYBB,CYLD,PGAM5,MLKL,H2AC1,ALOX15,FTH1,FTL,PLA2G4F,CHMP2B,USP21,VPS4A,CHMP2A,GLUD1,GLUD2,GLUL,PLA2G4D,CHMP4A,SLC25A4,PYCARD,SLC25A5,SLC25A6,H2AC8,H2AC7,H2AX,H2AZ1,HMGB1,H2AC21,BIRC2,BIRC3,XIAP,HSP90AA1,HSP90AB1,IFNA1,IFNA2,IFNA4,IFNA5,IFNA6,IFNA7,IFNA8,IFNA10,IFNA13,IFNA14,IFNA16,IFNA17,IFNA21,IFNAR1,IFNAR2,IFNB1,IFNG,IFNGR1,IFNGR2,TICAM2,FAS,IL1A,IL1B,FASLG,JAK1,JAK2,JAK3,H2AB2,H2AB1,CHMP1A,CHMP5,CHMP3,PLA2G4A,PPIA,PPID,TRPM7,RNF31,MACROH2A2,H2AJ,MAPK8,MAPK9,MAPK10,EIF2AK2,CHMP1B,BAX,PYGB,PYGL,PYGM,BCL2,BID,SMPD1,STAT1,STAT2,STAT3,STAT4,STAT5A,STAT5B,STAT6,TLR3,TLR4,TNF,TNFAIP3,TNFRSF1A,TRAF2,TRAF5,H2AC19,TYK2,VDAC1,VDAC2,VDAC3,CHMP6,ZBP1,CAMK2A,CAMK2B,CAMK2D,CAMK2G,SHARPIN,CAPN1,CAPN2,H2AC13,H2AC15,H2AC14,H2AC16,H2AC6,H2AC4,H2AC17,H2AC18,H2AC20,CASP1,SLC25A31,H2AB3,CASP8,H2AC12,PLA2G4C,JMJD7-PLA2G4B,TRADD,RIPK1,TNFSF10,FADD,TNFRSF10B,TNFRSF10A,CFLAR,SQSTM1,H2AC11,IL33,AIFM1,CHMP7,CHMP4C,H2AC25,H2AZ2,VPS4B,MACROH2A1,SPATA2</v>
          </cell>
        </row>
        <row r="106">
          <cell r="A106" t="str">
            <v>hsa04218</v>
          </cell>
          <cell r="B106" t="str">
            <v>AKT3,RAD50,HIPK3,CDK2,CDK4,CDK6,CDKN1A,CDKN2A,CDKN2B,TRAF3IP2,GADD45G,P3R3URF-PIK3R3,CHEK1,CHEK2,LIN54,MAPK14,RAD9B,HIPK4,CALML6,GADD45A,E2F1,E2F2,E2F3,E2F4,E2F5,EIF4EBP1,HIPK1,AKT1,AKT2,ETS1,RRAS2,MRAS,FOXM1,FOXO1,FOXO3,FBXW11,SIRT1,MTOR,GATA4,LIN9,HIPK2,SLC25A4,SLC25A5,SLC25A6,HLA-A,HLA-B,HLA-C,HLA-E,HLA-F,HLA-G,HRAS,HUS1,IGFBP3,IL1A,IL6,CXCL8,ITPR1,ITPR2,ITPR3,KIR2DL4,KRAS,SMAD2,SMAD3,MDM2,MRE11,MYBL2,MYC,GADD45B,NBN,ATM,NFATC1,NFATC2,NFATC3,NFATC4,NFKB1,NRAS,SERPINE1,CALML5,PIK3CA,PIK3CB,PIK3CD,PIK3R1,PIK3R2,ATR,PPID,TRPM7,PPP1CA,PPP1CB,PPP1CC,PPP3CA,PPP3CB,PPP3CC,PPP3R1,PPP3R2,MAPK1,MAPK3,LIN37,MAPK11,MAPK13,MAP2K1,MAP2K2,MAP2K3,MAP2K6,PTEN,RAD1,RAD9A,RAF1,RB1,RBBP4,RBL1,RBL2,TRPV4,CCND1,RELA,RHEB,RRAS,MAPK12,ZFP36L1,ZFP36L2,TGFB1,TGFB2,TGFB3,TGFBR1,TGFBR2,TP53,TSC1,TSC2,VDAC1,VDAC2,VDAC3,CACNA1D,CALM1,CALM2,CALM3,CALML3,CAPN1,CAPN2,SLC25A31,RASSF5,PIK3R3,CCNB3,SQSTM1,CCNA2,CCNA1,CCNB1,CCND2,BTRC,CCND3,CCNE1,MCU,CCNB2,CCNE2,LIN52,CALML4,MAPKAPK2,CDK1,CDC25A</v>
          </cell>
        </row>
        <row r="107">
          <cell r="A107" t="str">
            <v>hsa04260</v>
          </cell>
          <cell r="B107" t="str">
            <v>TRDN,CACNG3,CACNG2,SLC9A6,UQCR11,COX6B2,COX4I1,COX5B,COX6A1,COX6A2,COX6B1,COX6C,COX7A1,COX7A2,COX7B,COX7C,COX8A,CYC1,COX7B2,ATP1B4,UQCRQ,CACNG5,CACNG4,UQCR10,HRC,COX8C,UQCRHL,ASPH,COX1,COX2,COX3,CYTB,MYH6,MYH7,MYL2,MYL3,MYL4,ATP1A1,ATP1A2,ATP1A3,ATP1A4,ATP1B1,ATP1B2,ATP1B3,FXYD2,ATP2A1,ATP2A2,ATP2A3,CACNA2D3,CACNG8,CACNG7,CACNG6,RYR2,SLC8A2,SLC8A1,SLC8A3,SLC9A1,ACTC1,TNNC1,TNNI3,TNNT2,TPM1,TPM2,TPM3,TPM4,UQCRB,UQCRC1,UQCRC2,UQCRFS1,UQCRH,CACNA1C,CACNA1D,CACNA1F,CACNA1S,CACNA2D1,CACNB1,CACNB2,CACNB3,CACNB4,CACNG1,CASQ2,SLC9A7,COX4I2,COX7A2L,CACNA2D2,CACNA2D4,COX5A</v>
          </cell>
        </row>
        <row r="108">
          <cell r="A108" t="str">
            <v>hsa04261</v>
          </cell>
          <cell r="B108" t="str">
            <v>AKT3,KCNE1B,CACNG3,CACNG2,RAPGEF3,CREB3,ADCY1,ADCY2,ADCY3,RAPGEF4,ADCY5,POPDC1,ADCY6,ADCY7,ADCY8,ADCY9,CREB1,ATF2,ATF6B,CREM,MAPK14,ADRA1D,PIK3R6,ADRA1B,ADRA1A,CREB3L4,ADRB1,ADRB2,CALML6,AGT,AGTR1,AGTR2,ADCY4,AKT1,AKT2,PLCB1,ATP1B4,PIK3R5,CACNG5,CACNG4,GNAI1,GNAI2,GNAI3,GNAQ,GNAS,PPP2R3B,KCNE1,KCNK2,KCNQ1,MYH6,MYH7,MYL2,MYL3,MYL4,ATF4,ATP1A1,ATP1A2,ATP1A3,ATP1A4,ATP1B1,ATP1B2,ATP1B3,FXYD2,ATP2A1,ATP2A2,ATP2A3,ATP2B1,ATP2B2,ATP2B3,ATP2B4,CALML5,PIK3CG,PLCB2,PLCB3,PLCB4,PLN,PPP1CA,PPP1CB,PPP1CC,PPP2R3C,PPP1R1A,PPP2CA,PPP2CB,PPP2R1A,PPP2R1B,PPP2R2A,PPP2R2B,PPP2R2C,PPP2R3A,PPP2R5A,PPP2R5B,PPP2R5C,PPP2R5D,PPP2R5E,PRKACA,PRKACB,PRKACG,PRKCA,CACNA2D3,PPP2R2D,MAPK1,MAPK3,MAPK11,MAPK13,CACNG8,CACNG7,CACNG6,BCL2,RYR2,MAPK12,SCN1B,SCN4B,SCN5A,SCN7A,POPDC2,POPDC3,CREB3L2,SLC8A2,SLC8A1,SLC8A3,SLC9A1,ACTC1,TNNC1,TNNI3,TNNT2,TPM1,TPM2,TPM3,TPM4,CACNA1C,CACNA1D,CACNA1F,CACNA1S,CACNA2D1,CACNB1,CACNB2,CACNB3,CACNB4,CACNG1,CALM1,CALM2,CALM3,CALML3,CAMK2A,CAMK2B,CAMK2D,CAMK2G,CREB3L3,CREB3L1,CALML4,RPS6KA5,CACNA2D2,CACNA2D4,CREB5</v>
          </cell>
        </row>
        <row r="109">
          <cell r="A109" t="str">
            <v>hsa04270</v>
          </cell>
          <cell r="B109" t="str">
            <v>PLA2G4B,CALCRL,KCNMB2,RAMP2,RAMP1,RAMP3,IRAG1,MYL9,GNA13,ADCY1,ADCY2,ADCY3,ADCY5,ADCY6,ADCY7,ADCY8,ADCY9,PLA2G4E,ADM,ADORA2A,ADORA2B,MYL6B,ADRA1D,ADRA1B,ADRA1A,KCNU1,CALML6,AGT,AGTR1,EDN1,EDN2,EDN3,EDNRA,ADCY4,PLCB1,ARHGEF12,PLA2G4F,PLA2G2D,KCNMB3,KCNMB4,GNA11,GNA12,GNAQ,GNAS,PLA2G4D,GUCY1A2,GUCY1A1,GUCY1B1,PLA2G2E,MYLK4,ARAF,ITPR1,ITPR2,ITPR3,KCNMA1,KCNMB1,RHOA,PLA2G2C,MYH9,MYH10,MYH11,MYL6,MYLK,PPP1R12A,PPP1R12B,NPPA,NPPB,NPPC,NPR1,NPR2,PLA2G3,CALML5,PLA2G1B,PLA2G2A,PLA2G4A,PLA2G5,PLCB2,PLCB3,PLCB4,PPP1R12C,PPP1CA,PPP1CB,PPP1CC,AVP,AVPR1A,AVPR1B,PRKACA,PRKACB,PRKACG,PRKCA,PRKCB,PRKCD,PRKCE,PRKCG,PRKCH,PRKCQ,PRKG1,MAPK1,MAPK3,MAP2K1,MAP2K2,PTGIR,RAF1,ACTA2,ROCK1,PLA2G2F,BRAF,ACTG2,CACNA1C,CACNA1D,CACNA1F,CACNA1S,CALCA,CALCB,MYH14,ADM2,CALD1,CALM1,CALM2,CALM3,CALML3,PLA2G12A,PLA2G6,PLA2G10,PLA2G12B,MYLK2,PLA2G4C,JMJD7-PLA2G4B,ARHGEF1,MYLK3,CALML4,PPP1R14A,ROCK2,ARHGEF11</v>
          </cell>
        </row>
        <row r="110">
          <cell r="A110" t="str">
            <v>hsa04310</v>
          </cell>
          <cell r="B110" t="str">
            <v>PORCN,WNT1,WNT2,WNT2B,WNT3,WNT3A,WNT4,WNT5A,WNT5B,WNT6,WNT7A,WNT7B,WNT8A,WNT8B,WNT9A,WNT9B,WNT10B,WNT10A,WNT11,WNT16,CER1,NOTUM,WIF1,SOST,DKK1,DKK4,DKK2,SERPINF1,SFRP1,SFRP2,FRZB,SFRP4,SFRP5,RSPO1,RSPO2,RSPO3,RSPO4,LGR4,LGR5,LGR6,RNF43,ZNRF3,FZD1,FZD7,FZD2,FZD3,FZD4,FZD5,FZD8,FZD6,FZD10,FZD9,LRP6,LRP5,BAMBI,APCDD1,APCDD1L,TPTEP2-CSNK1E,CSNK1E,CCDC88C,DVL1,DVL2,DVL3,FRAT1,FRAT2,CSNK2A1,CSNK2A2,CSNK2A3,CSNK2B,NKD1,NKD2,CXXC4,SENP2,GSK3B,CTNNB1,AXIN1,AXIN2,APC2,APC,CSNK1A1L,CSNK1A1,TCF7,TCF7L1,TCF7L2,LEF1,LZTS2,CTNNBIP1,CBY1,CHD8,MCC,CCAR2,SIRT1,SOX17,CTBP1,CTBP2,TLE7,TLE1,TLE2,TLE3,TLE4,TLE6,CTNND2,CREBBP,EP300,RUVBL1,SMAD4,SMAD3,MAP3K7,NLK,MYC,JUN,FOSL1,CCND1,CCND2,CCND3,CCN4,PPARD,MMP7,PSEN1,PRKACA,PRKACB,PRKACG,TP53,SIAH1,CACYBP,SKP1,TBL1X,TBL1XR1,TBL1Y,FBXW11,BTRC,CUL1,RBX1,GPC4,ROR1,ROR2,RYK,VANGL2,VANGL1,PRICKLE1,PRICKLE2,PRICKLE4,PRICKLE3,INVS,DAAM1,DAAM2,RHOA,ROCK2,RAC1,RAC2,RAC3,MAPK8,MAPK9,MAPK10,PLCB1,PLCB2,PLCB3,PLCB4,CAMK2A,CAMK2B,CAMK2D,CAMK2G,PPP3CA,PPP3CB,PPP3CC,PPP3R1,PPP3R2,PRKCA,PRKCB,PRKCG,NFATC1,NFATC2,NFATC3,NFATC4</v>
          </cell>
        </row>
        <row r="111">
          <cell r="A111" t="str">
            <v>hsa04330</v>
          </cell>
          <cell r="B111" t="str">
            <v>DLL3,DLL1,DLL4,JAG1,JAG2,LFNG,MFNG,RFNG,NOTCH1,NOTCH2,NOTCH3,NOTCH4,RBPJL,RBPJ,HES1,HES5,HEY1,HEY2,HEYL,PTCRA,NRARP,DVL1,DVL2,DVL3,NUMB,NUMBL,ITCH,DTX2,DTX3L,DTX1,DTX3,DTX4,ADAM17,PSEN1,PSEN2,PSENEN,NCSTN,APH1A,APH1B,MAML3,MAML2,MAML1,CREBBP,EP300,KAT2A,KAT2B,SNW1,CTBP1,CTBP2,TLE7,TLE1,TLE2,TLE3,TLE4,TLE6,NCOR2,CIR1,SPEN,HDAC1,HDAC2,ATXN1L,ATXN1</v>
          </cell>
        </row>
        <row r="112">
          <cell r="A112" t="str">
            <v>hsa04340</v>
          </cell>
          <cell r="B112" t="str">
            <v>TPTEP2-CSNK1E,KIF3A,CSNK1A1L,EVC2,CSNK1A1,CSNK1D,CSNK1E,CSNK1G2,CSNK1G3,GRK2,GRK3,MEGF8,EVC,IQCE,FBXW11,MGRN1,GPR161,GAS1,GLI1,GLI2,GLI3,GSK3B,SPOPL,IHH,KIF7,LRP2,ARRB1,ARRB2,DHH,CDON,SUFU,CSNK1G1,PRKACA,PRKACB,PRKACG,HHAT,SMURF1,PTCH1,HHATL,SCUBE2,CCND1,BCL2,HHIP,SHH,SMURF2,SMO,MOSMO,SPOP,EFCAB7,CUL3,CUL1,DISP1,PTCH2,CCND2,BTRC,BOC</v>
          </cell>
        </row>
        <row r="113">
          <cell r="A113" t="str">
            <v>hsa04350</v>
          </cell>
          <cell r="B113" t="str">
            <v>CHRD,NOG,MICOS10-NBL1,NBL1,GREM1,GREM2,THBS1,DCN,FMOD,LEFTY1,LEFTY2,FST,BMP2,BMP4,BMP6,INHBB,TF,BMP5,BMP7,BMP8A,BMP8B,GDF5,GDF6,GDF7,AMH,IFNG,TNF,THSD4,FBN1,LTBP1,TGFB1,TGFB2,TGFB3,INHBA,INHBC,INHBE,NODAL,BMPR1A,BMPR1B,ACVR1,BMPR2,ACVR2A,HJV,NEO1,HFE,TFR2,TFRC,RGMA,RGMB,AMHR2,TGFBR1,TGFBR2,EMP3,LRRC32,NRROS,ACVR1B,ACVR2B,ACVR1C,IGSF1,BAMBI,SMAD1,SMAD5,SMAD9,SMAD2,SMAD3,SMAD4,SMAD6,SMAD7,SMURF1,SMURF2,ZFYVE9,ZFYVE16,RBX1,CUL1,SKP1,MAPK1,MAPK3,RHOA,ROCK1,PPP2R1A,PPP2R1B,PPP2CA,PPP2CB,RPS6KB1,RPS6KB2,HAMP,ID1,ID2,ID3,ID4,RBL1,E2F4,E2F5,TFDP1,CREBBP,EP300,SP1,SKIL,SKI,SIN3A,HDAC1,HDAC2,NCOR1,TGIF1,TGIF2,MYC,CDKN2B,PITX2</v>
          </cell>
        </row>
        <row r="114">
          <cell r="A114" t="str">
            <v>hsa04360</v>
          </cell>
          <cell r="B114" t="str">
            <v>NTNG1,NTNG2,LRRC4C,LRRC4,NTN1,NTN3,NTN4,DCC,PLCG1,PLCG2,TRPC1,TRPC3,TRPC4,TRPC5,TRPC6,PPP3CA,PPP3CB,PPP3CC,PPP3R1,PPP3R2,NFATC2,NFATC3,NFATC4,PTK2,FYN,SRC,RAC1,RAC2,RAC3,CDC42,ABLIM3,ABLIM1,ABLIM2,NCK1,PAK1,PAK2,PAK3,PAK4,PAK5,BUB1B-PAK6,PAK6,RHOA,ROCK1,ROCK2,UNC5D,UNC5B,UNC5C,UNC5A,PTPN11,RGMA,NEO1,MYL5,MYL9,MYL12B,MYL12A,ARHGEF12,LRIG2,EFNA4-EFNA3,EFNA1,EFNA2,EFNA3,EFNA4,EFNA5,EFNB1,EFNB2,EFNB3,EPHA1,EPHA2,EPHA3,EPHA4,EPHA5,EPHA6,EPHA7,EPHA8,EPHB1,EPHB2,EPHB3,EPHB4,EPHB6,ABL1,ENAH,RASA1,NGEF,HRAS,KRAS,NRAS,MAPK1,MAPK3,NCK2,RGS3,CXCL12,CXCR4,GNAI1,GNAI2,GNAI3,SLIT1,SLIT2,SLIT3,ROBO1,ROBO2,ROBO3,SRGAP2,SRGAP1,SRGAP3,SEMA3A,SEMA3C,SEMA3D,SEMA3G,SEMA3F,SEMA3B,SEMA3E,PLXNA1,PLXNA2,PLXNA3,PLXNA4,NRP1,L1CAM,LIMK1,LIMK2,CFL1,CFL2,RHOD,RND1,FES,DPYSL5,DPYSL2,CDK5,GSK3B,SEMA4F,SEMA4D,SEMA4B,SEMA4C,SEMA4G,SEMA4A,SEMA5B,SEMA5A,SEMA6C,SEMA6B,SEMA6A,SEMA6D,PLXNB2,PLXNB1,PLXNB3,MET,RAF1,RRAS,SEMA7A,PLXNC1,ITGB1,SHH,PTCH1,SMO,PRKCA,ILK,BOC,WNT5A,WNT5B,FZD3,RYK,CAMK2A,CAMK2B,CAMK2D,CAMK2G,WNT4,PIK3CA,PIK3CB,PIK3CD,P3R3URF-PIK3R3,PIK3R1,PIK3R2,PIK3R3,PDPK1,PARD3,PRKCZ,PARD6A,PARD6G,PARD6B,SSH1,SSH3,SSH2,BMP7,GDF7,BMPR2,BMPR1B</v>
          </cell>
        </row>
        <row r="115">
          <cell r="A115" t="str">
            <v>hsa04370</v>
          </cell>
          <cell r="B115" t="str">
            <v>AKT3,PLA2G4B,P3R3URF-PIK3R3,PLA2G4E,MAPK14,AKT1,AKT2,PLA2G4F,SHC2,PLA2G4D,HRAS,HSPB1,KDR,KRAS,NFATC2,NOS3,NRAS,PIK3CA,PIK3CB,PIK3CD,PIK3R1,PIK3R2,PLA2G4A,PLCG1,PLCG2,PPP3CA,PPP3CB,PPP3CC,PPP3R1,PPP3R2,PRKCA,PRKCB,PRKCG,MAPK1,MAPK3,MAPK11,MAPK13,MAP2K1,MAP2K2,SPHK2,BAD,PTGS2,PTK2,PXN,RAC1,RAC2,RAC3,RAF1,MAPK12,SRC,VEGFA,MAPKAPK3,CASP9,PIK3R3,PLA2G4C,JMJD7-PLA2G4B,SPHK1,SH2D2A,MAPKAPK2,CDC42</v>
          </cell>
        </row>
        <row r="116">
          <cell r="A116" t="str">
            <v>hsa04371</v>
          </cell>
          <cell r="B116" t="str">
            <v>AKT3,HDAC5,MEF2B,APELA,KLF2,GNA13,GNB5,ADCY1,ADCY2,PPARGC1A,ADCY3,ADCY5,ADCY6,ADCY7,ADCY8,ADCY9,PIK3R6,CCN2,CALML6,JAG1,AGTR1,APLNR,EGR1,ADCY4,AKT1,AKT2,RRAS2,MRAS,PLCB1,PIK3R5,MTOR,GNAI1,GNAI2,GNAI3,GNAQ,GNB1,GNB2,GNB3,GNG3,GNG4,GNG5,GNG7,GNG10,GNG11,GNGT1,GNGT2,PIK3R4,HRAS,MYLK4,ITPR1,ITPR2,ITPR3,KRAS,MAP1LC3BP1,LIPE,SMAD2,SMAD3,SMAD4,MEF2A,BORCS8-MEF2B,MEF2C,MEF2D,MAP1LC3C,BECN2,MYL2,MYL3,MYL4,MYLK,NOS1,NOS2,NOS3,NOTCH3,NRAS,NRF1,SERPINE1,PDE3B,PRKAG2,GNG13,CALML5,PIK3C3,PIK3CG,PLAT,PLCB2,PLCB3,PLCB4,PLIN1,PRKAG3,GNG2,PRKAA1,PRKAA2,PRKAB1,PRKAB2,PRKACA,PRKACB,PRKACG,PRKAG1,PRKCE,ADCY10,MAPK1,MAPK3,GNG12,MAP2K1,MAP2K2,SPHK2,RAF1,ACTA2,GNB4,CCND1,RPS6,RPS6KB1,RPS6KB2,RRAS,RYR1,RYR2,RYR3,MAP1LC3B2,SLC8A2,SLC8A1,SLC8A3,SLC9A1,SPP1,TFAM,TGFBR1,UCP1,CALM1,CALM2,CALM3,CALML3,CAMK4,MAP1LC3B,MAP1LC3A,MYLK2,BECN1,APLN,SPHK1,MYLK3,CALML4,GNG8,HDAC4,CDH1</v>
          </cell>
        </row>
        <row r="117">
          <cell r="A117" t="str">
            <v>hsa04380</v>
          </cell>
          <cell r="B117" t="str">
            <v>CSF1,CSF1R,GRB2,MAPK1,MAPK3,PIK3CA,PIK3CB,PIK3CD,P3R3URF-PIK3R3,PIK3R1,PIK3R2,PIK3R3,AKT3,AKT1,AKT2,IFNG,IFNGR1,IFNGR2,STAT1,IL1A,IL1B,IL1R1,TNF,TNFRSF1A,TGFB1,TGFB2,TGFBR1,TGFBR2,TNFSF11,TNFRSF11A,TNFRSF11B,TRAF2,TRAF6,LCK,FYN,MAP3K14,CHUK,RELB,NFKB2,MAP3K7,TAB1,TAB2,IKBKG,IKBKB,NFKBIA,RELA,NFKB1,NFATC2,NFATC1,IFNB1,MAP2K1,MAP2K6,MAPK14,MAPK11,MAPK13,MAPK12,MAP2K7,MAPK8,MAPK9,MAPK10,FOS,FOSB,FOSL2,FOSL1,JUN,JUND,JUNB,RAC1,NOX1,CYBA,NCF2,NCF1,NCF4,BTK,TEC,OSCAR,leukocyte immunoglobulin-like receptor subfamily B member 3 [KO:K06512],leukocyte immunoglobulin like receptor B2 [KO:K06512],107987441,leukocyte immunoglobulin like receptor B1 [KO:K06512],leukocyte immunoglobulin like receptor B5 [KO:K06512],leukocyte immunoglobulin like receptor B4 [KO:K06512],leukocyte immunoglobulin like receptor A1 [KO:K06512],leukocyte immunoglobulin like receptor B3 [KO:K06512],leukocyte immunoglobulin like receptor A3 [KO:K06512],leukocyte immunoglobulin like receptor A2 [KO:K06512],112268337,leukocyte immunoglobulin like receptor A4 [KO:K06512],leukocyte immunoglobulin like receptor A5 [KO:K06512],leukocyte immunoglobulin like receptor A6 [KO:K06512],Fc gamma receptor Ia [KO:K06498],Fc gamma receptor IIa [KO:K06472],Fc gamma receptor IIb [KO:K12560],Fc gamma receptor IIc (gene/pseudogene) [KO:K16824],low affinity immunoglobulin gamma Fc region receptor III-B [KO:K06463],Fc gamma receptor IIIa [KO:K06463],Fc gamma receptor IIIb [KO:K06463],triggering receptor expressed on myeloid cells 2 [KO:K14378],signal regulatory protein beta 1 [KO:K06551],signal regulatory protein alpha [KO:K06551],signal regulatory protein gamma [KO:K06551],transmembrane immune signaling adaptor TYROBP [KO:K07992],spleen associated tyrosine kinase [KO:K05855] [EC:2.7.10.2],B cell linker [KO:K07371],lymphocyte cytosolic protein 2 [KO:K07361],phospholipase C gamma 2 [KO:K05859] [EC:3.1.4.11],inositol 1,4,5-trisphosphate receptor type 1 [KO:K04958],inositol 1,4,5-trisphosphate receptor type 2 [KO:K04959],inositol 1,4,5-trisphosphate receptor type 3 [KO:K04960],ATPase sarcoplasmic/endoplasmic reticulum Ca2+ transporting 1 [KO:K05853] [EC:7.2.2.10],ATPase sarcoplasmic/endoplasmic reticulum Ca2+ transporting 2 [KO:K05853] [EC:7.2.2.10],ATPase sarcoplasmic/endoplasmic reticulum Ca2+ transporting 3 [KO:K05853] [EC:7.2.2.10],transmembrane protein 64 [KO:K26770],protein phosphatase 3 catalytic subunit alpha [KO:K04348] [EC:3.1.3.16],protein phosphatase 3 catalytic subunit beta [KO:K04348] [EC:3.1.3.16],protein phosphatase 3 catalytic subunit gamma [KO:K04348] [EC:3.1.3.16],protein phosphatase 3 regulatory subunit B, alpha [KO:K06268],protein phosphatase 3 regulatory subunit B, beta [KO:K06268],calcium/calmodulin dependent protein kinase IV [KO:K05869] [EC:2.7.11.17],cAMP responsive element binding protein 1 [KO:K05870],Spi-1 proto-oncogene [KO:K09438],melanocyte inducing transcription factor [KO:K09455],cathepsin K [KO:K01371] [EC:3.4.22.38],acid phosphatase 5, tartrate resistant [KO:K14379] [EC:3.1.3.2],calcitonin receptor [KO:K04576],integrin subunit beta 3 [KO:K06493],peroxisome proliferator activated receptor gamma [KO:K08530],interferon alpha and beta receptor subunit 1 [KO:K05130],interferon alpha and beta receptor subunit 2 [KO:K05131],Janus kinase 1 [KO:K11217] [EC:2.7.10.2],tyrosine kinase 2 [KO:K11219] [EC:2.7.10.2],signal transducer and activator of transcription 2 [KO:K11221],interferon regulatory factor 9 [KO:K04693],suppressor of cytokine signaling 1 [KO:K04694],suppressor of cytokine signaling 3 [KO:K04696],GRB2 associated binding protein 2 [KO:K08091],four and a half LIM domains 2 [KO:K14380],CYLD lysine 63 deubiquitinase [KO:K08601] [EC:3.4.19.12],sequestosome 1 [KO:K14381]</v>
          </cell>
        </row>
        <row r="118">
          <cell r="A118" t="str">
            <v>hsa04390</v>
          </cell>
          <cell r="B118" t="str">
            <v>CRB1,CRB2,PARD3,PARD6A,PARD6G,PARD6B,PRKCZ,PRKCI,PATJ,PALS1,AMOT,YAP1,WWTR1,CDH1,WTIP,AJUBA,LIMD1,NF2,WWC1,FRMD1,FRMD6,SAV1,STK3,RASSF6,RASSF1,PPP2CA,PPP2CB,PPP2R1A,PPP2R1B,PPP2R2A,PPP2R2B,PPP2R2C,PPP2R2D,LATS2,LATS1,MOB1A,MOB1B,PPP1CA,PPP1CB,PPP1CC,TP53BP2,LLGL2,LLGL1,SCRIB,DLG1,DLG2,DLG3,DLG4,DLG5,CSNK1D,TPTEP2-CSNK1E,CSNK1E,FBXW11,BTRC,TP73,BBC3,TEAD1,TEAD4,TEAD3,TEAD2,CCN2,GLI2,AREG,BIRC5,AFP,ITGB2,FGF1,TGFB1,TGFB2,TGFB3,TGFBR1,TGFBR2,SMAD7,SMAD2,SMAD3,SMAD4,SERPINE1,BMP2,BMP4,BMP5,BMP6,BMP7,BMP8A,BMP8B,GDF5,GDF6,GDF7,AMH,BMPR1A,BMPR1B,BMPR2,SMAD1,ID1,ID2,WNT1,WNT2,WNT2B,WNT3,WNT3A,WNT4,WNT5A,WNT5B,WNT6,WNT7A,WNT7B,WNT8A,WNT8B,WNT9A,WNT9B,WNT10B,WNT10A,WNT11,WNT16,FZD1,FZD7,FZD2,FZD3,FZD4,FZD5,FZD8,FZD6,FZD10,FZD9,DVL1,DVL2,DVL3,YWHAQ,YWHAB,YWHAZ,YWHAE,YWHAG,YWHAH,GSK3B,CTNNB1,APC2,APC,AXIN1,AXIN2,NKD1,NKD2,TCF7,TCF7L1,TCF7L2,LEF1,MYC,CCND1,CCND2,CCND3,SOX2,SNAI2,BIRC2,BIRC3,ACTB,ACTG1,CTNNA1,CTNNA2,CTNNA3</v>
          </cell>
        </row>
        <row r="119">
          <cell r="A119" t="str">
            <v>hsa04510</v>
          </cell>
          <cell r="B119" t="str">
            <v>AKT3,PAK4,LAMC3,MYL12B,MYL9,VAV3,MYL12A,BUB1B-PAK6,CHAD,P3R3URF-PIK3R3,COL1A1,COL1A2,COL2A1,COL4A1,COL4A2,COL4A3,COL4A4,COL4A5,COL4A6,COL6A1,COL6A2,COL6A3,COL9A1,COL9A2,COL9A3,COMP,COL6A6,CRK,CRKL,CTNNB1,DIAPH1,DOCK1,EGF,EGFR,ELK1,EMP1,EMP2,ERBB2,AKT1,AKT2,VEGFD,LAMB4,ITGA11,FLNA,FLNB,FLT1,FLT4,FN1,PIP5K1C,FYN,COL6A5,SHC2,LAMA1,GRB2,RAPGEF1,ARHGAP35,GSK3B,PARVB,MYL11,HGF,HRAS,BIRC2,BIRC3,XIAP,TNC,IBSP,MYLK4,IGF1,IGF1R,ILK,ITGA6,ITGA1,ITGA2,ITGA2B,ITGA3,ITGA4,ITGA5,ITGA7,ITGA9,ITGAV,ITGB1,ITGB3,ITGB4,ITGB5,ITGB6,ITGB7,ITGB8,JUN,KDR,RHOA,LAMA2,LAMA3,LAMA4,LAMA5,LAMB1,LAMB2,LAMB3,LAMC1,LAMC2,ARHGAP5,SHC4,MET,MYL2,MYL5,MYLK,PPP1R12A,PPP1R12B,PAK1,PAK2,PAK3,PDGFA,PDGFB,PDGFRA,PDGFRB,PDPK1,PGF,PIK3CA,PIK3CB,PIK3CD,PIK3R1,PIK3R2,SHC3,PPP1R12C,PPP1CA,PPP1CB,PPP1CC,PARVA,PRKCA,PRKCB,PRKCG,MAPK1,MAPK3,MAPK8,MAPK9,MAPK10,PDGFC,MAP2K1,RELN,PAK6,PAK5,BAD,PTEN,PTK2,PXN,MYL7,RAC1,RAC2,RAC3,RAF1,RAP1A,RAP1B,RASGRF1,CCND1,BCL2,ACTB,ROCK1,TNN,PARVG,SHC1,SOS1,SOS2,SPP1,SRC,BRAF,THBS1,THBS2,THBS3,THBS4,TLN1,ACTG1,TNR,TNXB,VASP,VAV1,VAV2,VCL,VEGFA,VEGFB,VEGFC,VTN,VWF,ZYX,PDGFD,ACTN4,CAPN2,TLN2,PIP5K1A,PIP5K1B,PIK3R3,ITGA10,ITGA8,MYLK2,CAV1,CAV2,CAV3,ACTN1,CCND2,CCND3,MYLK3,MYL10,ROCK2,BCAR1,CDC42</v>
          </cell>
        </row>
        <row r="120">
          <cell r="A120" t="str">
            <v>hsa04512</v>
          </cell>
          <cell r="B120" t="str">
            <v>COL1A1,COL1A2,COL2A1,COL4A1,COL4A2,COL4A3,COL4A4,COL4A5,COL4A6,COL6A1,COL6A2,COL6A3,COL6A6,COL6A5,COL9A1,COL9A2,COL9A3,LAMA1,LAMA2,LAMA3,LAMA5,LAMA4,LAMB1,LAMB2,LAMB3,LAMB4,LAMC1,LAMC2,LAMC3,CHAD,RELN,THBS1,COMP,THBS2,THBS3,THBS4,FN1,SPP1,VTN,TNC,TNN,TNR,TNXB,NPNT,FRAS1,FREM1,FREM2,DSPP,VWF,IBSP,DMP1,MEPE,AGRN,HSPG2,ITGA1,ITGA2,ITGA2B,ITGA3,ITGA4,ITGA5,ITGA6,ITGA7,ITGA8,ITGA9,ITGA10,ITGA11,ITGAV,ITGB1,ITGB3,ITGB4,ITGB5,ITGB6,ITGB7,ITGB8,CD44,SDC1,SDC4,SV2C,SV2B,SV2A,CD36,GP5,GP1BA,GP1BB,GP9,GP6,DAG1,CD47,HMMR</v>
          </cell>
        </row>
        <row r="121">
          <cell r="A121" t="str">
            <v>hsa04514</v>
          </cell>
          <cell r="B121" t="str">
            <v>CDH2,CDH3,CLDN24,CDH4,CLDN34,CDH5,OCLN,CDH15,ICOS ligand [KO:K06710],CD226 molecule [KO:K06567],claudin 16 [KO:K06087],SLIT and NTRK like family member 1 [KO:K25832],contactin 1 [KO:K06759],claudin 4 [KO:K06087],claudin 3 [KO:K06087],claudin 7 [KO:K06087],claudin 23 [KO:K06087],SLIT and NTRK like family member 4 [KO:K25835],versican [KO:K06793],cytotoxic T-lymphocyte associated protein 4 [KO:K06538],claudin 19 [KO:K06087],immunoglobulin superfamily member 11 [KO:K06791],T cell immunoreceptor with Ig and ITIM domains [KO:K16350],activated leukocyte cell adhesion molecule [KO:K06547],neuroligin 4 Y-linked [KO:K07378],netrin G1 [KO:K07522],SLIT and NTRK like family member 3 [KO:K25834],neuroligin 1 [KO:K07378],neurofascin [KO:K06757],inducible T cell costimulator ligand [KO:K06710],claudin 14 [KO:K06087],cell adhesion molecule 1 [KO:K06781],claudin 15 [KO:K06087],neuronal growth regulator 1 [KO:K06775],nectin cell adhesion molecule 3 [KO:K06592],contactin associated protein 2 [KO:K07380],SLIT and NTRK like family member 5 [KO:K25836],claudin 17 [KO:K06087],golgi glycoprotein 1 [KO:K06816],CD274 molecule [KO:K06745],inducible T cell costimulator [KO:K06713],major histocompatibility complex, class I, A [KO:K06751],major histocompatibility complex, class I, B [KO:K06751],major histocompatibility complex, class I, C [KO:K06751],major histocompatibility complex, class II, DM alpha [KO:K06752],major histocompatibility complex, class II, DM beta [KO:K06752],major histocompatibility complex, class II, DO alpha [KO:K06752],major histocompatibility complex, class II, DO beta [KO:K06752],major histocompatibility complex, class II, DP alpha 1 [KO:K06752],major histocompatibility complex, class II, DP beta 1 [KO:K06752],major histocompatibility complex, class II, DQ alpha 1 [KO:K06752],major histocompatibility complex, class II, DQ alpha 2 [KO:K06752],major histocompatibility complex, class II, DQ beta 1 [KO:K06752],major histocompatibility complex, class II, DQ beta 2 [KO:K06752],major histocompatibility complex, class II, DR alpha [KO:K06752],major histocompatibility complex, class II, DR beta 1 [KO:K06752],major histocompatibility complex, class II, DR beta 3 [KO:K06752],major histocompatibility complex, class II, DR beta 4 [KO:K06752],major histocompatibility complex, class II, DR beta 5 [KO:K06752],major histocompatibility complex, class I, E [KO:K06751],major histocompatibility complex, class I, F [KO:K06751],major histocompatibility complex, class I, G [KO:K06751],intercellular adhesion molecule 1 [KO:K06490],intercellular adhesion molecule 2 [KO:K06523],intercellular adhesion molecule 3 [KO:K06486],integrin subunit alpha 6 [KO:K06485],integrin subunit alpha 4 [KO:K06483],integrin subunit alpha 9 [KO:K06585],integrin subunit alpha L [KO:K05718],integrin subunit alpha M [KO:K06461],integrin subunit alpha V [KO:K06487],integrin subunit beta 1 [KO:K05719],integrin subunit beta 2 [KO:K06464],integrin subunit beta 7 [KO:K06590],integrin subunit beta 8 [KO:K06591],L1 cell adhesion molecule [KO:K06550],myelin associated glycoprotein [KO:K06771],CD99 molecule (Xg blood group) [KO:K06520],myelin protein zero [KO:K06770],neural cell adhesion molecule 1 [KO:K06491],neural cell adhesion molecule 2 [KO:K06491],neogenin 1 [KO:K06766],neuronal cell adhesion molecule [KO:K06756],claudin 20 [KO:K06087],claudin 11 [KO:K06087],F11 receptor [KO:K06089],claudin 18 [KO:K06087],programmed cell death 1 [KO:K06744],platelet and endothelial cell adhesion molecule 1 [KO:K06471],claudin 22 [KO:K06087],neuroligin 3 [KO:K07378],neuroligin 4 X-linked [KO:K07378],neuroligin 2 [KO:K07378],leucine rich repeat containing 4C [KO:K07523],cell adhesion molecule 3 [KO:K06780],protein tyrosine phosphatase receptor type C [KO:K06478] [EC:3.1.3.48],protein tyrosine phosphatase receptor type D [KO:K06777] [EC:3.1.3.48],protein tyrosine phosphatase receptor type F [KO:K05695] [EC:3.1.3.48],protein tyrosine phosphatase receptor type M [KO:K05693] [EC:3.1.3.48],protein tyrosine phosphatase receptor type S [KO:K06778] [EC:3.1.3.48],PVR cell adhesion molecule [KO:K06539],nectin cell adhesion molecule 1 [KO:K06081],nectin cell adhesion molecule 2 [KO:K06531],junctional adhesion molecule 2 [KO:K06735],syndecan 1 [KO:K06257],syndecan 2 [KO:K16336],syndecan 4 [KO:K16338],selectin E [KO:K06494],selectin L [KO:K06495],selectin P [KO:K06496],selectin P ligand [KO:K06544],leucine rich repeat containing 4 [KO:K16351],V-set immunoregulatory receptor [KO:K23268],claudin 25 [KO:K06087],sialic acid binding Ig like lectin 1 [KO:K06548],sialophorin [KO:K06477],contactin 2 [KO:K06760],claudin 5 [KO:K06087],vascular cell adhesion molecule 1 [KO:K06527],V-set domain containing T cell activation inhibitor 1 [KO:K06747],programmed cell death 1 ligand 2 [KO:K06708],CD276 molecule [KO:K06746],mucosal vascular addressin cell adhesion molecule 1 [KO:K06779],CD99 molecule like 2 [KO:K06520],junctional adhesion molecule 3 [KO:K06785],SLIT and NTRK like family member 6 [KO:K25837],netrin G2 [KO:K16359],SLIT and NTRK like family member 2 [KO:K25833],contactin associated protein 1 [KO:K07379],integrin subunit alpha 8 [KO:K06584],claudin 12 [KO:K06087],claudin 10 [KO:K06087],claudin 8 [KO:K06087],claudin 6 [KO:K06087],claudin 2 [KO:K06087],claudin 1 [KO:K06087],claudin 9 [KO:K06087],endothelial cell adhesion molecule [KO:K06787],CD2 molecule [KO:K06449],CD4 molecule [KO:K06454],CD6 molecule [KO:K06456],CD8 subunit alpha [KO:K06458],CD8 subunit beta [KO:K06459],CD8B family member 2 [KO:K06459],CD22 molecule [KO:K06467],neurexin 3 [KO:K07377],neurexin 1 [KO:K07377],neurexin 2 [KO:K07377],CD28 molecule [KO:K06470],leucine rich repeat containing 4B [KO:K16360],CD80 molecule [KO:K05412],CD86 molecule [KO:K05413],CD34 molecule [KO:K06474],CD40 molecule [KO:K03160],CD40 ligand [KO:K03161],CD58 molecule [KO:K06492],syndecan 3 [KO:K16337],cadherin 1 [KO:K05689]</v>
          </cell>
        </row>
        <row r="122">
          <cell r="A122" t="str">
            <v>hsa04520</v>
          </cell>
          <cell r="B122" t="str">
            <v>CDH5,WASF2,MYL12B,MYL9,BAIAP2,SORBS1,MYL12A,WASF3,PDCD10,SSX2IP,CREBBP,CSNK2A1,CSNK2A2,CSNK2B,CTNNA1,CTNNA2,CTNNB1,CTNND1,EGFR,EP300,ERBB2,FER,FGFR1,FYN,NECTIN3,CSNK2A3,CTNNA3,MYL11,IGF1R,INSR,RHOA,LMO7,SMAD3,SMAD4,MET,AFDN,MYL2,MYL5,LEF1,NLK,ACP1,RASIP1,RADIL,MAPK1,MAPK3,PARD3,SMURF1,HEG1,PTPN1,PTPN6,PTPRB,PTPRF,PTPRJ,PTPRM,NECTIN1,NECTIN2,MYL7,RAC1,RAC2,RAC3,RAP1A,RAP1B,ACTB,ROCK1,SMURF2,SNAI2,SNAI1,SRC,MAP3K7,TCF7,TCF7L2,TGFBR1,TGFBR2,TJP1,ACTG1,VCL,WAS,YES1,ACTN4,NECTIN4,TCF7L1,CCM2,ACTN1,IQGAP1,KRIT1,WASF1,WASL,MYL10,ARHGAP29,ROCK2,FARP2,CDC42,CDH1</v>
          </cell>
        </row>
        <row r="123">
          <cell r="A123" t="str">
            <v>hsa04530</v>
          </cell>
          <cell r="B123" t="str">
            <v>CLDN24,CLDN34,OCLN,ARPC5,ARPC4,ARPC3,ARPC1B,ACTR3,ACTR2,ARPC2,CDK4,PATJ,TUBA1B,MYL12B,MYL9,ARPC1A,MYL12A,CLDN16,CFTR,POPDC1,TUBA3E,TUBA3D,SYNPO,WHAMM,CLDN4,CLDN3,CLDN7,CLDN23,MYL6B,CLDN19,IGSF5,MARVELD2,AMOT,AMOTL1,DLG1,DLG2,DLG3,CTTN,ERBB2,NEDD4L,ARHGEF18,SCRIB,CLDN14,CLDN15,GATA4,CLDN17,TJP3,HCLS1,HSPA4,ITGB1,JUN,RHOA,LLGL2,LLGL1,MAP3K1,MAP3K5,RAB8A,AFDN,MSN,MYH9,MYH10,MYH11,MYL2,MYL6,NEDD4,NF2,CLDN20,CLDN11,F11R,PARD6A,PCNA,CLDN18,AMOTL2,PRKAG2,RAPGEF6,RAB8B,TUBA8,PRKAG3,CLDN22,EPB41L4B,ARHGAP17,PPP2CA,PPP2CB,PPP2R1A,PPP2R1B,PPP2R2A,PPP2R2B,PPP2R2C,PRKAA1,PRKAA2,PRKAB1,PRKAB2,PRKACA,PRKACB,PRKACG,PRKAG1,PRKCE,PRKCI,PPP2R2D,PRKCZ,MAPK8,MAPK9,MAPK10,MAP2K7,PARD3,ACTR3B,CGN,RAP2C,JAM2,MPP4,RAB13,RAC1,RAP1A,CCND1,RDX,ACTB,ROCK1,PALS1,CLDN25,ACTR3C,SRC,STK11,TIAM1,TJP1,ACTG1,CLDN5,TUBA4A,TUBA3C,VASP,EZR,WAS,CACNA1D,TUBA1A,MICALL2,MYH14,TUBAL3,ACTN4,ARPC5L,SYMPK,JAM3,PARD6G,PARD6B,TUBA1C,CGNL1,YBX3,RUNX1,ACTN1,MPDZ,CLDN12,CLDN10,CLDN8,CLDN6,CLDN2,CLDN1,CLDN9,CD1A,CD1B,CD1C,CD1D,CD1E,ARHGEF2,MARVELD3,MAGI1,CRB3,TJAP1,NHERF1,TJP2,ROCK2,RAPGEF2,CDC42</v>
          </cell>
        </row>
        <row r="124">
          <cell r="A124" t="str">
            <v>hsa04540</v>
          </cell>
          <cell r="B124" t="str">
            <v>TUBA1B,TUBB3,TUBB4A,TUBB4B,ADCY1,MAP3K2,ADCY2,ADCY3,ADCY5,ADCY6,TUBA3E,ADCY7,TUBA3D,ADCY8,ADCY9,tubulin beta 8B [KO:K07375],124908041,CSNK1D,ADRB1,DRD1,DRD2,LPAR1,EGF,EGFR,ADCY4,TUBB,PLCB1,TUBB8B,GJA1,GNA11,GNAI1,GNAI2,GNAI3,GNAQ,GNAS,GRB2,GRM1,GRM5,GUCY1A2,GUCY1A1,GUCY1B1,HRAS,HTR2A,HTR2B,HTR2C,TUBB8,TUBB2B,ITPR1,ITPR2,ITPR3,KRAS,NRAS,PDGFA,PDGFB,PDGFRA,PDGFRB,TUBA8,PLCB2,PLCB3,PLCB4,PRKACA,PRKACB,PRKACG,PRKCA,PRKCB,PRKCG,PRKG1,PRKG2,MAPK1,MAPK3,MAPK7,PDGFC,MAP2K1,MAP2K2,MAP2K5,GJD2,RAF1,SOS1,SOS2,SRC,TJP1,TUBA4A,TUBA3C,TUBB2A,TUBA1A,TUBAL3,PDGFD,TUBB1,TUBB6,TUBA1C,CDK1</v>
          </cell>
        </row>
        <row r="125">
          <cell r="A125" t="str">
            <v>hsa04550</v>
          </cell>
          <cell r="B125" t="str">
            <v>LIF,LIFR,IL6ST,JAK1,JAK2,JAK3,STAT3,KLF4,SOX2,MYC,GRB2,MAP2K1,MAP2K2,MAPK1,MAPK3,PIK3CA,PIK3CB,PIK3CD,P3R3URF-PIK3R3,PIK3R1,PIK3R2,PIK3R3,AKT3,AKT1,AKT2,TBX3,NANOGP8,NANOG,INHBA,INHBB,INHBC,INHBE,NODAL,ACVR1B,ACVR1C,ACVR2A,ACVR2B,SMAD2,SMAD3,BMP4,BMPR1A,BMPR1B,ACVR1,BMPR2,SMAD1,SMAD5,SMAD9,SMAD4,ID1,ID2,ID3,ID4,DUSP9,MAPK14,MAPK11,MAPK13,MAPK12,WNT1,WNT2,WNT2B,WNT3,WNT3A,WNT4,WNT5A,WNT5B,WNT6,WNT7A,WNT7B,WNT8A,WNT8B,WNT9A,WNT9B,WNT10B,WNT10A,WNT11,WNT16,FZD1,FZD7,FZD2,FZD3,FZD4,FZD5,FZD8,FZD6,FZD10,FZD9,DVL1,DVL2,DVL3,GSK3B,AXIN1,AXIN2,APC2,APC,CTNNB1,TCF3,ESRRB,TCF7,POU5F1,POU5F1B,FGF2,FGFR1,FGFR2,FGFR3,FGFR4,HRAS,KRAS,NRAS,RAF1,IGF1,IGF1R,HESX1,ZIC3,LEFTY1,LEFTY2,SKIL,SMARCAD1,KAT6A,SETDB1,JARID2,REST,RIF1,PCGF1,PCGF2,PCGF3,COMMD3-BMI1,BMI1,PCGF5,PCGF6,PAX6,MEIS1,HOXA1,HOXB1,HOXD1,LHX5,OTX1,NEUROG1,HAND1,DLX5,MYF5,ONECUT1,ISL1,ZFHX3,ESX1</v>
          </cell>
        </row>
        <row r="126">
          <cell r="A126" t="str">
            <v>hsa04610</v>
          </cell>
          <cell r="B126" t="str">
            <v>F7,F3,F12,F11,F9,VWF,F8,F10,F5,F2,FGA,FGB,FGG,F13A1,F13B,F2R,F2RL2,F2RL3,CPB2,THBD,PROCR,PROC,PROS1,SERPINE1,SERPINB2,SERPINA5,SERPINE2,PLAT,PLAU,PLAUR,PLG,KLKB1,KNG1,BDKRB1,BDKRB2,TFPI,SERPINA1,SERPINC1,SERPIND1,SERPING1,SERPINF2,A2M,C1QA,C1QB,C1QC,C1R,C1S,MBL2,MASP1,MASP2,C4B_2,complement C4A (Rodgers blood group)-like [KO:K03989],complement C4A (Chido/Rodgers blood group) [KO:K03989],complement C4B (Chido/Rodgers blood group) [KO:K03989],complement C2 [KO:K01332] [EC:3.4.21.43],complement C3 [KO:K03990],complement factor B [KO:K01335] [EC:3.4.21.47],complement factor D [KO:K01334] [EC:3.4.21.46],complement C5 [KO:K03994],complement C6 [KO:K03995],complement C7 [KO:K03996],complement C8 alpha chain [KO:K03997],complement C8 beta chain [KO:K03998],complement C8 gamma chain [KO:K03999],complement C9 [KO:K04000],complement C3a receptor 1 [KO:K04009],V-set and immunoglobulin domain containing 4 [KO:K19822],complement C3b/C4b receptor 1 (Knops blood group) [KO:K04011],complement C3b/C4b receptor 1 like [KO:K04011],complement C3d receptor 2 [KO:K04012],integrin subunit alpha M [KO:K06461],integrin subunit beta 2 [KO:K06464],integrin subunit alpha X [KO:K06462],complement C5a receptor 1 [KO:K04010],complement component 4 binding protein alpha [KO:K04002],complement component 4 binding protein beta [KO:K04003],complement factor I [KO:K01333] [EC:3.4.21.45],complement factor H [KO:K04004],CD46 molecule [KO:K04007],CD55 molecule (Cromer blood group) [KO:K04006],complement factor H related 3 [KO:K23815],complement factor H related 1 [KO:K23815],complement factor H related 2 [KO:K23815],complement factor H related 4 [KO:K23816],complement factor H related 5 [KO:K23817],CD59 molecule (CD59 blood group) [KO:K04008],clusterin [KO:K17252],vitronectin [KO:K06251]</v>
          </cell>
        </row>
        <row r="127">
          <cell r="A127" t="str">
            <v>hsa04611</v>
          </cell>
          <cell r="B127" t="str">
            <v>TBXA2R,F2,F2R,F2RL3,GNA13,ARHGEF1,ARHGEF12,RHOA,ROCK1,ROCK2,PPP1CA,PPP1CB,PPP1CC,PPP1R12A,MYL12B,MYL12A,P2RX1,ORAI1,ITPR1,ITPR2,ITPR3,STIM1,MYLK4,MYLK,MYLK2,MYLK3,P2RY1,GNAQ,PLCB1,PLCB2,PLCB3,PLCB4,PRKCZ,PRKCI,RASGRP1,RASGRP2,RAP1A,RAP1B,APBB1IP,TLN1,TLN2,ITGA2B,ITGB3,FERMT3,FGA,FGB,FGG,P2RY12,GNAI1,GNAI2,GNAI3,ADCY1,ADCY2,ADCY3,ADCY4,ADCY5,ADCY6,ADCY7,ADCY8,ADCY9,PTGIR,GNAS,PIK3CG,PIK3R6,PIK3R5,PRKACA,PRKACB,PRKACG,VASP,ACTB,ACTG1,SRC,ARHGAP35,FCGR2A,SYK,COL1A1,COL1A2,COL3A1,GP6,FCER1G,LYN,FYN,ITGA2,ITGB1,PIK3CA,PIK3CB,PIK3CD,P3R3URF-PIK3R3,PIK3R1,PIK3R2,PIK3R3,LCP2,PLCG2,BTK,VWF,GP5,GP1BA,GP1BB,GP9,ADAMTS13,AKT3,AKT1,AKT2,NOS3,GUCY1A2,GUCY1A1,GUCY1B1,PRKG1,PRKG2,MAPK14,MAPK11,MAPK13,MAPK12,MAPK1,MAPK3,PLA2G4B,PLA2G4E,PLA2G4F,PLA2G4D,PLA2G4A,PLA2G4C,JMJD7-PLA2G4B,PTGS1,TBXAS1,SNAP23,VAMP8</v>
          </cell>
        </row>
        <row r="128">
          <cell r="A128" t="str">
            <v>hsa04612</v>
          </cell>
          <cell r="B128" t="str">
            <v>IFNG,TNF,PSME1,PSME2,PSME3,HSPA1A,HSPA1B,HSPA1L,HSPA6,HSPA8,HSPA2,HSPA4,HSP90AA1,HSP90AB1,HLA-A,HLA-B,HLA-C,HLA-E,HLA-F,HLA-G,HSPA5,CANX,B2M,PDIA3,CALR,TAPBP,TAP1,TAP2,CD8A,CD8B,CD8B2,killer cell immunoglobulin-like receptor 3DS1-like [KO:K07980],killer cell immunoglobulin like receptor, three Ig domains and long cytoplasmic tail 3 [KO:K07980],killer cell immunoglobulin like receptor, three Ig domains and long cytoplasmic tail 1 [KO:K07980],killer cell immunoglobulin like receptor, three Ig domains and long cytoplasmic tail 2 [KO:K07980],killer cell immunoglobulin like receptor, three Ig domains and short cytoplasmic tail 1 [KO:K07980],killer cell immunoglobulin like receptor, two Ig domains and long cytoplasmic tail 1 [KO:K07981],killer cell immunoglobulin like receptor, two Ig domains and long cytoplasmic tail 2 [KO:K07981],killer cell immunoglobulin like receptor, two Ig domains and long cytoplasmic tail 3 [KO:K07981],killer cell immunoglobulin like receptor, two Ig domains and long cytoplasmic tail 4 [KO:K24231],killer cell immunoglobulin like receptor, two Ig domains and long cytoplasmic tail 5A [KO:K24232],killer cell lectin like receptor C1 [KO:K06541],killer cell lectin like receptor C2 [KO:K24233],killer cell lectin like receptor C3 [KO:K24233],killer cell lectin like receptor C4 [KO:K24234],killer cell lectin like receptor D1 [KO:K06516],killer cell immunoglobulin like receptor, two Ig domains and short cytoplasmic tail 2 [KO:K07982],killer cell immunoglobulin like receptor, two Ig domains and short cytoplasmic tail 1 [KO:K07982],killer cell immunoglobulin like receptor, two Ig domains and short cytoplasmic tail 3 [KO:K07982],killer cell immunoglobulin like receptor, two Ig domains and short cytoplasmic tail 4 (gene/pseudogene) [KO:K07982],killer cell immunoglobulin like receptor, two Ig domains and short cytoplasmic tail 5 [KO:K07982],IFI30 lysosomal thiol reductase [KO:K08059],legumain [KO:K01369] [EC:3.4.22.34],cathepsin B [KO:K01363] [EC:3.4.22.1],major histocompatibility complex, class II, DM alpha [KO:K06752],major histocompatibility complex, class II, DM beta [KO:K06752],major histocompatibility complex, class II, DO alpha [KO:K06752],major histocompatibility complex, class II, DO beta [KO:K06752],major histocompatibility complex, class II, DP alpha 1 [KO:K06752],major histocompatibility complex, class II, DP beta 1 [KO:K06752],major histocompatibility complex, class II, DQ alpha 1 [KO:K06752],major histocompatibility complex, class II, DQ alpha 2 [KO:K06752],major histocompatibility complex, class II, DQ beta 1 [KO:K06752],major histocompatibility complex, class II, DQ beta 2 [KO:K06752],major histocompatibility complex, class II, DR alpha [KO:K06752],major histocompatibility complex, class II, DR beta 1 [KO:K06752],major histocompatibility complex, class II, DR beta 3 [KO:K06752],major histocompatibility complex, class II, DR beta 4 [KO:K06752],major histocompatibility complex, class II, DR beta 5 [KO:K06752],CD74 molecule [KO:K06505],cathepsin L [KO:K01365] [EC:3.4.22.15],cathepsin S [KO:K01368] [EC:3.4.22.27],CD4 molecule [KO:K06454],class II major histocompatibility complex transactivator [KO:K08060] [EC:2.7.11.1],regulatory factor X5 [KO:K08061],regulatory factor X associated ankyrin containing protein [KO:K08062],regulatory factor X associated protein [KO:K08063],cAMP responsive element binding protein 1 [KO:K05870],nuclear transcription factor Y subunit alpha [KO:K08064],nuclear transcription factor Y subunit beta [KO:K08065],nuclear transcription factor Y subunit gamma [KO:K08066]</v>
          </cell>
        </row>
        <row r="129">
          <cell r="A129" t="str">
            <v>hsa04613</v>
          </cell>
          <cell r="B129" t="str">
            <v>FCGR3B,FCGR3A,SYK,MAP3K7,RAF1,MAP2K1,MAP2K2,MAPK1,MAPK3,SIGLEC9,CYBB,NCF1,CYBA,NCF2,NCF4,RAC1,RAC2,TLR7,TLR8,ELANE,MPO,ACTB,ACTG1,VDAC1,VDAC2,VDAC3,SLC25A4,SLC25A5,SLC25A6,SLC25A31,PPIF,PADI4,IGH,FCGR1A,FCGR2A,ITGAM,ITGB2,ITGAL,CLEC7A,SRC,PLCB1,PLCB2,PLCB3,PLCB4,PLCG1,PLCG2,PRKCA,PRKCB,PRKCG,ATG7,FPR1,FPR2,FPR3,PIK3CA,PIK3CB,PIK3CD,P3R3URF-PIK3R3,PIK3R1,PIK3R2,PIK3R3,AKT3,AKT1,AKT2,MTOR,NFKB1,RELA,C3,CR1,CR1L,C5,C5AR1,HMGB1,TLR2,TLR4,MAPK14,MAPK11,MAPK13,MAPK12,ITGA2B,ITGB3,FGA,FGB,FGG,GP1BA,VWF,SELP,SELPLG,AGER,CASP4,CASP1,GSDMD,HAT1,H2AL3,H2AC1,H2AC8,H2AC7,H2AX,H2AZ1,H2AC21,H2AB2,H2AB1,MACROH2A2,H2AJ,H2AC19,H2AC13,H2AC15,H2AC14,H2AC16,H2AC6,H2AC4,H2AC17,H2AC18,H2AC20,H2AB3,H2AC12,H2AC11,H2AC25,H2AZ2,MACROH2A1,histone H2B type F-S-like [KO:K11252],H2B.K variant histone 1 [KO:K11252],H2B clustered histone 26 [KO:K11252],H2B.W histone 1 [KO:K11252],H2B clustered histone 1 [KO:K11252],H2B.W histone 2 [KO:K11252],H2B clustered histone 5 [KO:K11252],H2B clustered histone 3 [KO:K11252],H2B clustered histone 18 [KO:K11252],H2B clustered histone 12 like [KO:K11252],H2B clustered histone 8 [KO:K11252],H2B clustered histone 13 [KO:K11252],H2B clustered histone 15 [KO:K11252],H2B clustered histone 14 [KO:K11252],H2B clustered histone 7 [KO:K11252],H2B clustered histone 6 [KO:K11252],H2B clustered histone 9 [KO:K11252],H2B clustered histone 10 [KO:K11252],H2B clustered histone 4 [KO:K11252],H2B clustered histone 17 [KO:K11252],H2B clustered histone 21 [KO:K11252],H2B clustered histone 12 [KO:K11252],H2B clustered histone 11 [KO:K11252],H4 histone 16 [KO:K11254],H4 clustered histone 15 [KO:K11254],H4 clustered histone 9 [KO:K11254],H4 clustered histone 1 [KO:K11254],H4 clustered histone 4 [KO:K11254],H4 clustered histone 6 [KO:K11254],H4 clustered histone 12 [KO:K11254],H4 clustered histone 11 [KO:K11254],H4 clustered histone 3 [KO:K11254],H4 clustered histone 8 [KO:K11254],H4 clustered histone 2 [KO:K11254],H4 clustered histone 5 [KO:K11254],H4 clustered histone 13 [KO:K11254],H4 clustered histone 7 [KO:K11254],H4 clustered histone 14 [KO:K11254],H3 clustered histone 14 [KO:K11253],H3.3 histone A [KO:K11253],H3.3 histone B [KO:K11253],H3 clustered histone 15 [KO:K11253],H3.5 histone [KO:K11253],H3 clustered histone 13 [KO:K11253],H3.4 histone, cluster member [KO:K11253],H3 clustered histone 1 [KO:K11253],H3 clustered histone 4 [KO:K11253],H3 clustered histone 3 [KO:K11253],H3 clustered histone 6 [KO:K11253],H3 clustered histone 11 [KO:K11253],H3 clustered histone 8 [KO:K11253],H3 clustered histone 12 [KO:K11253],H3 clustered histone 10 [KO:K11253],H3 clustered histone 2 [KO:K11253],H3 clustered histone 7 [KO:K11253],histone deacetylase 1 [KO:K06067] [EC:3.5.1.98],histone deacetylase 2 [KO:K06067] [EC:3.5.1.98],histone deacetylase 3 [KO:K11404] [EC:3.5.1.98],histone deacetylase 5 [KO:K11406] [EC:3.5.1.98],histone deacetylase 4 [KO:K11406] [EC:3.5.1.98],histone deacetylase 6 [KO:K11407] [EC:3.5.1.98],histone deacetylase 7 [KO:K11408] [EC:3.5.1.98],histone deacetylase 8 [KO:K11405] [EC:3.5.1.98],histone deacetylase 9 [KO:K11409] [EC:3.5.1.98],histone deacetylase 10 [KO:K18671] [EC:3.5.1.98],histone deacetylase 11 [KO:K11418] [EC:3.5.1.98],azurocidin 1 [KO:K24665],cathepsin G [KO:K01319] [EC:3.4.21.20],cathelicidin antimicrobial peptide [KO:K13916],chloride voltage-gated channel 3 [KO:K05012],chloride voltage-gated channel 4 [KO:K05012],chloride voltage-gated channel 5 [KO:K05012],aquaporin 9 [KO:K09877]</v>
          </cell>
        </row>
        <row r="130">
          <cell r="A130" t="str">
            <v>hsa04614</v>
          </cell>
          <cell r="B130" t="str">
            <v>AGT,REN,ACE,CMA1,CTSG,KLK1,KLK2,ENPEP,ANPEP,PREP,ACE2,CTSA,CPA3,MME,THOP1,NLN,PRCP,MAS1,MRGPRD,AGTR1,AGTR2,LNPEP,ATP6AP2</v>
          </cell>
        </row>
        <row r="131">
          <cell r="A131" t="str">
            <v>hsa04620</v>
          </cell>
          <cell r="B131" t="str">
            <v>TLR1,TLR2,TLR6,LBP,CD14,LY96,TLR3,TLR4,TLR5,TLR7,TLR8,CTSK,TLR9,RAC1,PIK3CA,PIK3CB,PIK3CD,P3R3URF-PIK3R3,PIK3R1,PIK3R2,PIK3R3,AKT3,AKT1,AKT2,TOLLIP,MYD88,TIRAP,FADD,CASP8,IRAK4,IRAK1,TRAF6,TAB1,TAB2,MAP3K7,IKBKG,CHUK,IKBKB,NFKBIA,NFKB1,RELA,MAP3K8,MAP2K1,MAP2K2,MAPK1,MAPK3,MAP2K3,MAP2K6,MAP2K4,MAP2K7,MAPK14,MAPK11,MAPK13,MAPK12,MAPK8,MAPK9,MAPK10,JUN,FOS,TNF,IL1B,IL6,IL12A,IL12B,CXCL8,CCL5,CCL3L3,CCL3,CCL3L1,CCL4L1,CCL4,CCL4L2,TICAM2,TICAM1,RIPK1,IRF5,IRF7,SPP1,IKBKE,TBK1,TRAF3,IRF3,CD40,CD80,CD86,IFNA1,IFNA2,IFNA4,IFNA5,IFNA6,IFNA7,IFNA8,IFNA10,IFNA13,IFNA14,IFNA16,IFNA17,IFNA21,IFNB1,IFNAR1,IFNAR2,JAK1,TYK2,STAT1,STAT2,IRF9,CXCL10,CXCL9,CXCL11</v>
          </cell>
        </row>
        <row r="132">
          <cell r="A132" t="str">
            <v>hsa04621</v>
          </cell>
          <cell r="B132" t="str">
            <v>TANK,DEFB4B,CASP12,DNM1L,NAMPT,IRF9,NOD1,TAB1,RBCK1,TXNIP,PYDC5,SUGT1,RIPK3,GABARAP,GABARAPL2,NLRP3,CHUK,CARD16,GBP4,GBP5,ANTXR2,beta-defensin 103A [KO:K23126],140609,1432,148022,1508,152138,1535,1536,1667,1668,1669,1670,1671,1673,171389,199713,222545,22861,22900,23118,23236,23710,24145,257397,25828,260434,2633,2634,2635,29108,29110,2919,2920,2921,329,330,331,3320,3326,340061,3428,3439,3440,3441,3442,3443,3444,3445,3446,3447,3448,3449,3451,3452,3454,3455,3456,345611,3551,3553,3569,3576,3606,3661,3665,3708,3709,3710,3716,3725,387,388646,392288,414325,4210,440738,4615,4671,4790,4792,4793,4938,4939,4940,5027,51135,51393,5330,5331,5332,54822,55054,55072,55669,5580,5585,5586,55894,55914,5594,5595,5599,5600,5601,5602,5603,56919,57506,58484,59082,596,5970,598,6041,6300,6347,6352,63940,64127,64170,643246,6772,6773,6885,7099,7124,7128,7158,7186,7187,7188,7189,7205,7226,728358,7295,7297,7416,7417,7419,7531,79184,79671,79792,81631,81858,820,834,837,838,841,84168,84557,846,84674,8517,8737,8767,8772,9051,90550,9140,91662,9447,9474,9641,9927</v>
          </cell>
        </row>
        <row r="133">
          <cell r="A133" t="str">
            <v>hsa04622</v>
          </cell>
          <cell r="B133" t="str">
            <v>TANK,ADAR,CHUK,MAPK14,CYLD,DDX3X,RIGI,TKFC,TBK1,IFNE,STING1,IFNA1,IFNA2,IFNA4,IFNA5,IFNA6,IFNA7,IFNA8,IFNA10,IFNA13,IFNA14,IFNA16,IFNA17,IFNA21,IFNB1,IFNW1,IKBKB,CXCL8,IL12A,IL12B,CXCL10,IRF3,IRF7,MAP3K1,NFKB1,NFKBIA,NFKBIB,PIN1,RNF125,OTUD5,MAPK8,MAPK11,MAPK9,MAPK10,MAPK13,IFNK,ZNFX1,MAVS,RELA,MAPK12,IFIH1,AZI2,MAP3K7,TNF,TRAF2,TRAF3,TRAF6,TRIM25,DHX58,NLRX1,SIKE1,CASP8,CASP10,IKBKG,TRADD,RIPK1,FADD,ATG12,ATG5,ISG15,IKBKE,TBKBP1</v>
          </cell>
        </row>
        <row r="134">
          <cell r="A134" t="str">
            <v>hsa04623</v>
          </cell>
          <cell r="B134" t="str">
            <v>G3BP1,ADAR,POLR3F,POLR3G,POLR3C,RIPK3,POLR3A,TREX1,NLRP3,CHUK,CGAS,GSDME,POLR3H,DNASE2,MLKL,RIGI,SAMHD1,PYCARD,TBK1,ZDHHC1,STING1,IFI16,IFNA1,IFNA2,IFNA4,IFNA5,IFNA6,IFNA7,IFNA8,IFNA10,IFNA13,IFNA14,IFNA16,IFNA17,IFNA21,IFNB1,IKBKB,IL1B,IL6,IL18,CXCL10,IRF3,IRF7,CCL4L1,MEFV,NFKB1,NFKBIA,NFKBIB,PCBP1,POLR1D,DDX41,POLR3K,POLR2E,POLR2F,POLR2H,POLR2K,POLR2L,POLR3B,POLR3E,MAVS,DNASE2B,RELA,CCL4,CCL5,ZDHHC11B,POLR3D,GSDMD,ZDHHC11,ZBP1,CASP1,CASP3,CASP7,CASP8,POLR3GL,IKBKG,ZCCHC3,RIPK1,FADD,IL33,AIM2,POLR1C,CCL4L2,IKBKE</v>
          </cell>
        </row>
        <row r="135">
          <cell r="A135" t="str">
            <v>hsa04625</v>
          </cell>
          <cell r="B135" t="str">
            <v>AKT3,CLEC4M,IRF9,MALT1,P3R3URF-PIK3R3,NLRP3,CHUK,PLK3,MAPK14,CYLD,CALML6,EGR2,EGR3,AKT1,AKT2,FCER1G,RRAS2,MRAS,ARHGEF12,CLEC4E,PYCARD,CD209,HRAS,CLEC4D,IKBKB,IL1B,IL2,IL6,IL10,IL12A,IL12B,IRF1,ITPR1,ITPR2,ITPR3,JUN,KRAS,RHOA,LSP1,MDM2,NFATC1,NFATC2,NFATC3,NFATC4,NFKB1,NFKB2,NFKBIA,NRAS,PAK1,CLEC1B,IL23A,CALML5,PIK3CA,PIK3CB,PIK3CD,PIK3R1,PIK3R2,IL17D,PLCG2,PPP3CA,PPP3CB,PPP3CC,PPP3R1,PPP3R2,PRKCD,MAPK1,MAPK3,MAPK8,MAPK11,MAPK9,MAPK10,MAPK13,PTGS2,PTPN11,RAF1,RELA,RELB,BCL3,RRAS,MAPK12,CCL17,CCL22,CARD9,CLEC7A,SRC,STAT1,STAT2,SYK,TNF,CALM1,CALM2,CALM3,CALML3,CASP1,CASP8,PIK3R3,IKBKG,CBLB,KSR1,BCL10,MAP3K14,CALML4,MAPKAPK2,CLEC6A,IKBKE</v>
          </cell>
        </row>
        <row r="136">
          <cell r="A136" t="str">
            <v>hsa04630</v>
          </cell>
          <cell r="B136" t="str">
            <v>IL2,IL4,IL7,IL9,IL15,IL21,TSLP,IL2RA,IL2RB,IL2RG,IL4R,IL7R,IL9R,IL15RA,IL21R,CRLF2,IL3,IL5,CSF2,IL3RA,IL5RA,CSF2RA,CSF2RB,IL6,IL11,IL13,IL27,IL31,OSM,LIF,CNTF,CTF1,CLCF1,IL6R,IL6ST,IL11RA,IL13RA1,IL13RA2,IL27RA,IL31RA,OSMR,LIFR,CNTFR,IL10,IL19,IL22,IL20,IL24,IL26,IL10RA,IL10RB,IL20RA,IL20RB,IL22RA1,IL22RA2,IL12A,IL12B,IL23A,IL12RB1,IL12RB2,IL23R,EPO,CSH1,CSH2,CSHL1,GH1,GH2,PRL,THPO,CSF3,LEP,EPOR,GHR,PRLR,MPL,CSF3R,LEPR,IFNA1,IFNA2,IFNA4,IFNA5,IFNA6,IFNA7,IFNA8,IFNA10,IFNA13,IFNA14,IFNA16,IFNA17,IFNA21,IFNB1,IFNE,IFNK,IFNL1,IFNL2,IFNL3,IFNW1,IFNAR1,IFNAR2,IFNLR1,IFNG,IFNGR1,IFNGR2,EGF,PDGFA,PDGFB,EGFR,PDGFRA,PDGFRB,JAK1,JAK2,JAK3,TYK2,STAT1,STAT2,STAT3,STAT4,STAT5A,STAT5B,STAT6,IRF9,CISH,SOCS1,SOCS2,SOCS3,SOCS4,SOCS5,SOCS7,SOCS6,BCL2,MCL1,BCL2L1,PIM1,MYC,CCND1,CCND2,CCND3,CDKN1A,AOX1,GFAP,STAM2,STAM,PTPN2,PTPN6,CREBBP,EP300,PIAS1,PIAS2,PIAS3,PIAS4,FHL1,PTPN11,GRB2,SOS1,SOS2,HRAS,RAF1,PIK3CA,PIK3CB,PIK3CD,P3R3URF-PIK3R3,PIK3R1,PIK3R2,PIK3R3,AKT3,AKT1,AKT2,MTOR</v>
          </cell>
        </row>
        <row r="137">
          <cell r="A137" t="str">
            <v>hsa04640</v>
          </cell>
          <cell r="B137" t="str">
            <v>KITLG,IL7,IL4,CSF2,FLT3LG,IL5,CSF3,IL3,IL6,IL11,IL1A,IL1B,TNF,CSF1,EPO,THPO,CD34,FLT3,DNTT,HLA-DMA,HLA-DMB,HLA-DOA,HLA-DOB,HLA-DPA1,HLA-DPB1,HLA-DQA1,HLA-DQA2,HLA-DQB1,HLA-DQB2,HLA-DRA,HLA-DRB1,HLA-DRB3,HLA-DRB4,HLA-DRB5,CD44,KIT,IL2RA,IL7R,TFRC,CD38,CD7,CD2,CD5,CD1A,CD1B,CD1C,CD1D,CD1E,CD4,CD8A,CD8B,CD8B2,CD3D,CD3E,CD3G,MME,CD9,CD19,CD22,CD24,MS4A1,CR2,CD37,IGH,FCER2,CR1,CR1L,CSF2RA,IL3RA,CD33,IL4R,IL6R,FCGR1A,CSF1R,ANPEP,ITGAM,CD14,IL9R,IL1R1,IL1R2,CSF3R,IL5RA,EPOR,CD36,GYPA,CD55,CD59,IL11RA,ITGB3,ITGA2B,GP9,GP1BA,GP1BB,GP5,ITGA1,ITGA2,ITGA3,ITGA4,ITGA5,ITGA6</v>
          </cell>
        </row>
        <row r="138">
          <cell r="A138" t="str">
            <v>hsa04650</v>
          </cell>
          <cell r="B138" t="str">
            <v>HLA-A,HLA-B,HLA-C,HLA-E,HLA-G,KLRC1,KLRD1,PTPN6,PTPN11,ICAM1,ICAM2,ITGAL,ITGB2,PTK2B,VAV3,VAV1,VAV2,RAC1,RAC2,RAC3,PAK1,MAP2K1,MAP2K2,MAPK1,MAPK3,TNF,CSF2,IFNG,KLRC2,KLRC3,NCR2,TYROBP,LCK,IGH,FCGR3B,FCGR3A,NCR1,NCR3,FCER1G,CD247,ZAP70,SYK,LCP2,LAT,LAT2,PLCG1,PLCG2,SH3BP2,PIK3CA,PIK3CB,PIK3CD,P3R3URF-PIK3R3,PIK3R1,PIK3R2,PIK3R3,FYN,SHC1,SHC2,SHC3,SHC4,GRB2,SOS1,SOS2,HRAS,KRAS,NRAS,ARAF,BRAF,RAF1,MICA,MICB,ULBP3,ULBP2,ULBP1,KLRC4-KLRK1,KLRK1,HCST,CD48,CD244,PPP3CA,PPP3CB,PPP3CC,PPP3R1,PPP3R2,NFATC1,NFATC2,PRKCA,PRKCB,PRKCG,SH2D1B,SH2D1A,IFNGR1,IFNGR2,IFNA1,IFNA2,IFNA4,IFNA5,IFNA6,IFNA7,IFNA8,IFNA10,IFNA13,IFNA14,IFNA16,IFNA17,IFNA21,IFNB1,IFNAR1,IFNAR2,TNFSF10,TNFRSF10B,TNFRSF10A,FASLG,FAS,GZMB,PRF1,CASP3,BID,RAET1E,RAET1L,RAET1G,KIR2DS2,KIR2DL1,KIR2DL2,KIR2DL3,KIR2DL4,KIR2DS1,KIR2DS3,KIR2DS4,KIR2DS5,KIR3DL1,KIR3DL2,KIR2DL5A</v>
          </cell>
        </row>
        <row r="139">
          <cell r="A139" t="str">
            <v>hsa04657</v>
          </cell>
          <cell r="B139" t="str">
            <v>IL25,IL17RA,IL17RB,TRADD,FADD,CASP3,CASP8,TRAF3IP2,TRAF6,NFKB1,RELA,FOS,FOSB,JUN,JUND,FOSL1,IL4,IL5,IL13,CCL17,CCL11,IL17A,IL17F,IL17RC,TRAF3,ANAPC5,TNFAIP3,HSP90AA1,HSP90AB1,HSP90B1,TBK1,TAB2,TAB3,MAP3K7,IKBKG,CHUK,IKBKB,NFKBIA,MAPK14,MAPK11,MAPK13,MAPK12,MAPK8,MAPK9,MAPK10,MAPK1,MAPK3,MAPK4,MAPK6,MAPK7,MAPK15,CEBPB,TRAF4,IKBKE,USP25,TRAF5,TRAF2,SRSF1,ELAVL1,GSK3B,CXCL1,CXCL2,CXCL3,CXCL6,CXCL5,CXCL8,CXCL10,CCL2,CCL7,CCL20,IL6,TNF,PTGS2,CSF3,CSF2,DEFB4B,beta-defensin 4A [KO:K21100],defensin beta 4A [KO:K21100],mucin 5AC, oligomeric mucus/gel-forming [KO:K13908],mucin 5B, oligomeric mucus/gel-forming [KO:K13908],S100 calcium binding protein A7A [KO:K21126],S100 calcium binding protein A7 [KO:K21126],S100 calcium binding protein A8 [KO:K21127],S100 calcium binding protein A9 [KO:K21128],lipocalin 2 [KO:K21129],matrix metallopeptidase 1 [KO:K01388] [EC:3.4.24.7],matrix metallopeptidase 3 [KO:K01394] [EC:3.4.24.17],matrix metallopeptidase 9 [KO:K01403] [EC:3.4.24.35],matrix metallopeptidase 13 [KO:K07994] [EC:3.4.24.-],interleukin 17C [KO:K05491],interleukin 17 receptor E [KO:K05168],interleukin 1 beta [KO:K04519],interferon gamma [KO:K04687],interleukin 17B [KO:K05490],interleukin 17D [KO:K05492]</v>
          </cell>
        </row>
        <row r="140">
          <cell r="A140" t="str">
            <v>hsa04658</v>
          </cell>
          <cell r="B140" t="str">
            <v>DLL3,DLL1,DLL4,NOTCH3,MAML3,MAML2,MAML1,RBPJL,RBPJ,NFKB1,RELA,IFNG,IFNGR1,IFNGR2,JAK1,JAK2,STAT1,IL12A,IL12B,IL12RB1,IL12RB2,TYK2,STAT4,TBX21,RUNX3,HLA-DMA,HLA-DMB,HLA-DOA,HLA-DOB,HLA-DPA1,HLA-DPB1,HLA-DQA1,HLA-DQA2,HLA-DQB1,HLA-DQB2,HLA-DRA,HLA-DRB1,HLA-DRB3,HLA-DRB4,HLA-DRB5,CD4,LCK,CD3E,CD3G,CD247,CD3D,ZAP70,LAT,PLCG1,PPP3CA,PPP3CB,PPP3CC,PPP3R1,PPP3R2,NFATC1,NFATC2,NFATC3,PRKCQ,CHUK,IKBKB,IKBKG,NFKBIA,NFKBIB,NFKBIE,MAPK1,MAPK3,FOS,MAPK14,MAPK11,MAPK13,MAPK12,MAPK8,MAPK9,MAPK10,JUN,IL2,IL2RA,IL2RB,IL2RG,JAK3,STAT5A,STAT5B,IL4,IL4R,STAT6,GATA3,IL5,IL13,MAF,JAG1,JAG2,NOTCH1,NOTCH2</v>
          </cell>
        </row>
        <row r="141">
          <cell r="A141" t="str">
            <v>hsa04659</v>
          </cell>
          <cell r="B141" t="str">
            <v>IL1B,IL1R1,IL1RAP,MAPK14,MAPK11,MAPK13,MAPK12,MTOR,IRF4,TGFB1,TGFBR1,TGFBR2,SMAD2,SMAD3,SMAD4,IL21,IL21R,IL2RG,JAK1,JAK3,IL6,IL6R,IL6ST,JAK2,IL23A,IL23R,IL12RB1,TYK2,STAT3,RORC,RORA,HIF1A,HSP90AA1,HSP90AB1,AHR,IL17A,IL17F,IL22,HLA-DMA,HLA-DMB,HLA-DOA,HLA-DOB,HLA-DPA1,HLA-DPB1,HLA-DQA1,HLA-DQA2,HLA-DQB1,HLA-DQB2,HLA-DRA,HLA-DRB1,HLA-DRB3,HLA-DRB4,HLA-DRB5,CD4,LCK,CD3E,CD3G,CD247,CD3D,ZAP70,LAT,PLCG1,PPP3CA,PPP3CB,PPP3CC,PPP3R1,PPP3R2,NFATC1,NFATC2,NFATC3,PRKCQ,CHUK,IKBKB,IKBKG,NFKBIA,NFKBIB,NFKBIE,NFKB1,RELA,MAPK1,MAPK3,FOS,MAPK8,MAPK9,MAPK10,JUN,IL4,IL4R,STAT6,GATA3,RUNX1,IL27,EBI3,IL27RA,IFNG,IFNGR1,IFNGR2,STAT1,TBX21,IL2,IL2RA,IL2RB,STAT5A,STAT5B,FOXP3,RARA,RXRA,RXRB,RXRG</v>
          </cell>
        </row>
        <row r="142">
          <cell r="A142" t="str">
            <v>hsa04660</v>
          </cell>
          <cell r="B142" t="str">
            <v>CD3D,CD3E,CD3G,CD247,CD4,CD8A,CD8B,CD8B2,PTPRC,LCK,FYN,ZAP70,LCP2,LAT,ITK,TEC,NCK1,NCK2,VAV3,VAV1,VAV2,GRAP2,GRB2,PAK1,PAK2,PAK3,PAK4,PAK5,BUB1B-PAK6,PAK6,RHOA,CDC42,DLG1,MAPK14,MAPK11,MAPK13,MAPK12,PLCG1,PPP3CA,PPP3CB,PPP3CC,PPP3R1,PPP3R2,NFATC1,NFATC2,NFATC3,SOS1,SOS2,RASGRP1,HRAS,KRAS,NRAS,RAF1,MAP2K1,MAP2K2,MAPK1,MAPK3,FOS,JUN,PRKCQ,CARD11,BCL10,MALT1,MAP3K7,MAP2K7,MAPK8,MAPK9,MAPK10,CHUK,IKBKB,IKBKG,NFKB1,RELA,NFKBIA,NFKBIB,NFKBIE,CD28,ICOS,CD40LG,P3R3URF-PIK3R3,PIK3R1,PIK3R2,PIK3R3,PIK3CA,PIK3CB,PIK3CD,PDPK1,AKT3,AKT1,AKT2,MAP3K8,MAP3K14,GSK3B,PDCD1,CTLA4,PTPN6,PTPN11,PPP2CA,PPP2CB,PPP2R1A,PPP2R1B,PPP2R2A,PPP2R2B,PPP2R2C,PPP2R2D,PPP2R3B,PPP2R3C,PPP2R3A,PPP2R5A,PPP2R5B,PPP2R5C,PPP2R5D,PPP2R5E,CBLB,IL2,IL4,IL5,IL10,IFNG,CSF2,TNF,CDK4</v>
          </cell>
        </row>
        <row r="143">
          <cell r="A143" t="str">
            <v>hsa04662</v>
          </cell>
          <cell r="B143" t="str">
            <v>IGH,CD79A,CD79B,LYN,SYK,BTK,DAPP1,BLNK,VAV3,VAV1,VAV2,RAC1,RAC2,RAC3,BANK1,BLK,PLCG2,PPP3CA,PPP3CB,PPP3CC,PPP3R1,PPP3R2,NFATC1,NFATC2,NFATC3,GRB2,SOS1,SOS2,RASGRP3,HRAS,KRAS,NRAS,RAF1,MAP2K1,MAP2K2,MAPK1,MAPK3,FOS,JUN,PRKCB,CARD11,BCL10,MALT1,CHUK,IKBKB,IKBKG,NFKB1,RELA,NFKBIA,NFKBIB,NFKBIE,IFITM1,CD81,CD19,CR2,P3R3URF-PIK3R3,PIK3R1,PIK3R2,PIK3R3,PIK3CA,PIK3CB,PIK3CD,AKT3,AKT1,AKT2,GSK3B,FCGR2B,INPP5D,INPPL1,leukocyte immunoglobulin-like receptor subfamily B member 3 [KO:K06512],leukocyte immunoglobulin like receptor B2 [KO:K06512],107987441,leukocyte immunoglobulin like receptor B1 [KO:K06512],leukocyte immunoglobulin like receptor B5 [KO:K06512],leukocyte immunoglobulin like receptor B4 [KO:K06512],leukocyte immunoglobulin like receptor A1 [KO:K06512],leukocyte immunoglobulin like receptor B3 [KO:K06512],leukocyte immunoglobulin like receptor A3 [KO:K06512],leukocyte immunoglobulin like receptor A2 [KO:K06512],112268337,leukocyte immunoglobulin like receptor A4 [KO:K06512],leukocyte immunoglobulin like receptor A5 [KO:K06512],leukocyte immunoglobulin like receptor A6 [KO:K06512],CD22 molecule [KO:K06467],CD72 molecule [KO:K06504],protein tyrosine phosphatase non-receptor type 6 [KO:K05697] [EC:3.1.3.48],phosphoinositide-3-kinase adaptor protein 1 [KO:K12230]</v>
          </cell>
        </row>
        <row r="144">
          <cell r="A144" t="str">
            <v>hsa04664</v>
          </cell>
          <cell r="B144" t="str">
            <v>IGH,FCER1A,MS4A2,FCER1G,SYK,LYN,BTK,INPP5D,PLCG1,PLCG2,PRKCA,PIK3CA,PIK3CB,PIK3CD,P3R3URF-PIK3R3,PIK3R1,PIK3R2,PIK3R3,PDPK1,AKT3,AKT1,AKT2,RAC1,RAC2,RAC3,MAP2K4,MAP2K7,MAP2K3,MAP2K6,MAPK8,MAPK9,MAPK10,MAPK14,MAPK11,MAPK13,MAPK12,IL4,IL13,IL3,IL5,CSF2,TNF,LCP2,VAV3,VAV1,VAV2,FYN,GAB2,LAT,GRB2,SOS1,SOS2,HRAS,KRAS,NRAS,RAF1,MAP2K1,MAP2K2,MAPK1,MAPK3,PLA2G4B,PLA2G4E,PLA2G4F,PLA2G4D,PLA2G4A,PLA2G4C,JMJD7-PLA2G4B,ALOX5,ALOX5AP</v>
          </cell>
        </row>
        <row r="145">
          <cell r="A145" t="str">
            <v>hsa04666</v>
          </cell>
          <cell r="B145" t="str">
            <v>IGH,FCGR1A,FCGR2A,FCGR3B,FCGR3A,PTPRC,HCK,LYN,SYK,PIK3CA,PIK3CB,PIK3CD,P3R3URF-PIK3R3,PIK3R1,PIK3R2,PIK3R3,AKT3,AKT1,AKT2,RPS6KB1,RPS6KB2,PLCG1,PLCG2,PRKCD,PRKCE,RAF1,MAP2K1,MAPK1,MAPK3,PLA2G4B,PLA2G4E,PLA2G4F,PLA2G4D,PLA2G4A,PLA2G4C,JMJD7-PLA2G4B,PLA2G6,MARCKS,MARCKSL1,PLD1,PLD2,PLPP1,PLPP2,PLPP3,SPHK2,SPHK1,PRKCA,PRKCB,PRKCG,NCF1,GSN,SCIN,VAV3,VAV1,VAV2,CDC42,WAS,VASP,ACTR2,ACTR3,ACTR3B,ACTR3C,ARPC1B,ARPC1A,ARPC2,ARPC3,ARPC4,ARPC5,ARPC5L,RAC1,RAC2,WASF1,WASF2,WASF3,PAK1,LIMK1,LIMK2,CFL1,CFL2,PIP5K1C,PIP5K1A,PIP5K1B,ARF6,CRK,CRKL,DOCK1,ASAP1,ASAP3,ASAP2,FCGR2B,INPP5D,INPPL1,GAB2,LAT,DNM2,AMPH,BIN1,MYO10</v>
          </cell>
        </row>
        <row r="146">
          <cell r="A146" t="str">
            <v>hsa04668</v>
          </cell>
          <cell r="B146" t="str">
            <v>TNF,TNFRSF1A,BAG4,ADAM17,RHBDF1,RHBDF2,FRMD8,TRADD,TRAF2,TRAF5,RIPK1,BIRC2,BIRC3,MAP3K7,TAB1,TAB2,TAB3,MAP2K4,MAP2K7,MAPK8,MAPK9,MAPK10,JUN,FOS,ITCH,CFLAR,MAP2K3,MAP2K6,MAPK14,MAPK11,MAPK13,MAPK12,CEBPB,MAP3K5,MAP3K14,IKBKG,IKBKB,CHUK,NFKBIA,RELA,NFKB1,MAP3K8,MAP2K1,MAPK1,MAPK3,RPS6KA5,RPS6KA4,CREB1,CREB3,CREB3L4,CREB3L2,CREB3L3,CREB3L1,ATF2,ATF4,CREB5,ATF6B,RIPK3,FADD,CASP8,CASP10,CASP7,CASP3,MLKL,PGAM5,DNM1L,CYLD,XIAP,CCL2,CCL5,CCL20,CXCL1,CXCL2,CXCL3,CXCL6,CXCL5,CXCL10,CX3CL1,CSF1,CSF2,FAS,IL18R1,JAG1,IL1B,IL6,IL15,LIF,LTA,BCL3,SOCS3,TNFAIP3,TRAF1,JUNB,MMP3,MMP9,MMP14,EDN1,VEGFD,VEGFC,NOD2,ICAM1,SELE,VCAM1,PTGS2,TNFRSF1B,TRAF3,PIK3CA,PIK3CB,PIK3CD,P3R3URF-PIK3R3,PIK3R1,PIK3R2,PIK3R3,AKT3,AKT1,AKT2,DAB2IP,IRF1,IFNB1</v>
          </cell>
        </row>
        <row r="147">
          <cell r="A147" t="str">
            <v>hsa04670</v>
          </cell>
          <cell r="B147" t="str">
            <v>JAM3,ITGAM,ITGB2,JAM2,ITGA4,ITGB1,PECAM1,CD99,CD99L2,ITGAL,F11R,CDH5,CLDN24,CLDN34,CLDN16,CLDN4,CLDN3,CLDN7,CLDN23,CLDN19,CLDN14,CLDN15,CLDN17,CLDN20,CLDN11,CLDN18,CLDN22,CLDN25,CLDN5,CLDN12,CLDN10,CLDN8,CLDN6,CLDN2,CLDN1,CLDN9,OCLN,ESAM,VCAM1,EZR,MSN,ACTB,ACTG1,PIK3CA,PIK3CB,PIK3CD,P3R3URF-PIK3R3,PIK3R1,PIK3R2,PIK3R3,RAC1,CYBB,CYBA,NCF2,NCF1,NCF4,CTNNB1,CTNND1,CTNNA1,CTNNA2,CTNNA3,PTPN11,MMP2,MMP9,MAPK14,MAPK11,MAPK13,MAPK12,ICAM1,PLCG1,PLCG2,PRKCA,PRKCB,PRKCG,PTK2,PXN,BCAR1,THY1,ARHGAP35,ARHGAP5,RHOA,ROCK1,ROCK2,MYL2,MYL5,MYL7,MYL9,MYL10,MYL12B,MYL12A,MYL11,AFDN,RAP1A,RAP1B,SIPA1,VASP,ACTN4,ACTN1,VCL,CXCL12,CXCR4,GNAI1,GNAI2,GNAI3,RAPGEF3,RAPGEF4,RASSF5,PTK2B,ITK,TXK,VAV3,VAV1,VAV2,RAC2,CDC42,RHOH</v>
          </cell>
        </row>
        <row r="148">
          <cell r="A148" t="str">
            <v>hsa04672</v>
          </cell>
          <cell r="B148" t="str">
            <v>IGH,ICOS ligand [KO:K06710],TNF superfamily member 13b [KO:K05476],C-C motif chemokine receptor 9 [KO:K04184],TNF receptor superfamily member 13C [KO:K05151],inducible T cell costimulator ligand [KO:K06710],TNF receptor superfamily member 13B [KO:K05150],C-C motif chemokine receptor 10 [KO:K04185],inducible T cell costimulator [KO:K06713],major histocompatibility complex, class II, DM alpha [KO:K06752],major histocompatibility complex, class II, DM beta [KO:K06752],major histocompatibility complex, class II, DO alpha [KO:K06752],major histocompatibility complex, class II, DO beta [KO:K06752],major histocompatibility complex, class II, DP alpha 1 [KO:K06752],major histocompatibility complex, class II, DP beta 1 [KO:K06752],major histocompatibility complex, class II, DQ alpha 1 [KO:K06752],major histocompatibility complex, class II, DQ alpha 2 [KO:K06752],major histocompatibility complex, class II, DQ beta 1 [KO:K06752],major histocompatibility complex, class II, DQ beta 2 [KO:K06752],major histocompatibility complex, class II, DR alpha [KO:K06752],major histocompatibility complex, class II, DR beta 1 [KO:K06752],major histocompatibility complex, class II, DR beta 3 [KO:K06752],major histocompatibility complex, class II, DR beta 4 [KO:K06752],major histocompatibility complex, class II, DR beta 5 [KO:K06752],interleukin 2 [KO:K05429],interleukin 4 [KO:K05430],interleukin 5 [KO:K05428],interleukin 6 [KO:K05405],interleukin 10 [KO:K05443],interleukin 15 [KO:K05433],interleukin 15 receptor subunit alpha [KO:K05074],integrin subunit alpha 4 [KO:K06483],integrin subunit beta 7 [KO:K06590],lymphotoxin beta receptor [KO:K03159],polymeric immunoglobulin receptor [KO:K13073],C-C motif chemokine ligand 28 [KO:K05513],activation induced cytidine deaminase [KO:K10989] [EC:3.5.4.38],TNF receptor superfamily member 17 [KO:K05153],C-C motif chemokine ligand 25 [KO:K13072],C-X-C motif chemokine ligand 12 [KO:K10031],transforming growth factor beta 1 [KO:K13375],C-X-C motif chemokine receptor 4 [KO:K04189],mucosal vascular addressin cell adhesion molecule 1 [KO:K06779],TNF superfamily member 13 [KO:K05475],mitogen-activated protein kinase kinase kinase 14 [KO:K04466] [EC:2.7.11.25],CD28 molecule [KO:K06470],CD80 molecule [KO:K05412],CD86 molecule [KO:K05413],CD40 molecule [KO:K03160],CD40 ligand [KO:K03161]</v>
          </cell>
        </row>
        <row r="149">
          <cell r="A149" t="str">
            <v>hsa04710</v>
          </cell>
          <cell r="B149" t="str">
            <v>RORA,RORB,RORC,NR1D1,NR1D2,NFIL3,BMAL1,DBP,BHLHE40,BHLHE41,CSNK1D,TPTEP2-CSNK1E,CSNK1E,PER1,PER2,PER3,CRY1,CRY2,CLOCK,NPAS2,CREB1,PRKAA1,PRKAA2,PRKAB1,PRKAB2,PRKAG2,PRKAG3,PRKAG1,RBX1,CUL1,SKP1,FBXW11,BTRC,FBXL3</v>
          </cell>
        </row>
        <row r="150">
          <cell r="A150" t="str">
            <v>hsa04713</v>
          </cell>
          <cell r="B150" t="str">
            <v>GRIN1,GRIN2A,GRIN2B,GRIN2C,GRIN2D,CALML6,CALML5,CALM1,CALM2,CALM3,CALML3,CALML4,CAMK2A,CAMK2B,CAMK2D,CAMK2G,NOS1,MAPK1,MAPK3,RPS6KA5,CREB1,ITPR1,ITPR3,RYR1,RYR2,RYR3,NOS1AP,RASD1,GNAI1,GNAI2,GNAI3,GNAO1,GNB1,GNB2,GNB3,GNB4,GNB5,GNG2,GNG3,GNG4,GNG5,GNG7,GNG8,GNG10,GNG11,GNG12,GNG13,GNGT1,GNGT2,GRIA1,GRIA2,GRIA3,GRIA4,CACNA1G,CACNA1H,CACNA1I,ADCYAP1,ADCYAP1R1,GNAS,ADCY1,ADCY2,ADCY3,ADCY4,ADCY5,ADCY6,ADCY7,ADCY8,ADCY9,ADCY10,PRKACA,PRKACB,PRKACG,GUCY1A2,GUCY1A1,GUCY1B1,PRKG1,PRKG2,CACNA1C,CACNA1D,MTNR1B,MTNR1A,GNAQ,PLCB1,PLCB2,PLCB3,PLCB4,PRKCA,PRKCB,PRKCG,KCNJ3,KCNJ5,KCNJ6,KCNJ9,PER1,PER2,PER3,FOS</v>
          </cell>
        </row>
        <row r="151">
          <cell r="A151" t="str">
            <v>hsa04714</v>
          </cell>
          <cell r="B151" t="str">
            <v>ADRB3,GNAS,ADCY1,ADCY2,ADCY3,ADCY4,ADCY5,ADCY6,ADCY7,ADCY8,ADCY9,ADCY10,PRKACA,PRKACB,PRKACG,CREB1,CREB3,CREB3L4,CREB3L2,CREB3L3,CREB3L1,CREB5,PRDM16,ZNF516,KDM1A,UCP1,KDM3B,KDM3A,SMARCA2,SMARCA4,SMARCB1,SMARCC1,SMARCC2,SMARCD1,SMARCD2,SMARCD3,SMARCE1,ACTB,ACTG1,ACTL6A,ACTL6B,ARID1B,ARID1A,DPF3,DPF1,PPARG,MAP3K5,MAP2K3,MAPK14,MAPK11,MAPK13,MAPK12,PPARGC1A,ATF2,SIRT6,FGF21,PLIN1,LIPE,PNPLA2,MGLL,PRKAA1,PRKAA2,PRKAB1,PRKAB2,PRKAG2,PRKAG3,PRKAG1,GCG,BMP8A,BMP8B,CNR1,NPPA,NPPB,NPR1,PRKG1,PRKG2,KLB,FGFR1,FRS2,GRB2,SOS1,SOS2,HRAS,KRAS,NRAS,RPS6KA6,RPS6KA1,RPS6KA2,RPS6KA3,TSC1,TSC2,RHEB,RPTOR,MTOR,MLST8,AKT1S1,RPS6KB1,RPS6KB2,RPS6,ACSL1,ACSL3,ACSL4,ACSL6,ACSL5,ND1,ND2,ND3,ND4,ND4L,ND5,ND6,NDUFS1,NDUFS2,NDUFS3,NDUFS4,NDUFS5,NDUFS6,NDUFS7,NDUFS8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subunit C1 [KO:K03967],NDUFC2-KCTD14 readthrough [KO:K03968],NADH:ubiquinone oxidoreductase subunit C2 [KO:K03968],NADH:ubiquinone oxidoreductase complex assembly factor 1 [KO:K18159],NADH:ubiquinone oxidoreductase complex assembly factor 2 [KO:K18160],NADH:ubiquinone oxidoreductase complex assembly factor 3 [KO:K09008],NADH:ubiquinone oxidoreductase complex assembly factor 4 [KO:K18161],NADH:ubiquinone oxidoreductase complex assembly factor 5 [KO:K18162] [EC:2.1.1.-],NADH:ubiquinone oxidoreductase complex assembly factor 6 [KO:K18163],NADH:ubiquinone oxidoreductase complex assembly factor 7 [KO:K18164],NADH:ubiquinone oxidoreductase complex assembly factor 8 [KO:K24726],succinate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 [KO:K02256] [EC:7.1.1.9],cytochrome c oxidase subunit II [KO:K02261],cytochrome c oxidase subunit III [KO:K02262],cytochrome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[KO:K02273],cytochrome c oxidase assembly factor heme A:farnesyltransferase COX10 [KO:K02257] [EC:2.5.1.141],cytochrome c oxidase copper chaperone COX11 [KO:K02258],cytochrome c oxidase assembly factor COX14 [KO:K18181],cytochrome c oxidase assembly homolog COX15 [KO:K02259] [EC:1.17.99.9],cytochrome c oxidase assembly factor COX16 [KO:K18182],cytochrome c oxidase copper chaperone COX17 [KO:K02260],cytochrome c oxidase assembly factor COX18 [KO:K17797],cytochrome c oxidase assembly factor COX19 [KO:K18183],cytochrome c oxidase assembly factor COX20 [KO:K18184],cytochrome c oxidase assembly factor 1 [KO:K18173],cytochrome c oxidase assembly factor 3 [KO:K18175],cytochrome c oxidase assembly factor 4 homolog [KO:K18177],cytochrome c oxidase assembly factor 5 [KO:K18178],cytochrome c oxidase assembly factor 6 [KO:K18179],cytochrome c oxidase assembly factor 7 [KO:K18180],ATP synthase F1 subunit alpha [KO:K02132],ATP synthase F1 subunit beta [KO:K02133] [EC:7.1.2.2],ATP synthase F1 subunit gamma [KO:K02136],ATP synthase F1 subunit delta [KO:K02134],ATP synthase F1 subunit epsilon [KO:K02135],ATP synthase peripheral stalk subunit OSCP [KO:K02137],ATP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membrane subunit e [KO:K02129],9551,522,4509,10632,267020,1376,788,1374,1375,126129,123096</v>
          </cell>
        </row>
        <row r="152">
          <cell r="A152" t="str">
            <v>hsa04720</v>
          </cell>
          <cell r="B152" t="str">
            <v>GRIA1,GRIA2,ADCY1,ADCY8,PRKACA,PRKACB,PRKACG,PPP1R1A,PPP1CA,PPP1CB,PPP1CC,CAMK2A,CAMK2B,CAMK2D,CAMK2G,RAPGEF3,RAP1A,RAP1B,PPP3CA,PPP3CB,PPP3CC,PPP3R1,PPP3R2,GRIN1,GRIN2A,GRIN2B,GRIN2C,GRIN2D,CACNA1C,CALML6,CALML5,CALM1,CALM2,CALM3,CALML3,CALML4,CREBBP,EP300,ATF4,CAMK4,HRAS,KRAS,NRAS,ARAF,BRAF,RAF1,MAP2K1,MAP2K2,MAPK1,MAPK3,RPS6KA6,RPS6KA1,RPS6KA2,RPS6KA3,ITPR1,ITPR2,ITPR3,PRKCA,PRKCB,PRKCG,GRM1,GRM5,GNAQ,PLCB1,PLCB2,PLCB3,PLCB4</v>
          </cell>
        </row>
        <row r="153">
          <cell r="A153" t="str">
            <v>hsa04721</v>
          </cell>
          <cell r="B153" t="str">
            <v>SLC32A1,SLC18A1,SLC18A2,SLC18A3,SLC17A8,SLC17A7,SLC17A6,SYT1,VAMP2,RAB3A,RIMS1,STX1A,STX1B,STX2,STX3,STXBP1,UNC13B,UNC13A,UNC13C,SNAP25,CPLX2,CPLX1,CPLX4,CPLX3,CACNA1A,CACNA1B,NSF,NAPA,DNM1,DNM3,DNM2,CLTA,CLTB,CLTC,CLTCL1,AP2A1,AP2A2,AP2B1,AP2M1,AP2S1,ATP6V1A,ATP6V1B1,ATP6V1B2,ATP6V1C2,ATP6V1C1,ATP6V1D,ATP6V1E1,ATP6V1E2,ATP6V1FP2,ATP6V1F,ATP6V1G3,ATP6V1G2,ATP6V1G1,ATP6V0E2,ATP6V0E1,TCIRG1,ATP6V0A2,ATP6V0A4,ATP6V0A1,ATP6V0D2,ATP6V0D1,ATP6V1H,ATP6V0C,ATP6V0B,SLC6A1,SLC6A2,SLC6A3,SLC6A4,SLC6A9,SLC6A5,SLC6A7,SLC6A11,SLC6A12,SLC6A13,SLC1A1,SLC1A2,SLC1A3,SLC1A6,SLC1A7</v>
          </cell>
        </row>
        <row r="154">
          <cell r="A154" t="str">
            <v>hsa04722</v>
          </cell>
          <cell r="B154" t="str">
            <v>NGF,BDNF,NTF4,NTF3,NTRK1,NTRK2,NTRK3,SH2B2,SH2B3,SH2B1,GRB2,SOS1,SOS2,HRAS,KRAS,NRAS,RAF1,BRAF,MAP2K1,MAP2K2,MAPK1,MAPK3,RPS6KA6,RPS6KA1,RPS6KA2,RPS6KA3,RPS6KA5,ATF4,BCL2,KIDINS220,FRS2,CRK,CRKL,RAPGEF1,RAP1A,RAP1B,MAP3K3,MAP2K5,MAPK7,MAPK14,MAPK11,MAPK13,MAPK12,MAPKAPK2,SHC1,SHC2,SHC3,SHC4,GAB1,P3R3URF-PIK3R3,PIK3R1,PIK3R2,PIK3R3,PIK3CA,PIK3CB,PIK3CD,AKT3,AKT1,AKT2,NFKBIB,NFKBIA,NFKBIE,NFKB1,RELA,FOXO3,FASLG,BAD,GSK3B,PDPK1,IRS1,PLCG1,PLCG2,PRKCD,CALML6,CALML5,CALM1,CALM2,CALM3,CALML3,CALML4,CAMK2A,CAMK2B,CAMK2D,CAMK2G,CAMK4,ABL1,PTPN11,MATK,NGFR,ARHGDIA,ARHGDIB,ARHGDIG,RHOA,CDC42,RAC1,MAP3K1,MAP3K5,MAP2K7,MAPK8,MAPK9,MAPK10,JUN,TP53,BAX,TP73,TRAF6,ZNF274,PRDM4,MAGED1,BEX3,YWHAE,RIPK2,IRAK1,IRAK2,IRAK3,IRAK4,IKBKB,SORT1,PSEN1,PSEN2</v>
          </cell>
        </row>
        <row r="155">
          <cell r="A155" t="str">
            <v>hsa04723</v>
          </cell>
          <cell r="B155" t="str">
            <v>SLC17A8,SLC17A7,SLC17A6,GRIA1,GRIA2,GRIA3,GRIA4,CACNA1C,CACNA1D,CACNA1F,CACNA1S,GRM1,GRM5,GNAQ,PLCB1,PLCB2,PLCB3,PLCB4,ITPR1,ITPR2,ITPR3,NAPEPLD,PRKCA,PRKCB,PRKCG,DAGLB,DAGLA,PTGS2,ABHD6,FAAH,CNR1,GNAI1,GNAI2,GNAI3,GNAO1,GNB1,GNB2,GNB3,GNB4,GNB5,GNG2,GNG3,GNG4,GNG5,GNG7,GNG8,GNG10,GNG11,GNG12,GNG13,GNGT1,GNGT2,KCNJ3,KCNJ6,KCNJ9,KCNJ5,CACNA1A,CACNA1B,MAPK1,MAPK3,MAPK8,MAPK9,MAPK10,MAPK14,MAPK11,MAPK13,MAPK12,ADCY1,ADCY2,ADCY3,ADCY4,ADCY5,ADCY6,ADCY7,ADCY8,ADCY9,PRKACA,PRKACB,PRKACG,MGLL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[KO:K03968],solute carrier family 32 member 1 [KO:K15015],regulating synaptic membrane exocytosis 1 [KO:K15291],gamma-aminobutyric acid type A receptor subunit alpha1 [KO:K05175],gamma-aminobutyric acid type A receptor subunit alpha2 [KO:K05175],gamma-aminobutyric acid type A receptor subunit alpha3 [KO:K05175],gamma-aminobutyric acid type A receptor subunit alpha4 [KO:K05175],gamma-aminobutyric acid type A receptor subunit alpha5 [KO:K05175],gamma-aminobutyric acid type A receptor subunit alpha6 [KO:K05175],gamma-aminobutyric acid type A receptor subunit beta1 [KO:K05181],gamma-aminobutyric acid type A receptor subunit beta2 [KO:K05181],gamma-aminobutyric acid type A receptor subunit beta3 [KO:K05181],gamma-aminobutyric acid type A receptor subunit gamma1 [KO:K05186],gamma-aminobutyric acid type A receptor subunit gamma2 [KO:K05186],gamma-aminobutyric acid type A receptor subunit gamma3 [KO:K05186],gamma-aminobutyric acid type A receptor subunit delta [KO:K05184],gamma-aminobutyric acid type A receptor subunit epsilon [KO:K05185],gamma-aminobutyric acid type A receptor subunit theta [KO:K05192],gamma-aminobutyric acid type A receptor subunit pi [KO:K05189],gamma-aminobutyric acid type A receptor subunit rho3 [KO:K05190],gamma-aminobutyric acid type A receptor subunit rho1 [KO:K05190],gamma-aminobutyric acid type A receptor subunit rho2 [KO:K05190]</v>
          </cell>
        </row>
        <row r="156">
          <cell r="A156" t="str">
            <v>hsa04724</v>
          </cell>
          <cell r="B156" t="str">
            <v>SLC38A1,SLC38A2,GLS2,GLS,SLC17A8,SLC17A7,SLC17A6,GRIK1,GRIK2,GRIK3,GRIK4,GRIK5,GRIA1,GRIA2,GRIA3,GRIA4,GRIN1,GRIN2A,GRIN2B,GRIN2C,GRIN2D,GRIN3A,GRIN3B,PPP3CA,PPP3CB,PPP3CC,PPP3R1,PPP3R2,DLG4,DLGAP1,SHANK2,SHANK1,SHANK3,LZTS3,TRPC1,GRM1,GRM5,HOMER3,HOMER2,HOMER1,GNAQ,PLCB1,PLCB2,PLCB3,PLCB4,PRKCA,PRKCB,PRKCG,ITPR1,ITPR2,ITPR3,PLA2G4B,PLA2G4E,PLA2G4F,PLA2G4D,PLA2G4A,PLA2G4C,JMJD7-PLA2G4B,PLD1,PLD2,MAPK1,MAPK3,GNAS,ADCY1,ADCY2,ADCY3,ADCY4,ADCY5,ADCY6,ADCY7,ADCY8,ADCY9,PRKACA,PRKACB,PRKACG,NCDN,GRM2,GRM3,GRM4,GRM6,GRM7,GRM8,GNAI1,GNAI2,GNAI3,GNAO1,GNB1,GNB2,GNB3,GNB4,GNB5,GNG2,GNG3,GNG4,GNG5,GNG7,GNG8,GNG10,GNG11,GNG12,GNG13,GNGT1,GNGT2,GRK2,GRK3,KCNJ3,CACNA1A,SLC1A2,SLC1A7,SLC1A1,SLC1A6,CACNA1C,CACNA1D,SLC1A3,GLUL,SLC38A3</v>
          </cell>
        </row>
        <row r="157">
          <cell r="A157" t="str">
            <v>hsa04725</v>
          </cell>
          <cell r="B157" t="str">
            <v>CHAT,ACHE,SLC18A3,CHRM1,CHRM3,CHRM5,GNAQ,GNA11,PLCB1,PLCB2,PLCB3,PLCB4,ITPR1,ITPR2,ITPR3,PRKCA,PRKCB,PRKCG,KCNQ1,KCNQ2,KCNQ3,KCNQ4,KCNQ5,KCNJ2,KCNJ18,KCNJ17,KCNJ12,KCNJ4,KCNJ14,CHRM2,CHRM4,GNAI1,GNAI2,GNAI3,GNAO1,GNB1,GNB2,GNB3,GNB4,GNB5,GNG2,GNG3,GNG4,GNG5,GNG7,GNG8,GNG10,GNG11,GNG12,GNG13,GNGT1,GNGT2,KCNJ3,KCNJ6,PIK3CG,PIK3R6,PIK3R5,HRAS,KRAS,NRAS,MAP2K1,MAPK1,MAPK3,FOS,CHRNA7,CHRFAM7A,CHRNA4,CHRNB2,CHRNA3,CHRNB4,CHRNA6,ADCY1,ADCY2,ADCY3,ADCY4,ADCY5,ADCY6,ADCY7,ADCY8,ADCY9,PRKACA,PRKACB,PRKACG,CREB1,ATF4,CREB3,CREB3L4,CREB3L2,CREB3L3,CREB3L1,CREB5,CAMK2A,CAMK2B,CAMK2D,CAMK2G,CAMK4,JAK2,FYN,PIK3CA,PIK3CB,PIK3CD,P3R3URF-PIK3R3,PIK3R1,PIK3R2,PIK3R3,AKT3,AKT1,AKT2,BCL2,CACNA1A,CACNA1B,CACNA1C,CACNA1D,CACNA1F,CACNA1S,SLC5A7</v>
          </cell>
        </row>
        <row r="158">
          <cell r="A158" t="str">
            <v>hsa04726</v>
          </cell>
          <cell r="B158" t="str">
            <v>TPH2,TPH1,DDC,SLC18A1,SLC18A2,CACNA1C,CACNA1D,CACNA1F,CACNA1S,HTR2A,HTR2B,HTR2C,GNAQ,PLCB1,PLCB2,PLCB3,PLCB4,ITPR1,ITPR2,ITPR3,PRKCA,PRKCB,PRKCG,MAPK1,MAPK3,PLA2G4B,PLA2G4E,PLA2G4F,PLA2G4D,PLA2G4A,PLA2G4C,JMJD7-PLA2G4B,CYP2C8,CYP2C9,CYP2C18,CYP2C19,cytochrome P450 2D6-like [KO:K17712] [EC:1.14.14.1],cytochrome P450 2D6 [KO:K17712] [EC:1.14.14.1],cytochrome P450 family 2 subfamily D member 7 (gene/pseudogene) [KO:K17712] [EC:1.14.14.1],cytochrome P450 family 2 subfamily D member 6 (gene/pseudogene) [KO:K17712] [EC:1.14.14.1],cytochrome P450 family 2 subfamily J member 2 [KO:K07418] [EC:1.14.14.1 1.14.14.73 1.14.14.74 1.14.14.75],cytochrome P450 family 4 subfamily X member 1 [KO:K07428] [EC:1.14.14.1],arachidonate 5-lipoxygenase [KO:K00461] [EC:1.13.11.34],arachidonate 12-lipoxygenase, 12S type [KO:K00458] [EC:1.13.11.31],arachidonate 12-lipoxygenase, 12R type [KO:K08021] [EC:1.13.11.-],arachidonate 15-lipoxygenase [KO:K00460] [EC:1.13.11.33],arachidonate 15-lipoxygenase type B [KO:K08022] [EC:1.13.11.33 1.13.11.-],prostaglandin-endoperoxide synthase 1 [KO:K00509] [EC:1.14.99.1],prostaglandin-endoperoxide synthase 2 [KO:K11987] [EC:1.14.99.1],5-hydroxytryptamine receptor 3C [KO:K04819],5-hydroxytryptamine receptor 3D [KO:K04819],5-hydroxytryptamine receptor 3E [KO:K04819],5-hydroxytryptamine receptor 3A [KO:K04819],5-hydroxytryptamine receptor 3B [KO:K04819],5-hydroxytryptamine receptor 4 [KO:K04160],5-hydroxytryptamine receptor 6 [KO:K04162],5-hydroxytryptamine receptor 7 [KO:K04163],GNAS complex locus [KO:K04632],adenylate cyclase 5 [KO:K08045] [EC:4.6.1.1],protein kinase cAMP-activated catalytic subunit alpha [KO:K04345] [EC:2.7.11.11],protein kinase cAMP-activated catalytic subunit beta [KO:K04345] [EC:2.7.11.11],protein kinase cAMP-activated catalytic subunit gamma [KO:K04345] [EC:2.7.11.11],potassium calcium-activated channel subfamily N member 2 [KO:K04943],potassium voltage-gated channel subfamily D member 2 [KO:K04892],gamma-aminobutyric acid type A receptor subunit beta1 [KO:K05181],gamma-aminobutyric acid type A receptor subunit beta2 [KO:K05181],gamma-aminobutyric acid type A receptor subunit beta3 [KO:K05181],Rap guanine nucleotide exchange factor 3 [KO:K08014],amyloid beta precursor protein [KO:K04520],5-hydroxytryptamine receptor 1A [KO:K04153],5-hydroxytryptamine receptor 1B [KO:K04153],5-hydroxytryptamine receptor 1D [KO:K04153],5-hydroxytryptamine receptor 1E [KO:K04153],5-hydroxytryptamine receptor 1F [KO:K04153],5-hydroxytryptamine receptor 5A [KO:K04161],G protein subunit alpha i1 [KO:K04630],G protein subunit alpha i2 [KO:K04630],G protein subunit alpha i3 [KO:K04630],G protein subunit alpha o1 [KO:K04534],G protein subunit beta 1 [KO:K04536],G protein subunit beta 2 [KO:K04537],G protein subunit beta 3 [KO:K07825],G protein subunit beta 4 [KO:K04538],G protein subunit beta 5 [KO:K04539],G protein subunit gamma 2 [KO:K07826],G protein subunit gamma 3 [KO:K04540],G protein subunit gamma 4 [KO:K04541],G protein subunit gamma 5 [KO:K04542],G protein subunit gamma 7 [KO:K04543],G protein subunit gamma 8 [KO:K04544],G protein subunit gamma 10 [KO:K04545],G protein subunit gamma 11 [KO:K04546],G protein subunit gamma 12 [KO:K04347],G protein subunit gamma 13 [KO:K04547],G protein subunit gamma transducin 1 [KO:K04548],G protein subunit gamma transducin 2 [KO:K04549],caspase 3 [KO:K02187] [EC:3.4.22.56],dual specificity phosphatase 1 [KO:K21278] [EC:3.1.3.16 3.1.3.48],HRas proto-oncogene, GTPase [KO:K02833],KRAS proto-oncogene, GTPase [KO:K07827],NRAS proto-oncogene, GTPase [KO:K07828],A-Raf proto-oncogene, serine/threonine kinase [KO:K08845] [EC:2.7.11.1],B-Raf proto-oncogene, serine/threonine kinase [KO:K04365] [EC:2.7.11.1],Raf-1 proto-oncogene, serine/threonine kinase [KO:K04366] [EC:2.7.11.1],mitogen-activated protein kinase kinase 1 [KO:K04368] [EC:2.7.12.2],calcium voltage-gated channel subunit alpha1 A [KO:K04344],calcium voltage-gated channel subunit alpha1 B [KO:K04849],potassium inwardly rectifying channel subfamily J member 3 [KO:K04997],potassium inwardly rectifying channel subfamily J member 6 [KO:K05000],potassium inwardly rectifying channel subfamily J member 9 [KO:K05002],potassium inwardly rectifying channel subfamily J member 5 [KO:K04999],transient receptor potential cation channel subfamily C member 1 [KO:K04964],solute carrier family 6 member 4 [KO:K05037],monoamine oxidase A [KO:K00274] [EC:1.4.3.4],monoamine oxidase B [KO:K00274] [EC:1.4.3.4]</v>
          </cell>
        </row>
        <row r="159">
          <cell r="A159" t="str">
            <v>hsa04727</v>
          </cell>
          <cell r="B159" t="str">
            <v>SLC38A1,SLC38A2,GLS2,GLS,GAD1,GAD2,SLC32A1,ABAT,GABRA1,GABRA2,GABRA3,GABRA4,GABRA5,GABRA6,GABRB1,GABRB2,GABRB3,GABRG1,GABRG2,GABRG3,GABRD,GABRE,GABRQ,GABRP,PRKACA,PRKACB,PRKACG,SRC,PRKCA,PRKCB,PRKCG,HAP1,GABARAP,GABARAPL2,GABARAPL1,NSF,TRAK2,PLCL1,GPHN,SLC12A5,GABRR3,GABRR1,GABRR2,CACNA1A,CACNA1B,CACNA1C,CACNA1D,CACNA1F,CACNA1S,GABBR1,GABBR2,GNAI1,GNAI2,GNAI3,GNAO1,GNB1,GNB2,GNB3,GNB4,GNB5,GNG2,GNG3,GNG4,GNG5,GNG7,GNG8,GNG10,GNG11,GNG12,GNG13,GNGT1,GNGT2,ADCY1,ADCY2,ADCY3,ADCY4,ADCY5,ADCY6,ADCY7,ADCY8,ADCY9,KCNJ6,SLC6A1,SLC6A13,SLC6A11,SLC6A12,GLUL,SLC38A3,SLC38A5</v>
          </cell>
        </row>
        <row r="160">
          <cell r="A160" t="str">
            <v>hsa04728</v>
          </cell>
          <cell r="B160" t="str">
            <v>TH,DDC,SLC18A1,SLC18A2,DRD1,DRD5,CALY,GNAQ,PLCB1,PLCB2,PLCB3,PLCB4,ITPR1,ITPR2,ITPR3,CALML6,CALML5,CALM1,CALM2,CALM3,CALML3,CALML4,CAMK2A,CAMK2B,CAMK2D,CAMK2G,PPP3CA,PPP3CB,PPP3CC,PRKCA,PRKCB,PRKCG,FOS,GNAS,GNAL,ADCY5,PRKACA,PRKACB,PRKACG,CREB1,ATF2,ATF4,CREB3,CREB3L4,CREB3L2,CREB3L3,CREB3L1,CREB5,ATF6B,MAPK14,MAPK11,MAPK13,MAPK12,MAPK8,MAPK9,MAPK10,PPP1R1B,PPP1CA,PPP1CB,PPP1CC,SCN1A,CACNA1C,CACNA1D,CACNA1A,CACNA1B,KCNJ3,KCNJ6,KCNJ9,KCNJ5,DRD3,DRD4,GNAI1,GNAI2,GNAI3,GNAO1,GNB1,GNB2,GNB3,GNB4,GNB5,GNG2,GNG3,GNG4,GNG5,GNG7,GNG8,GNG10,GNG11,GNG12,GNG13,GNGT1,GNGT2,DRD2,ARRB1,ARRB2,PPP2CA,PPP2CB,PPP2R1A,PPP2R1B,PPP2R2A,PPP2R2B,PPP2R2C,PPP2R2D,PPP2R3B,PPP2R3C,PPP2R3A,PPP2R5A,PPP2R5B,PPP2R5C,PPP2R5D,PPP2R5E,AKT3,AKT1,AKT2,GSK3A,GSK3B,GRIN2A,GRIN2B,GRIA1,GRIA2,GRIA3,GRIA4,KIF5A,KIF5B,KIF5C,CLOCK,BMAL1,SLC6A3,MAOA,MAOB,COMT,LRTOMT</v>
          </cell>
        </row>
        <row r="161">
          <cell r="A161" t="str">
            <v>hsa04730</v>
          </cell>
          <cell r="B161" t="str">
            <v>NOS1,GUCY1A2,GUCY1A1,GUCY1B1,PRKG1,PRKG2,PPP1R17,PPP2R1A,PPP2R1B,PPP2CA,PPP2CB,HRAS,KRAS,NRAS,ARAF,BRAF,RAF1,MAP2K1,MAP2K2,MAPK1,MAPK3,GRID2,GRM1,GNAI1,GNAI2,GNAI3,GNAO1,GNAZ,GNAS,GNA12,GNA13,PLA2G4B,PLA2G4E,PLA2G4F,PLA2G4D,PLA2G4A,PLA2G4C,JMJD7-PLA2G4B,PRKCA,PRKCB,PRKCG,GNAQ,GNA11,PLCB1,PLCB2,PLCB3,PLCB4,GRIA1,GRIA2,GRIA3,LYN,CACNA1A,ITPR1,ITPR2,ITPR3,RYR1,CRH,CRHR1,IGF1,IGF1R</v>
          </cell>
        </row>
        <row r="162">
          <cell r="A162" t="str">
            <v>hsa04740</v>
          </cell>
          <cell r="B162" t="str">
            <v>olfactory receptor 4N4-like [KO:K04257],olfactory receptor family 4 subfamily N member 4C [KO:K04257],olfactory receptor family 5 subfamily I member 1 [KO:K04257],112268384,OR4M2B,OR52E2,OR52J3,OR51L1,OR51A7,OR51S1,OR51F2,OR52R1,OR4C46,OR4X2,OR4B1,OR52M1,OR52K2,OR5P2,OR5P3,OR8I2,OR2D3,OR2D2,OR52W1,OR56A4,OR56A1,OR2AP1,OR10P1,OR10AD1,OR10A7,OR4K14,OR4L1,OR11H6,OR4D2,olfactory receptor 4F4 [KO:K04257],olfactory receptor family 7 subfamily D member 4 [KO:K04257],olfactory receptor family 7 subfamily G member 1 [KO:K04257],olfactory receptor family 1 subfamily M member 1 [KO:K04257],olfactory receptor family 1 subfamily I member 1 [KO:K04257],olfactory receptor family 10 subfamily H member 4 [KO:K04257],olfactory receptor family 2 subfamily M member 5 [KO:K04257],olfactory receptor family 2 subfamily M member 3 [KO:K04257],olfactory receptor family 2 subfamily T member 12 [KO:K04257],olfactory receptor family 14 subfamily C member 36 [KO:K04257],olfactory receptor family 2 subfamily T member 34 [KO:K04257],olfactory receptor family 2 subfamily T member 10 [KO:K04257],olfactory receptor family 2 subfamily T member 4 [KO:K04257],olfactory receptor family 2 subfamily T member 11 [KO:K04257],olfactory receptor family 10 subfamily J member 5 [KO:K04257],olfactory receptor family 2 subfamily AJ member 1 [KO:K04257],olfactory receptor family 2 subfamily B member 11 [KO:K04257],olfactory receptor family 10 subfamily T member 2 [KO:K04257],olfactory receptor family 6 subfamily P member 1 [KO:K04257],olfactory receptor family 10 subfamily X member 1 [KO:K04257],olfactory receptor family 10 subfamily Z member 1 [KO:K04257],olfactory receptor family 6 subfamily K member 6 [KO:K04257],olfactory receptor family 6 subfamily N member 1 [KO:K04257],128966580,OR9A4,OR2Y1,OR9A2,OR2A14,OR6B1,OR2F2,OR13C5,OR13C8,OR13C3,OR13C4,OR13F1,OR1L8,OR1N2,OR1N1,OR52B4,OR52I2,OR51E1,OR10A5,OR2AG1,OR6B3,OR1Q1,OR7D2,OR56B4,OR8U1,OR4C16,OR4C11,OR4S2,OR4C6,OR5D14,OR5L1,OR5D18,OR5AS1,OR8K5,OR5T2,OR8H1,OR8K3,OR8J1,OR8U3,OR5M3,OR5M8,OR5M11,OR5AR1,OR8B12,OR8G5,OR10G8,OR10G9,OR10S1,OR6T1,OR4D5,OR6Q1,OR9I1,OR9Q1,OR9Q2,OR1S2,OR1S1,OR10Q1,OR5B17,OR5B21,OR5A2,OR5A1,OR4D6,OR4D11,OR52A1,OR6C74,OR6C3,OR2T6,OR1L4,OR52B2,OR4C3,OR4S1,OR51F1,OR1C1,OR1A2,OR2F1,OR2B6,OR1J4,OR2M4,OR2L2,OR2K2,OR7A17,OR5L2,OR5K1,OR5H1,OR10J1,OR8B8,OR8G1,OR10A3,OR10D3,OR12D2,OR12D1,OR11A1,OR10H3,OR10G3,OR10G2,OR10H2,OR10H1,OR8B2,OR7E24,OR7C2,OR7A5,OR7C1,OR4F3,OR4E2,OR4E1,OR4D1,OR2W1,OR2V1,OR2T1,OR2J2,OR2H1,OR1L3,OR1L1,OR1J2,OR51B5,OR10AG1,OR5J2,OR4C13,OR4C12,OR51V1,OR8D1,OR8D2,OR8B4,OR9G4,OR10A4,OR6C6,OR4K3,OR4N4,OR2Z1,OR10H5,OR2L13,OR14A16,OR2V2,OR13C9,OR13D1,OR8D4,OR5F1,OR5AP2,OR52L1,OR2AG2,OR52B6,OR2AT4,OR10A2,OR6C2,OR6C4,OR8S1,OR6S1,OR6F1,OR14K1,OR2W3,OR2T8,OR2T3,OR10R2,OR2T29,OR6V1,OR2A12,OR2A1,OR1J1,OR1B1,OR13H1,OR56B1,OR8G3,OR14A2,OR6B2,OR52K1,OR52I1,OR51D1,OR52A5,OR51B6,OR51M1,OR51Q1,OR51I1,OR51I2,OR52D1,OR52H1,OR52N4,OR56B2,OR52N5,OR52N2,OR52E6,OR52E8,OR52E4,OR52E5,OR56A3,OR56A5,OR10A6,OR4X1,OR5D13,OR5D16,OR5W2,OR8H2,OR8H3,OR5T3,OR5T1,OR8K1,OR5M9,OR5M10,OR5M1,OR9G1,OR5AK2,OR5B2,OR5B12,OR5AN1,OR4D10,OR4D9,OR10V1,OR6X1,OR6M1,OR10G4,OR10G7,OR8B3,OR8A1,OR5BS1,OR6C1,OR6C75,OR6C76,OR6C70,OR4N2,OR4K2,OR4Q2,OR4K13,OR4K17,OR4N5,OR11G2,OR11H7,OR11H4,OR5AU1,OR4M2,OR4F6,OR4F15,OR7G2,OR7G3,OR7A10,OR10K2,OR10K1,OR6Y1,OR6K3,OR10J4,OR11L1,OR2L8,OR2AK2,OR2L3,OR2M2,OR2T33,OR2M7,OR2G6,OR10AC1,OR2A25,OR13J1,OR13C2,OR1L6,OR5C1,OR1K1,OR2A5,OR2A7,OR51C1,OR51T1,OR51A4,OR51A2,OR2T2,OR2T5,OR14I1,OR5K2,OR2A42,OR2T27,OR2T35,OR4A47,OR4C45,OR5H14,OR5H15,OR5K3,OR5K4,OR6C65,OR6C68,OR11H12,OR4F21,OR5B3,OR9K2,OR4Q3,OR4M1,OR13G1,OR2B3,OR2J1,OR2J3,OR14J1,OR10C1,OR2A2,OR1D2,OR1F1,OR2C1,OR3A1,OR3A2,OR8U8,OR8U9,OR9G9,OR2S2,OR1D4,OR2B8,OR4F29,OR13A1,OR5H6,OR52E1,OR5H2,OR4K5,OR2H2,OR51G1,OR11H2,OR51B4,OR51B2,OR4C5,OR52N1,OR5AL1,OR10G6,OR4F5,OR2A4,OR4K1,OR6J1,OR5AC2,OR11H1,OR4F17,OR4K15,OR8J3,OR8J2,OR52P1,OR51G2,OR51E2,OR4P4,OR4C15,OR4A5,OR4A16,OR4A15,OR10W1,OR2AE1,OR4F16,OR9H1,OR6N2,OR6K2,OR2T7,OR2L5,OR2G3,OR2G2,OR2C3,OR5V1,OR2B2,OR12D3,OR1A1,OR1D5,OR1E1,OR1E2,OR1G1,OR3A3,OR6A2,OR5D3P,OR1R1P,GNAL,GNB1,GNG7,GNG13,ADCY3,CNGA2,CNGA4,CNGB1,ANO2,GUCY2D,CNGA3,NCALD,PRKG1,PRKG2,SLC8A2,SLC8A1,SLC8A3,SLC24A4,GRK2,GRK3,ARRB1,ARRB2,RGS2,PRKACA,PRKACB,PRKACG,CAMK2A,CAMK2B,CAMK2D,CAMK2G,CALML6,CALML5,CALM1,CALM2,CALM3,CALML3,CALML4,PDE1A,PDE1C,PDE1B,PDE2A</v>
          </cell>
        </row>
        <row r="163">
          <cell r="A163" t="str">
            <v>hsa04742</v>
          </cell>
          <cell r="B163" t="str">
            <v>SCNN1A,SCNN1B,SCNN1G,ENTPD2,TAS1R2,TAS1R3,GNAT3,GNB3,GNG13,ADCY4,ADCY6,ADCY8,PRKACA,PRKACB,PRKACG,PLCB1,PLCB2,PLCB3,PLCB4,ITPR3,TRPM5,SCN2A,SCN3A,SCN9A,CALHM1,P2RX2,P2RX3,P2RY1,P2RY4,CHRM3,TAS1R1,GRM1,GRM4,TAS2R39,TAS2R40,TAS2R41,TAS2R43,TAS2R31,TAS2R45,TAS2R46,TAS2R30,TAS2R19,TAS2R20,TAS2R50,TAS2R60,TAS2R42,TAS2R3,TAS2R4,TAS2R16,TAS2R1,TAS2R9,TAS2R8,TAS2R7,TAS2R13,TAS2R10,TAS2R14,TAS2R5,TAS2R38,PDE1A,PDE1C,PDE1B,PKD2L1,PKD1L3,KCNK5,HCN4,CACNA1A,CACNA1C,GABRA1,GABRA2,GABRA3,GABRA4,GABRA5,GABRA6,GABBR1,GABBR2,HTR1A,HTR1B,HTR1D,HTR1E,HTR1F,HTR3C,HTR3D,HTR3E,HTR3A,HTR3B,ASIC2</v>
          </cell>
        </row>
        <row r="164">
          <cell r="A164" t="str">
            <v>hsa04750</v>
          </cell>
          <cell r="B164" t="str">
            <v>KNG1,BDKRB1,BDKRB2,HTR2A,HTR2B,HTR2C,HRH1,P2RY2,GNAQ,PLA2G4B,PLA2G4E,PLA2G4F,PLA2G4D,PLA2G4A,PLA2G4C,JMJD7-PLA2G4B,PLA2G6,ALOX12,PLCB1,PLCB2,PLCB3,PLCB4,ITPR1,ITPR2,ITPR3,PRKCE,PPP1CA,PPP1CB,PPP1CC,TRPA1,TRPV1,ASIC1,ASIC2,ASIC3,ASIC4,ASIC5,CALML6,CALML5,CALM1,CALM2,CALM3,CALML3,CALML4,CAMK2A,CAMK2B,CAMK2D,CAMK2G,IL1B,IL1R1,IL1RAP,MAP2K3,MAP2K6,MAPK14,MAPK11,MAPK13,MAPK12,MAPK8,MAPK9,MAPK10,NGF,NTRK1,PLCG1,PLCG2,PIK3CA,PIK3CB,PIK3CD,P3R3URF-PIK3R3,PIK3R1,PIK3R2,PIK3R3,PRKCD,SRC,TRPM8,PTGER2,PTGER4,GNAS,ADCY1,ADCY2,ADCY3,ADCY4,ADCY5,ADCY6,ADCY7,ADCY8,ADCY9,PRKACA,PRKACB,PRKACG,TRPV4,F2RL1,CYP2J2,PRKCA,PRKCB,PRKCG,PRKCH,PRKCQ,IGF1,TRPV2,TRPV3</v>
          </cell>
        </row>
        <row r="165">
          <cell r="A165" t="str">
            <v>hsa04810</v>
          </cell>
          <cell r="B165" t="str">
            <v>AKT3,ARPC5,ARPC4,ARPC3,ARPC1B,ACTR3,ACTR2,ARPC2,ABI2,WASF2,APC2,PAK4,MYL12B,MYL9,VAV3,BAIAP2,ARPC1A,MYL12A,GNA13,BUB1B-PAK6,CFL1,CFL2,NCKAP1,IQGAP2,P3R3URF-PIK3R3,CHRM1,CHRM2,CHRM3,CHRM4,CHRM5,IQGAP3,CRK,CRKL,DIAPH1,DIAPH2,DOCK1,LPAR1,EGF,EGFR,PIKFYVE,AKT1,AKT2,F2,F2R,SPATA13,FGD1,FGF1,FGF2,FGF3,FGF4,FGF5,FGF6,FGF7,FGF8,FGF9,FGF10,FGFR1,FGFR3,FGFR2,FGFR4,RRAS2,ITGA11,MRAS,CYFIP1,FN1,ARHGEF12,PIP5K1C,FGF20,FGF21,CYFIP2,FGF22,GNA12,LPAR4,GIT1,RGCC,ARHGAP35,GSN,MYL11,NCKAP1L,APC,HRAS,MYLK4,PFN3,INS,INSRR,ITGA6,ITGA1,ITGA2,ITGA2B,ITGA3,ITGA4,ITGA5,ITGA7,ITGA9,ITGAD,ITGAE,ITGAL,ITGAM,ITGAV,ITGAX,ITGB1,ITGB2,ARAF,ITGB3,ITGB4,ITGB5,ITGB6,ITGB7,ITGB8,PFN4,KNG1,KRAS,RHOA,LIMK1,LIMK2,MOS,MSN,MYH9,MYH10,MYH11,MYL2,MYL5,MYLK,PPP1R12A,PPP1R12B,NRAS,PAK1,PAK2,PAK3,ARHGEF4,PDGFA,PDGFB,PDGFRA,CYRIB,PDGFRB,PFN1,PFN2,PIK3CA,PIK3CB,PIK3CD,PIK3R1,PIK3R2,PIP4K2A,SSH1,PPP1R12C,SSH3,PPP1CA,PPP1CB,PPP1CC,ENAH,BRK1,MAPK1,MAPK3,GNG12,PDGFC,MAP2K1,MAP2K2,PAK6,LPAR5,PAK5,ACTR3B,PTK2,PXN,MYL7,RAC1,RAC2,RAC3,RAF1,RDX,ACTB,ROCK1,BDKRB1,RRAS,BDKRB2,CXCL12,ACTR3C,SLC9A1,SOS1,SOS2,SRC,BRAF,TIAM1,ACTG1,TMSB4X,C5,C6,C7,C8A,C8B,C8G,C9,VAV1,VAV2,VCL,EZR,CXCR4,MYH14,PIP4K2C,PDGFD,FGF23,ACTN4,CYRIA,DIAPH3,ARPC5L,PIP5K1A,PIP5K1B,PIP4K2B,PIK3R3,ITGA10,ITGA8,MYLK2,SSH2,SCIN,ACTN1,FGF18,FGF17,FGF16,IQGAP1,ARHGEF7,WASF1,WASL,FGD3,TMSB4Y,ARHGEF1,LPAR2,MYLK3,MYL10,ARHGEF6,ROCK2,BCAR1,FGF19,CDC42</v>
          </cell>
        </row>
        <row r="166">
          <cell r="A166" t="str">
            <v>hsa04910</v>
          </cell>
          <cell r="B166" t="str">
            <v>AKT3,FLOT1,SORBS1,SH2B2,PPARGC1A,P3R3URF-PIK3R3,SOCS4,CRK,CRKL,CALML6,EIF4E,EIF4EBP1,ELK1,AKT1,AKT2,FASN,FBP1,FOXO1,FLOT2,EXOC7,RHOQ,MTOR,EIF4E1B,G6PC1,SHC2,GCK,MKNK2,GRB2,RAPGEF1,GSK3B,GYS1,GYS2,HK1,HK2,ACACA,HK3,ACACB,HRAS,IKBKB,INS,INPP5A,INPPL1,INSR,IRS1,ARAF,KRAS,LIPE,SHC4,NRAS,PCK1,PCK2,PDE3B,PRKAG2,PDPK1,CALML5,PHKA1,PHKA2,PHKB,PHKG1,PHKG2,PIK3CA,PIK3CB,PIK3CD,PIK3R1,PIK3R2,PKLR,SHC3,PRKAG3,PPP1CA,PPP1CB,PPP1CC,PPP1R3A,PPP1R3C,PPP1R3D,PRKAA1,PRKAA2,PRKAB1,PRKAB2,PRKACA,PRKACB,PRKACG,PRKAG1,PRKAR1A,PRKAR1B,PRKAR2A,PRKAR2B,PRKCI,PRKCZ,MAPK1,MAPK3,MAPK8,MAPK9,MAPK10,MAP2K1,MAP2K2,BAD,RPTOR,PTPN1,G6PC2,PTPRF,PYGB,PYGL,PYGM,RAF1,RHEB,RPS6,RPS6KB1,RPS6KB2,SHC1,SLC2A4,SOS1,SOS2,SREBF1,BRAF,TSC1,TSC2,PPP1R3B,CALM1,HKDC1,CALM2,CALM3,CALML3,IRS4,PIK3R3,MKNK1,SOCS1,IRS2,CBL,CBLB,FBP2,SOCS2,PPP1R3F,SOCS3,PPP1R3E,CALML4,G6PC3,TRIP10,EIF4E2</v>
          </cell>
        </row>
        <row r="167">
          <cell r="A167" t="str">
            <v>hsa04911</v>
          </cell>
          <cell r="B167" t="str">
            <v>SLC2A1,SLC2A2,GCK,TRPM4,ATP1A1,ATP1A2,ATP1A3,ATP1A4,ATP1B4,ATP1B1,ATP1B2,ATP1B3,FXYD2,ABCC8,KCNJ11,CACNA1C,CACNA1D,CACNA1F,CACNA1S,CAMK2A,CAMK2B,CAMK2D,CAMK2G,KCNMA1,KCNU1,KCNMB1,KCNMB2,KCNMB3,KCNMB4,KCNN1,KCNN2,KCNN3,KCNN4,GCG,GLP1R,GIP,GPR119,ADCYAP1,ADCYAP1R1,GNAS,ADCY1,ADCY2,ADCY3,ADCY4,ADCY5,ADCY6,ADCY7,ADCY8,ADCY9,PRKACA,PRKACB,PRKACG,CREB1,ATF2,ATF4,CREB3,CREB3L4,CREB3L2,CREB3L3,CREB3L1,CREB5,ATF6B,PDX1,INS,RAPGEF4,RIMS2,PCLO,RAB3A,CCK,CCKAR,CHRM3,FFAR1,GNAQ,GNA11,PLCB1,PLCB2,PLCB3,PLCB4,ITPR3,RYR2,VAMP2,STX1A,SNAP25,PRKCA,PRKCB,PRKCG</v>
          </cell>
        </row>
        <row r="168">
          <cell r="A168" t="str">
            <v>hsa04912</v>
          </cell>
          <cell r="B168" t="str">
            <v>PLA2G4B,ADCY1,MAP3K2,ADCY2,CGA,ADCY3,ADCY5,ADCY6,ADCY7,ADCY8,ADCY9,PLA2G4E,MAPK14,CALML6,HBEGF,EGFR,EGR1,ADCY4,ELK1,PTK2B,PLCB1,FSHB,PLA2G4F,GNA11,GNAQ,GNAS,GNRH1,GNRH2,GNRHR,PLA2G4D,GRB2,HRAS,ITPR1,ITPR2,ITPR3,JUN,KRAS,LHB,MAP3K1,MAP3K3,MAP3K4,MMP2,MMP14,ATF4,NRAS,CALML5,PLA2G4A,PLCB2,PLCB3,PLCB4,PLD1,PLD2,PRKACA,PRKACB,PRKACG,PRKCA,PRKCB,PRKCD,MAPK1,MAPK3,MAPK7,MAPK8,MAPK11,MAPK9,MAPK10,MAPK13,MAP2K1,MAP2K2,MAP2K3,MAP2K6,MAP2K7,RAF1,MAPK12,MAP2K4,SOS1,SOS2,SRC,CACNA1C,CACNA1D,CACNA1F,CACNA1S,CALM1,CALM2,CALM3,CALML3,CAMK2A,CAMK2B,CAMK2D,CAMK2G,PLA2G4C,JMJD7-PLA2G4B,CALML4,CDC42</v>
          </cell>
        </row>
        <row r="169">
          <cell r="A169" t="str">
            <v>hsa04913</v>
          </cell>
          <cell r="B169" t="str">
            <v>CGA,LHB,LHCGR,GNAS,ADCY1,ADCY2,ADCY3,ADCY4,ADCY5,ADCY6,ADCY7,ADCY8,ADCY9,PRKACA,PRKACB,PRKACG,PLA2G4B,PLA2G4E,PLA2G4F,PLA2G4D,PLA2G4A,PLA2G4C,JMJD7-PLA2G4B,ACOT2,ACOT4,ACOT1,ALOX5,CYP2J2,PTGS2,INS,INSR,IGF1,IGF1R,LDLR,SCARB1,STAR,CYP11A1,CYP17A1,HSD17B1,HSD17B2,AKR1C8,AKR1C3,HSD17B7,HSD3B1,HSD3B2,FSHB,FSHR,CYP19A1,CYP1B1,CYP1A1,BMP15,BMP6</v>
          </cell>
        </row>
        <row r="170">
          <cell r="A170" t="str">
            <v>hsa04914</v>
          </cell>
          <cell r="B170" t="str">
            <v>AKT3,SPDYE12,SPDYE2B,SPDYE18,SPDYE11,CDK2,SPDYE16,SPDYE17,ANAPC10,MAD2L2,SPDYE13,SPDYE15,ADCY1,ADCY2,ADCY3,P3R3URF-PIK3R3,ADCY5,ADCY6,ADCY7,ADCY8,ADCY9,ANAPC16,putative speedy protein E9 [KO:K08694],cytoplasmic polyadenylation element binding protein 2 [KO:K02602],mitogen-activated protein kinase 14 [KO:K04441] [EC:2.7.11.24],adenylate cyclase 4 [KO:K08044] [EC:4.6.1.1],AKT serine/threonine kinase 1 [KO:K04456] [EC:2.7.11.1],AKT serine/threonine kinase 2 [KO:K04456] [EC:2.7.11.1],cytoplasmic polyadenylation element binding protein 3 [KO:K02602],speedy/RINGO cell cycle regulator family member A [KO:K08694],cell division cycle 26 [KO:K03359],anaphase promoting complex subunit 13 [KO:K12456],anaphase promoting complex subunit 15 [KO:K25228],ribosomal protein S6 kinase A6 [KO:K04373] [EC:2.7.11.1],G protein subunit alpha i1 [KO:K04630],G protein subunit alpha i2 [KO:K04630],G protein subunit alpha i3 [KO:K04630],speedy/RINGO cell cycle regulator family member E1 [KO:K08694],anaphase promoting complex subunit 2 [KO:K03349],anaphase promoting complex subunit 4 [KO:K03351],heat shock protein 90 alpha family class A member 1 [KO:K04079],heat shock protein 90 alpha family class B member 1 [KO:K04079],insulin like growth factor 1 [KO:K05459],insulin like growth factor 1 receptor [KO:K05087] [EC:2.7.10.1],insulin [KO:K04526],A-Raf proto-oncogene, serine/threonine kinase [KO:K08845] [EC:2.7.11.1],kinesin family member 22 [KO:K10403],KRAS proto-oncogene, GTPase [KO:K07827],speedy/RINGO cell cycle regulator family member C [KO:K08694],speedy/RINGO cell cycle regulator family member E4 [KO:K08694],mitotic arrest deficient 2 like 1 [KO:K02537],MOS proto-oncogene, serine/threonine kinase [KO:K04367] [EC:2.7.11.1],speedy/RINGO cell cycle regulator family member E3 [KO:K08694],speedy/RINGO cell cycle regulator family member E2 [KO:K08694],speedy/RINGO cell cycle regulator family member E21 [KO:K08694],speedy/RINGO cell cycle regulator family member E5 [KO:K08694],fizzy and cell division cycle 20 related 1 [KO:K03364],phosphodiesterase 3B [KO:K13296] [EC:3.1.4.17],anaphase promoting complex subunit 5 [KO:K03352],anaphase promoting complex subunit 7 [KO:K03354],anaphase promoting complex subunit 11 [KO:K03358],progesterone receptor [KO:K08556],phosphatidylinositol-4,5-bisphosphate 3-kinase catalytic subunit alpha [KO:K00922] [EC:2.7.1.153],phosphatidylinositol-4,5-bisphosphate 3-kinase catalytic subunit beta [KO:K00922] [EC:2.7.1.153],phosphatidylinositol-4,5-bisphosphate 3-kinase catalytic subunit delta [KO:K00922] [EC:2.7.1.153],phosphoinositide-3-kinase regulatory subunit 1 [KO:K02649],phosphoinositide-3-kinase regulatory subunit 2 [KO:K02649],polo like kinase 1 [KO:K06631] [EC:2.7.11.21],protein kinase cAMP-activated catalytic subunit alpha [KO:K04345] [EC:2.7.11.11],protein kinase cAMP-activated catalytic subunit beta [KO:K04345] [EC:2.7.11.11],protein kinase cAMP-activated catalytic subunit gamma [KO:K04345] [EC:2.7.11.11],mitogen-activated protein kinase 1 [KO:K04371] [EC:2.7.11.24],mitogen-activated protein kinase 3 [KO:K04371] [EC:2.7.11.24],mitogen-activated protein kinase 8 [KO:K04440] [EC:2.7.11.24],mitogen-activated protein kinase 11 [KO:K04441] [EC:2.7.11.24],mitogen-activated protein kinase 9 [KO:K04440] [EC:2.7.11.24],mitogen-activated protein kinase 10 [KO:K04440] [EC:2.7.11.24],mitogen-activated protein kinase 13 [KO:K04441] [EC:2.7.11.24],mitogen-activated protein kinase kinase 1 [KO:K04368] [EC:2.7.12.2],Raf-1 proto-oncogene, serine/threonine kinase [KO:K04366] [EC:2.7.11.1],ribosomal protein S6 kinase A1 [KO:K04373] [EC:2.7.11.1],ribosomal protein S6 kinase A2 [KO:K04373] [EC:2.7.11.1],ribosomal protein S6 kinase A3 [KO:K04373] [EC:2.7.11.1],mitogen-activated protein kinase 12 [KO:K04441] [EC:2.7.11.24],speedy/RINGO cell cycle regulator family member E14 [KO:K08694],speedy/RINGO cell cycle regulator family member E10 [KO:K08694],speedy/RINGO cell cycle regulator family member E9 [KO:K08694],cytoplasmic polyadenylation element binding protein 1 [KO:K02602],anaphase promoting complex subunit 1 [KO:K03348],B-Raf proto-oncogene, serine/threonine kinase [KO:K04365] [EC:2.7.11.1],aurora kinase A [KO:K11481] [EC:2.7.11.1],serine/threonine kinase 10 [KO:K08837] [EC:2.7.11.1],BUB1 mitotic checkpoint serine/threonine kinase [KO:K02178] [EC:2.7.11.1],speedy/RINGO cell cycle regulator family member E8 [KO:K08694],speedy/RINGO cell cycle regulator family member E6 [KO:K08694],cytoplasmic polyadenylation element binding protein 4 [KO:K02602],mitotic arrest deficient 1 like 1 [KO:K06679],phosphoinositide-3-kinase regulatory subunit 3 [KO:K02649],cyclin B3 [KO:K21771],cell division cycle 23 [KO:K03355],cell division cycle 16 [KO:K03353],cyclin A2 [KO:K06627],cyclin A1 [KO:K06627],cyclin B1 [KO:K05868],protein kinase, membrane associated tyrosine/threonine 1 [KO:K06633] [EC:2.7.11.1],cyclin B2 [KO:K21770],cyclin dependent kinase 1 [KO:K02087] [EC:2.7.11.22 2.7.11.23],cell division cycle 25A [KO:K06645] [EC:3.1.3.48],cell division cycle 25B [KO:K05866] [EC:3.1.3.48],cell division cycle 25C [KO:K05867] [EC:3.1.3.48],cell division cycle 27 [KO:K03350]</v>
          </cell>
        </row>
        <row r="171">
          <cell r="A171" t="str">
            <v>hsa04915</v>
          </cell>
          <cell r="B171" t="str">
            <v>ESR1,ESR2,HSP90AA1,HSP90AB1,HSP90B1,FKBP4,FKBP5,HSPA1A,HSPA1B,HSPA1L,HSPA6,HSPA8,NCOA1,NCOA2,NCOA3,BCL2,EBAG9,keratin, type I cuticular Ha4 [KO:K07604],keratin 40 [KO:K07604],keratin 25 [KO:K07604],keratin 28 [KO:K07604],keratin 24 [KO:K07604],keratin 23 [KO:K07604],keratin 27 [KO:K07604],keratin 26 [KO:K07604],keratin 9 [KO:K07604],keratin 10 [KO:K07604],keratin 12 [KO:K07604],keratin 13 [KO:K07604],keratin 14 [KO:K07604],keratin 15 [KO:K07604],keratin 16 [KO:K07604],keratin 17 [KO:K07604],keratin 18 [KO:K07604],keratin 19 [KO:K07604],keratin 31 [KO:K07604],keratin 32 [KO:K07604],keratin 33A [KO:K07604],keratin 33B [KO:K07604],keratin 34 [KO:K07604],keratin 35 [KO:K07604],keratin 39 [KO:K07604],keratin 20 [KO:K07604],keratin 38 [KO:K07604],keratin 37 [KO:K07604],keratin 36 [KO:K07604],cathepsin D [KO:K01379] [EC:3.4.23.5],growth regulating estrogen receptor binding 1 [KO:K27477],trefoil factor 1 [KO:K22456],progesterone receptor [KO:K08556],transforming growth factor alpha [KO:K08774],retinoic acid receptor alpha [KO:K08527],Fos proto-oncogene, AP-1 transcription factor subunit [KO:K04379],Jun proto-oncogene, AP-1 transcription factor subunit [KO:K04448],Sp1 transcription factor [KO:K04684],G protein-coupled estrogen receptor 1 [KO:K04246],GNAS complex locus [KO:K04632],SRC proto-oncogene, non-receptor tyrosine kinase [KO:K05704] [EC:2.7.10.2],matrix metallopeptidase 2 [KO:K01398] [EC:3.4.24.24],matrix metallopeptidase 9 [KO:K01403] [EC:3.4.24.35],heparin binding EGF like growth factor [KO:K08523],adenylate cyclase 1 [KO:K08041] [EC:4.6.1.1],adenylate cyclase 2 [KO:K08042] [EC:4.6.1.1],adenylate cyclase 3 [KO:K08043] [EC:4.6.1.1],adenylate cyclase 4 [KO:K08044] [EC:4.6.1.1],adenylate cyclase 5 [KO:K08045] [EC:4.6.1.1],adenylate cyclase 6 [KO:K08046] [EC:4.6.1.1],adenylate cyclase 7 [KO:K08047] [EC:4.6.1.1],adenylate cyclase 8 [KO:K08048] [EC:4.6.1.1],adenylate cyclase 9 [KO:K08049] [EC:4.6.1.1],protein kinase cAMP-activated catalytic subunit alpha [KO:K04345] [EC:2.7.11.11],protein kinase cAMP-activated catalytic subunit beta [KO:K04345] [EC:2.7.11.11],protein kinase cAMP-activated catalytic subunit gamma [KO:K04345] [EC:2.7.11.11],cAMP responsive element binding protein 1 [KO:K05870],activating transcription factor 2 [KO:K04450],activating transcription factor 4 [KO:K04374],cAMP responsive element binding protein 3 [KO:K09048],cAMP responsive element binding protein 3 like 4 [KO:K09048],cAMP responsive element binding protein 3 like 2 [KO:K09048],cAMP responsive element binding protein 3 like 3 [KO:K09048],cAMP responsive element binding protein 3 like 1 [KO:K09048],cAMP responsive element binding protein 5 [KO:K09047],activating transcription factor 6 beta [KO:K09049],epidermal growth factor receptor [KO:K04361] [EC:2.7.10.1],SHC adaptor protein 1 [KO:K06279],SHC adaptor protein 2 [KO:K17447],SHC adaptor protein 3 [KO:K17448],SHC adaptor protein 4 [KO:K17449],growth factor receptor bound protein 2 [KO:K04364],SOS Ras/Rac guanine nucleotide exchange factor 1 [KO:K03099],SOS Ras/Rho guanine nucleotide exchange factor 2 [KO:K03099],HRas proto-oncogene, GTPase [KO:K02833],KRAS proto-oncogene, GTPase [KO:K07827],NRAS proto-oncogene, GTPase [KO:K07828],Raf-1 proto-oncogene, serine/threonine kinase [KO:K04366] [EC:2.7.11.1],mitogen-activated protein kinase kinase 1 [KO:K04368] [EC:2.7.12.2],mitogen-activated protein kinase kinase 2 [KO:K04369] [EC:2.7.12.2],mitogen-activated protein kinase 1 [KO:K04371] [EC:2.7.11.24],mitogen-activated protein kinase 3 [KO:K04371] [EC:2.7.11.24],phosphatidylinositol-4,5-bisphosphate 3-kinase catalytic subunit alpha [KO:K00922] [EC:2.7.1.153],phosphatidylinositol-4,5-bisphosphate 3-kinase catalytic subunit beta [KO:K00922] [EC:2.7.1.153],phosphatidylinositol-4,5-bisphosphate 3-kinase catalytic subunit delta [KO:K00922] [EC:2.7.1.153],P3R3URF-PIK3R3 readthrough [KO:K02649],phosphoinositide-3-kinase regulatory subunit 1 [KO:K02649],phosphoinositide-3-kinase regulatory subunit 2 [KO:K02649],phosphoinositide-3-kinase regulatory subunit 3 [KO:K02649],AKT serine/threonine kinase 3 [KO:K04456] [EC:2.7.11.1],AKT serine/threonine kinase 1 [KO:K04456] [EC:2.7.11.1],AKT serine/threonine kinase 2 [KO:K04456] [EC:2.7.11.1],gamma-aminobutyric acid type B receptor subunit 1 [KO:K04615],gamma-aminobutyric acid type B receptor subunit 2 [KO:K04615],G protein subunit alpha i1 [KO:K04630],G protein subunit alpha i2 [KO:K04630],G protein subunit alpha i3 [KO:K04630],G protein subunit alpha o1 [KO:K04534],potassium inwardly rectifying channel subfamily J member 3 [KO:K04997],potassium inwardly rectifying channel subfamily J member 6 [KO:K05000],potassium inwardly rectifying channel subfamily J member 9 [KO:K05002],potassium inwardly rectifying channel subfamily J member 5 [KO:K04999],proopiomelanocortin [KO:K05228],opioid receptor mu 1 [KO:K04215],protein kinase C delta [KO:K06068] [EC:2.7.11.13],G protein subunit alpha q [KO:K04634],phospholipase C beta 1 [KO:K05858] [EC:3.1.4.11],phospholipase C beta 2 [KO:K05858] [EC:3.1.4.11],phospholipase C beta 3 [KO:K05858] [EC:3.1.4.11],phospholipase C beta 4 [KO:K05858] [EC:3.1.4.11],inositol 1,4,5-trisphosphate receptor type 1 [KO:K04958],inositol 1,4,5-trisphosphate receptor type 2 [KO:K04959],inositol 1,4,5-trisphosphate receptor type 3 [KO:K04960],calmodulin like 6 [KO:K02183],calmodulin like 5 [KO:K02183],calmodulin 1 [KO:K02183],calmodulin 2 [KO:K02183],calmodulin 3 [KO:K02183],calmodulin like 3 [KO:K02183],calmodulin like 4 [KO:K02183],nitric oxide synthase 3 [KO:K13242] [EC:1.14.13.39],glutamate metabotropic receptor 1 [KO:K04603]</v>
          </cell>
        </row>
        <row r="172">
          <cell r="A172" t="str">
            <v>hsa04916</v>
          </cell>
          <cell r="B172" t="str">
            <v>CREB3,ADCY1,ADCY2,ADCY3,ADCY5,ADCY6,FZD10,ADCY7,ADCY8,ADCY9,CREB1,CREBBP,CREB3L4,CTNNB1,CALML6,DCT,DVL1,DVL2,DVL3,EDN1,EDNRB,ADCY4,EP300,PLCB1,FZD2,GNAI1,GNAI2,GNAI3,GNAO1,GNAQ,GNAS,GSK3B,HRAS,KIT,KRAS,MC1R,KITLG,MITF,ASIP,NRAS,LEF1,WNT16,CALML5,PLCB2,PLCB3,PLCB4,WNT4,POMC,PRKACA,PRKACB,PRKACG,PRKCA,PRKCB,PRKCG,MAPK1,MAPK3,MAP2K1,MAP2K2,RAF1,CREB3L2,TCF7,TCF7L2,TYR,TYRP1,WNT1,WNT2,WNT3,WNT5A,WNT6,WNT7A,WNT7B,WNT8A,WNT8B,WNT10B,WNT11,WNT2B,WNT9A,WNT9B,FZD5,FZD3,CALM1,WNT10A,CALM2,CALM3,CALML3,WNT5B,CAMK2A,CAMK2B,CAMK2D,CAMK2G,FZD1,FZD4,FZD6,FZD7,FZD8,FZD9,TCF7L1,CREB3L3,WNT3A,CREB3L1,CALML4</v>
          </cell>
        </row>
        <row r="173">
          <cell r="A173" t="str">
            <v>hsa04917</v>
          </cell>
          <cell r="B173" t="str">
            <v>PRL,PRLR,JAK2,SHC1,SHC2,SHC3,SHC4,SRC,PIK3CA,PIK3CB,PIK3CD,P3R3URF-PIK3R3,PIK3R1,PIK3R2,PIK3R3,AKT3,AKT1,AKT2,FOXO3,GALT,GRB2,SOS1,SOS2,HRAS,KRAS,NRAS,RAF1,MAP2K1,MAP2K2,MAPK1,MAPK3,FOS,MAPK8,MAPK9,MAPK10,MAPK14,MAPK11,MAPK13,MAPK12,CCND1,GSK3B,CISH,SOCS1,SOCS2,SOCS3,SOCS4,SOCS5,SOCS7,SOCS6,STAT1,STAT3,STAT5A,STAT5B,TNFSF11,TNFRSF11A,NFKB1,RELA,ELF5,CSN2,CGA,LHB,LHCGR,CYP17A1,ESR1,ESR2,IRF1,TH,SLC2A2,GCK,CCND2,INS</v>
          </cell>
        </row>
        <row r="174">
          <cell r="A174" t="str">
            <v>hsa04918</v>
          </cell>
          <cell r="B174" t="str">
            <v>TSHB,CGA,TSHR,GNAS,ADCY1,ADCY2,ADCY3,ADCY4,ADCY5,ADCY6,ADCY7,ADCY8,ADCY9,PRKACA,PRKACB,PRKACG,GNAQ,PLCB1,PLCB2,PLCB3,PLCB4,PRKCA,PRKCB,PRKCG,TTF1,TTF2,PAX8,CREB1,ATF2,ATF4,CREB3,CREB3L4,CREB3L2,CREB3L3,CREB3L1,CREB5,ATF6B,TG,HSPA5,HSP90B1,CANX,PDIA4,ASGR1,ASGR2,ITPR1,ITPR2,ITPR3,SLC5A5,SLC26A4,TPO,ATP1A1,ATP1A2,ATP1A3,ATP1A4,ATP1B4,ATP1B1,ATP1B2,ATP1B3,FXYD2,IYD,DUOXA2,DUOX2,DUOX1,GPX6,GPX1,GPX2,GPX3,GPX5,GPX7,GPX8,GSR,ALB,TTR,SERPINA7,LRP2</v>
          </cell>
        </row>
        <row r="175">
          <cell r="A175" t="str">
            <v>hsa04919</v>
          </cell>
          <cell r="B175" t="str">
            <v>PRKACA,PRKACB,PRKACG,ITGAV,ITGB3,HRAS,KRAS,NRAS,RAF1,MAP2K1,MAP2K2,MAPK1,MAPK3,STAT1,TP53,ESR1,THRB,NCOR1,SIN3A,HDAC1,HDAC2,HDAC3,THRA,RXRA,RXRB,RXRG,KAT2A,KAT2B,NCOA1,NCOA2,NCOA3,CREBBP,EP300,MED4,MED12L,MED12,MED13L,MED13,MED14,MED16,MED17,MED24,MED27,MED30,MED1,CCND1,GATA4,RCAN1,HIF1A,MYC,MYH6,MYH7,ATP2A1,ATP2A2,ATP2A3,PLN,WNT4,CTNNB1,NOTCH1,NOTCH2,NOTCH3,NOTCH4,BMP4,PLCB1,PLCB2,PLCB3,PLCB4,PLCD3,PLCD1,PLCD4,PLCE1,PLCG1,PLCG2,PLCZ1,PRKCA,PRKCB,PRKCG,SLC9A1,ATP1A1,ATP1A2,ATP1A3,ATP1A4,ATP1B4,ATP1B1,ATP1B2,ATP1B3,FXYD2,SLC16A2,SLC16A10,SRC,PIK3CA,PIK3CB,PIK3CD,P3R3URF-PIK3R3,PIK3R1,PIK3R2,PIK3R3,PDPK1,AKT3,AKT1,AKT2,GSK3B,MDM2,TSC2,RHEB,MTOR,TBC1D4,PFKFB2,BAD,FOXO1,CASP9,RCAN2,SLC2A1,PFKL,PFKM,PFKP,SLCO1C1,DIO1,DIO2,DIO3,ACTB,ACTG1</v>
          </cell>
        </row>
        <row r="176">
          <cell r="A176" t="str">
            <v>hsa04920</v>
          </cell>
          <cell r="B176" t="str">
            <v>AKT3,CAMKK2,PPARGC1A,CHUK,CPT1C,CPT1A,CPT1B,AGRP,AKT1,AKT2,ACSL1,ACSL3,ACSL4,ACSBG1,ACSL6,MTOR,G6PC1,APPL1,ACACB,IKBKB,IRS1,JAK2,LEP,LEPR,NFKB1,NFKBIA,NFKBIB,NFKBIE,NPY,PCK1,PCK2,ADIPOR1,PRKAG2,ACSL5,PRKAG3,POMC,PPARA,PRKAA1,PRKAA2,PRKAB1,PRKAB2,PRKAG1,PRKCQ,MAPK8,MAPK9,MAPK10,PTPN11,G6PC2,RELA,RXRA,RXRB,RXRG,SLC2A1,SLC2A4,STAT3,STK11,TNF,TNFRSF1A,TNFRSF1B,TRAF2,ADIPOR2,ACSBG2,IRS4,IKBKG,IRS2,TRADD,SOCS3,G6PC3,ADIPOQ,CD36</v>
          </cell>
        </row>
        <row r="177">
          <cell r="A177" t="str">
            <v>hsa04921</v>
          </cell>
          <cell r="B177" t="str">
            <v>OXT,OXTR,GNAQ,HRAS,KRAS,NRAS,RAF1,MAP2K1,MAP2K2,MAPK1,MAPK3,PLA2G4B,PLA2G4E,PLA2G4F,PLA2G4D,PLA2G4A,PLA2G4C,JMJD7-PLA2G4B,PTGS2,MAP2K5,MAPK7,JUN,FOS,MEF2C,CCND1,ELK1,RYR1,RYR2,RYR3,CD38,TRPM2,KCNJ2,KCNJ18,KCNJ17,KCNJ12,KCNJ4,KCNJ14,PLCB1,PLCB2,PLCB3,PLCB4,PRKCA,PRKCB,PRKCG,EEF2K,EEF2,CACNA1C,CACNA1D,CACNA1F,CACNA1S,CACNB1,CACNB2,CACNB3,CACNB4,CACNA2D1,CACNA2D2,CACNA2D3,CACNA2D4,CACNG1,CACNG2,CACNG3,CACNG4,CACNG5,CACNG6,CACNG7,CACNG8,ITPR1,ITPR2,ITPR3,CALML6,CALML5,CALM1,CALM2,CALM3,CALML3,CALML4,PPP3CA,PPP3CB,PPP3CC,PPP3R1,PPP3R2,NFATC1,NFATC2,NFATC3,NFATC4,RGS2,RCAN1,CAMKK2,PRKAA1,PRKAA2,PRKAB1,PRKAB2,PRKAG2,PRKAG3,PRKAG1,CAMK1D,CAMK1G,CAMK1,CAMK2A,CAMK2B,CAMK2D,CAMK2G,CAMK4,NOS3,GUCY1A2,GUCY1A1,GUCY1B1,NPPA,NPR1,NPR2,MYLK4,MYLK,MYLK2,MYLK3,MYL6B,MYL6,MYL9,ACTB,ACTG1,RHOA,ROCK1,ROCK2,PPP1CA,PPP1CB,PPP1CC,PPP1R12A,PPP1R12B,PPP1R12C,GNAS,ADCY1,ADCY2,ADCY3,ADCY4,ADCY5,ADCY6,ADCY7,ADCY8,ADCY9,PRKACA,PRKACB,PRKACG,GNAI1,GNAI2,GNAI3,GNAO1,PIK3CG,PIK3R6,PIK3R5,SRC,KCNJ3,KCNJ6,KCNJ9,KCNJ5,EGFR,CDKN1A</v>
          </cell>
        </row>
        <row r="178">
          <cell r="A178" t="str">
            <v>hsa04922</v>
          </cell>
          <cell r="B178" t="str">
            <v>AKT3,AKT1,AKT2,PDE3B,GCG,GCGR,GNAS,ADCY2,PRKACA,PRKACB,PRKACG,CREB1,ATF2,ATF4,CREB3,CREB3L4,CREB3L2,CREB3L3,CREB3L1,CREB5,PPP4R3C,PPP4R3A,PPP4R3B,PPP4C,CRTC2,SIK2,CREBBP,EP300,PPARGC1A,SIK,SIK1,GNAQ,PLCB1,PLCB2,PLCB3,PLCB4,ITPR1,ITPR2,ITPR3,PPP3CA,PPP3CB,PPP3CC,PPP3R1,PPP3R2,CAMK2A,CAMK2B,CAMK2D,CAMK2G,FOXO1,SIRT1,PPARA,PRMT1,G6PC1,G6PC2,G6PC3,PCK1,PCK2,CPT1A,CPT1B,CPT1C,GYS1,GYS2,PHKA1,PHKA2,PHKB,PHKG1,PHKG2,CALML6,CALML5,CALM1,CALM2,CALM3,CALML3,CALML4,PYGB,PYGL,PYGM,PFKFB1,PRKAA1,PRKAA2,PRKAB1,PRKAB2,PRKAG2,PRKAG3,PRKAG1,ACACA,ACACB,SLC2A1,SLC2A2,GCK,FBP1,FBP2,PFKL,PFKM,PFKP,PGAM4,PGAM1,PGAM2,PKM,PDHA1,PDHA2,PDHB,LDHAL6A,LDHA,LDHB,LDHC,LDHAL6B</v>
          </cell>
        </row>
        <row r="179">
          <cell r="A179" t="str">
            <v>hsa04923</v>
          </cell>
          <cell r="B179" t="str">
            <v>TSHB,CGA,TSHR,ADRB1,ADRB2,ADRB3,GNAS,ADCY1,ADCY2,ADCY3,ADCY4,ADCY5,ADCY6,ADCY7,ADCY8,ADCY9,PRKACA,PRKACB,PRKACG,NPPA,NPR1,PRKG1,PRKG2,PLIN1,CIDEC,LIPE,PNPLA2,ABHD5,MGLL,FABP4,AQP7B,AQP7,INS,INSR,IRS1,IRS2,IRS4,PIK3CA,PIK3CB,PIK3CD,P3R3URF-PIK3R3,PIK3R1,PIK3R2,PIK3R3,AKT3,AKT1,AKT2,PDE3B,PLAAT3,PLAAT2,PTGS1,PTGS2,ADORA1,PTGER3,NPY,NPY1R,GNAI1,GNAI2,GNAI3</v>
          </cell>
        </row>
        <row r="180">
          <cell r="A180" t="str">
            <v>hsa04924</v>
          </cell>
          <cell r="B180" t="str">
            <v>ADRB1,ADRB2,ADRB3,ADCYAP1,ADCYAP1R1,AQP1,PTGER2,PTGER4,GNAS,ADCY5,ADCY6,PRKACA,PRKACB,PRKACG,CREB1,KCNMA1,PDE1A,PDE1C,PDE1B,PDE3A,PDE3B,REN,ADORA1,GNAI1,GNAI2,GNAI3,ORAI1,CLCA1,CLCA2,CLCA4,CACNA1C,CACNA1D,CACNA1F,CACNA1S,KCNJ2,EDN1,EDN2,EDN3,EDNRA,AGTR1,GNAQ,PLCB1,PLCB2,PLCB3,PLCB4,ITPR1,ITPR2,ITPR3,CALML6,CALML5,CALM1,CALM2,CALM3,CALML3,CALML4,PPP3CA,PPP3CB,PPP3CC,PPP3R1,PPP3R2,GUCY1A2,GUCY1A1,GUCY1B1,NPPA,NPR1,PRKG2,CTSB,AGT,ACE</v>
          </cell>
        </row>
        <row r="181">
          <cell r="A181" t="str">
            <v>hsa04925</v>
          </cell>
          <cell r="B181" t="str">
            <v>AGT,AGTR1,GNAQ,GNA11,PLCB1,PLCB2,PLCB3,PLCB4,ITPR1,ITPR2,ITPR3,PRKCA,PRKCB,PRKCG,PRKCE,PRKD3,PRKD2,PRKD1,CREB1,ATF2,ATF4,CREB3,CREB3L4,CREB3L2,CREB3L3,CREB3L1,CREB5,ATF6B,ATF1,DAGLB,DAGLA,KCNK3,KCNK9,KCNJ5,ATP1A1,ATP1A2,ATP1A3,ATP1A4,ATP1B4,ATP1B1,ATP1B2,ATP1B3,CACNA1G,CACNA1H,CACNA1I,CACNA1C,CACNA1D,CACNA1F,CACNA1S,ORAI1,CALML6,CALML5,CALM1,CALM2,CALM3,CALML3,CALML4,CAMK1D,CAMK1G,CAMK1,CAMK2A,CAMK2B,CAMK2D,CAMK2G,CAMK4,ATP2B1,ATP2B2,ATP2B3,ATP2B4,LIPE,LDLR,SCARB1,POMC,MC2R,GNAS,ADCY1,ADCY2,ADCY3,ADCY4,ADCY5,ADCY6,ADCY7,ADCY8,ADCY9,PRKACA,PRKACB,PRKACG,CYP11B2,STAR,NR4A2,NR4A1,CYP11A1,HSD3B1,HSD3B2,CYP21A2,NPPA,NPR1,PDE2A</v>
          </cell>
        </row>
        <row r="182">
          <cell r="A182" t="str">
            <v>hsa04926</v>
          </cell>
          <cell r="B182" t="str">
            <v>RLN1,RLN2,RXFP1,GNAO1,GNAI1,GNAI2,GNAI3,GNAS,GNB1,GNB2,GNB3,GNB4,GNB5,GNG2,GNG3,GNG4,GNG5,GNG7,GNG8,GNG10,GNG11,GNG12,GNG13,GNGT1,GNGT2,ADCY5,PRKACA,PRKACB,PRKACG,CREB1,ATF2,ATF4,CREB3,CREB3L4,CREB3L2,CREB3L3,CREB3L1,CREB5,ATF6B,VEGFA,VEGFB,VEGFD,VEGFC,NFKBIA,NFKB1,RELA,NOS2,PIK3CA,PIK3CB,PIK3CD,P3R3URF-PIK3R3,PIK3R1,PIK3R2,PIK3R3,PRKCZ,RAF1,MAP2K1,MAP2K2,MAPK1,MAPK3,MMP2,MMP9,AKT3,AKT1,AKT2,NOS3,NOS1,EDN1,EDNRB,MMP1,MMP13,TGFB1,TGFBR1,TGFBR2,SMAD2,ACTA2,COL1A1,COL1A2,COL3A1,COL4A1,COL4A2,COL4A3,COL4A4,COL4A5,COL4A6,INSL3,RXFP2,RLN3,RXFP3,ADCY1,ADCY2,ADCY3,ADCY4,ADCY6,ADCY7,ADCY8,ADCY9,PLCB1,PLCB2,PLCB3,PLCB4,PRKCA,MAP2K4,MAP2K7,MAPK14,MAPK11,MAPK13,MAPK12,MAPK8,MAPK9,MAPK10,JUN,FOS,HRAS,KRAS,NRAS,SRC,SHC1,SHC2,SHC3,SHC4,SOS1,SOS2,ARRB1,ARRB2,EGFR,GRB2,INSL5,RXFP4,GNA15</v>
          </cell>
        </row>
        <row r="183">
          <cell r="A183" t="str">
            <v>hsa04927</v>
          </cell>
          <cell r="B183" t="str">
            <v>POMC,MC2R,MRAP,GNAS,ADCY1,ADCY2,ADCY3,ADCY4,ADCY5,ADCY6,ADCY7,ADCY8,ADCY9,PDE8A,PDE8B,PRKACA,PRKACB,PRKACG,NR0B1,NR5A1,NR4A1,SP1,PBX1,CREB1,ATF2,ATF4,CREB3,CREB3L4,CREB3L2,CREB3L3,CREB3L1,CREB5,ATF6B,CYP11B1,CYP17A1,STAR,NCEH1,AGT,AGTR1,GNAQ,GNA11,PLCB1,PLCB2,PLCB3,PLCB4,ITPR1,ITPR2,ITPR3,KCNK2,CACNA1G,CACNA1H,CACNA1I,CACNA1C,CACNA1D,CACNA1F,CACNA1S,ORAI1,KCNA4,KCNK3,LDLR,SCARB1,CYP11A1,HSD3B1,HSD3B2,CYP21A2</v>
          </cell>
        </row>
        <row r="184">
          <cell r="A184" t="str">
            <v>hsa04928</v>
          </cell>
          <cell r="B184" t="str">
            <v>CASR,GNAI1,GNAI2,GNAI3,ADCY1,ADCY2,ADCY3,ADCY4,ADCY5,ADCY6,ADCY7,ADCY8,ADCY9,GNAQ,GNA11,PLCB1,PLCB2,PLCB3,PLCB4,ITPR1,ITPR2,ITPR3,GCM1,GCM2,MAFB,GATA3,SP1,VDR,RXRA,RXRB,RXRG,FGF23,FGFR1,KL,MAPK1,MAPK3,EGR1,PTH,SGK1,WNK1,WNK4,WNK3,WNK2,STK39,OXSR1,SLC12A3,PTHLH,PTH1R,PRKCA,PRKCB,PRKCG,TRPV5,SLC34A2,SLC34A3,SLC34A1,NHERF1,GNAS,PDE4A,PDE4B,PDE4C,PDE4D,PRKACA,PRKACB,PRKACG,CYP27B1,CYP24A1,MEF2A,MEF2C,MEF2D,SOST,NR4A2,NACA2,NACA,JUND,BGLAP,LRP6,LRP5,CREB1,ATF2,CREB3,CREB3L4,CREB3L2,CREB3L3,CREB3L1,ATF4,CREB5,ATF6B,TNFSF11,BCL2,CDKN1A,FOS,RUNX2,MMP13,GNA12,GNA13,ARHGEF1,ARHGEF11,AKAP13,RHOA,PLD1,PLD2,ARRB1,ARRB2,ARAF,BRAF,RAF1,MAP2K1,MMP14,MMP15,MMP16,MMP17,MMP24,MMP25,HBEGF,EGFR</v>
          </cell>
        </row>
        <row r="185">
          <cell r="A185" t="str">
            <v>hsa04930</v>
          </cell>
          <cell r="B185" t="str">
            <v>INS,INSR,IRS1,IRS2,IRS4,P3R3URF-PIK3R3,PIK3R1,PIK3R2,PIK3R3,PIK3CA,PIK3CB,PIK3CD,SLC2A4,ADIPOQ,MAPK1,MAPK3,MTOR,PRKCZ,SOCS1,SOCS2,SOCS3,SOCS4,IKBKB,MAPK8,MAPK9,MAPK10,TNF,PRKCD,PRKCE,PDX1,MAFA,SLC2A2,HK1,HK2,HK3,HKDC1,GCK,PKM,PKLR,KCNJ11,ABCC8,CACNA1C,CACNA1D,CACNA1A,CACNA1B,CACNA1E,CACNA1G</v>
          </cell>
        </row>
        <row r="186">
          <cell r="A186" t="str">
            <v>hsa04931</v>
          </cell>
          <cell r="B186" t="str">
            <v>INS,RPS6KA6,RPS6KA1,RPS6KA2,RPS6KA3,PPP1CA,PPP1CB,PPP1CC,PPP1R3A,PPP1R3C,PPP1R3D,PPP1R3B,PPP1R3E,INSR,IRS1,PTPN1,PTPN11,PTPRF,PIK3CA,PIK3CB,PIK3CD,P3R3URF-PIK3R3,PIK3R1,PIK3R2,PIK3R3,AKT3,AKT1,AKT2,MTOR,RPS6KB1,RPS6KB2,PRKCB,IL6,STAT3,SOCS3,GSK3B,GYS1,GYS2,TNF,TNFRSF1A,MAPK8,MAPK9,MAPK10,IKBKB,NFKBIA,NFKB1,RELA,NOS3,PRKCZ,TBC1D4,SLC2A4,PRKAA1,PRKAA2,PRKAB1,PRKAB2,PRKAG2,PRKAG3,PRKAG1,ACACB,CPT1B,AGT,SLC27A4,SLC27A1,SLC27A2,SLC27A3,SLC27A5,SLC27A6,CD36,PRKCQ,PRKCD,PTPA,SREBF1,IRS2,TRIB3,PYGB,PYGL,PYGM,FOXO1,PCK1,PCK2,G6PC1,G6PC2,G6PC3,SLC2A2,NR1H3,NR1H2,PPARGC1B,MLXIP,MLXIPL,MLX,CPT1A,PRKCE,PPARGC1A,PPARA,PDPK1,PTEN,OGA,OGT,SLC2A1,GFPT1,GFPT2,CRTC2,CREB1,CREB3,CREB3L4,CREB3L2,CREB3L3,CREB3L1,CREB5</v>
          </cell>
        </row>
        <row r="187">
          <cell r="A187" t="str">
            <v>hsa04932</v>
          </cell>
          <cell r="B187" t="str">
            <v>IL6,IL6R,SOCS3,TNF,TNFRSF1A,NFKB1,RELA,INS,INSR,IRS1,IRS2,PIK3CA,PIK3CB,PIK3CD,P3R3URF-PIK3R3,PIK3R1,PIK3R2,PIK3R3,AKT3,AKT1,AKT2,GSK3A,GSK3B,NR1H3,RXRA,SREBF1,MLXIP,MLXIPL,MLX,PKLR,LEP,LEPR,ADIPOQ,ADIPOR1,ADIPOR2,PRKAA1,PRKAA2,PRKAB1,PRKAB2,PRKAG2,PRKAG3,PRKAG1,MAPK14,MAPK11,MAPK13,MAPK12,PPARA,PPARG,CDC42,RAC1,MAP3K11,MAPK8,MAPK9,MAPK10,ITCH,ERN1,TRAF2,MAP3K5,FOS,JUN,IL1A,IL1B,IKBKB,XBP1,CEBPA,CYP2E1,FASLG,CXCL8,TGFB1,EIF2AK3,EIF2S1,ATF4,DDIT3,BCL2L11,BAX,FAS,CASP8,BID,CYCS,CASP3,CASP7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</v>
          </cell>
        </row>
        <row r="188">
          <cell r="A188" t="str">
            <v>hsa04933</v>
          </cell>
          <cell r="B188" t="str">
            <v>TGFB2,TGFB3,TGFB1,TGFBR1,TGFBR2,SMAD2,SMAD3,SMAD4,CDKN1B,FN1,COL1A1,COL1A2,COL3A1,COL4A1,COL4A2,COL4A3,COL4A4,COL4A5,COL4A6,AGT,AGTR1,AGER,NOX1,CYBB,NOX4,PLCD3,PLCD1,PLCD4,PLCB1,PLCB2,PLCB3,PLCB4,PLCG1,PLCG2,PLCE1,PRKCA,PRKCB,PRKCD,PRKCE,PRKCZ,MAPK1,MAPK3,JUN,VEGFA,VEGFB,VEGFD,VEGFC,CCL2,SERPINE1,SELE,VCAM1,ICAM1,MMP2,IL1A,IL1B,IL6,CXCL8,TNF,F3,EDN1,THBD,MAPK14,MAPK11,MAPK13,MAPK12,RELA,NFKB1,MAPK8,MAPK9,MAPK10,DIAPH1,RAC1,CDC42,HRAS,KRAS,NRAS,PIK3CA,PIK3CB,PIK3CD,P3R3URF-PIK3R3,PIK3R1,PIK3R2,PIK3R3,AKT3,AKT1,AKT2,NOS3,FOXO1,BCL2,BAX,CASP3,JAK2,STAT3,PIM1,NFATC1,STAT1,STAT5A,STAT5B,CCND1,CDK4,EGR1</v>
          </cell>
        </row>
        <row r="189">
          <cell r="A189" t="str">
            <v>hsa04934</v>
          </cell>
          <cell r="B189" t="str">
            <v>CRH,CRHR1,CRHR2,GNAS,ADCY1,ADCY2,ADCY3,ADCY4,ADCY5,ADCY6,ADCY7,ADCY8,ADCY9,PRKACA,PRKACB,PRKACG,CREB1,ATF2,ATF4,CREB3,CREB3L4,CREB3L2,CREB3L3,CREB3L1,CREB5,ATF6B,MEN1,ASH2L,RBBP5,WDR5,WDR5B,KMT2A,KMT2D,CDKN2C,CDKN2B,CDKN2A,CDK4,CDK6,CCND1,RB1,E2F1,E2F2,E2F3,RASD1,GNAI1,GNAI2,GNAI3,AHR,AIPL1,AIP,ARNT,CDKN1B,CDK2,CCNE1,CCNE2,CDKN1A,CACNA1C,CACNA1D,CACNA1F,CACNA1S,CAMK2A,CAMK2B,CAMK2D,CAMK2G,RAP1A,RAP1B,BRAF,MAP2K1,MAP2K2,MAPK1,MAPK3,NR4A1,EGFR,USP8,POMC,MC2R,MRAP,PDE8A,PDE8B,PDE11A,NR5A1,SP1,PBX1,CYP11B1,CYP17A1,STAR,NCEH1,ARMC5,AGT,AGTR1,GNAQ,GNA11,PLCB1,PLCB2,PLCB3,PLCB4,ITPR1,ITPR2,ITPR3,KCNK2,CACNA1G,CACNA1H,CACNA1I,ORAI1,KCNA4,KCNK3,LDLR,SCARB1,CYP11A1,HSD3B1,HSD3B2,CYP21A2,FH,WNT1,WNT2,WNT2B,WNT3,WNT3A,WNT4,WNT5A,WNT5B,WNT6,WNT7A,WNT7B,WNT8A,WNT8B,WNT9A,WNT9B,WNT10B,WNT10A,WNT11,WNT16,FZD1,FZD7,FZD2,FZD3,FZD4,FZD5,FZD8,FZD6,FZD10,FZD9,DVL1,DVL2,DVL3,GSK3B,AXIN1,AXIN2,CTNNB1,APC2,APC,TCF7,TCF7L1,TCF7L2,LEF1</v>
          </cell>
        </row>
        <row r="190">
          <cell r="A190" t="str">
            <v>hsa04935</v>
          </cell>
          <cell r="B190" t="str">
            <v>GHRH,GHRHR,GNAS,ADCY1,ADCY2,ADCY3,ADCY4,ADCY5,ADCY6,ADCY7,ADCY8,ADCY9,ADCY10,SST,SSTR1,SSTR2,SSTR3,SSTR5,GNAI1,GNAI2,GNAI3,PRKACA,PRKACB,PRKACG,CREB1,ATF2,ATF4,CREB3,CREB3L4,CREB3L2,CREB3L3,CREB3L1,CREB5,ATF6B,CREBBP,EP300,POU1F1,FOS,CSH1,CSH2,CSHL1,GH1,GH2,GHRL,GHSR,MRAP2,GNAQ,GNA11,PLCB1,PLCB2,PLCB3,PLCB4,PRKCA,PRKCB,PRKCG,ITPR1,ITPR2,ITPR3,CACNA1S,CACNA1C,CACNA1D,CACNA1F,GHR,JAK2,PLCG1,PLCG2,SHC1,SHC2,SHC3,SHC4,GRB2,SOS1,SOS2,HRAS,KRAS,NRAS,RAF1,MAP2K1,MAP2K2,MAPK1,MAPK3,STAT1,STAT3,STAT5A,STAT5B,IRS1,IRS2,IRS4,P3R3URF-PIK3R3,PIK3R1,PIK3R2,PIK3R3,PIK3CA,PIK3CB,PIK3CD,AKT3,AKT1,AKT2,MTOR,GSK3B,IGF1,JUNB,SOCS1,SOCS2,SOCS3,IGFALS,IGFBP3,PTK2,BCAR1,CRK,CRKL,MAP3K1,MAP2K3,MAP2K4,MAP2K6,MAPK8,MAPK9,MAPK10,MAPK14,MAPK11,MAPK13,MAPK12</v>
          </cell>
        </row>
        <row r="191">
          <cell r="A191" t="str">
            <v>hsa04936</v>
          </cell>
          <cell r="B191" t="str">
            <v>C1QA,C1QB,C1QC,C2,C4B_2,complement C4A (Rodgers blood group)-like [KO:K03989],complement C4A (Chido/Rodgers blood group) [KO:K03989],complement C4B (Chido/Rodgers blood group) [KO:K03989],complement C3 [KO:K03990],complement C3a receptor 1 [KO:K04009],complement C5 [KO:K03994],complement C5a receptor 1 [KO:K04010],lipopolysaccharide binding protein [KO:K05399],CD14 molecule [KO:K04391],lymphocyte antigen 96 [KO:K05400],toll like receptor 4 [KO:K10160],TIR domain containing adaptor protein [KO:K05403],MYD88 innate immune signal transduction adaptor [KO:K04729],interleukin 1 receptor associated kinase 4 [KO:K04733] [EC:2.7.11.1],interleukin 1 receptor associated kinase 1 [KO:K04730] [EC:2.7.11.1],TNF receptor associated factor 6 [KO:K03175] [EC:2.3.2.27],TGF-beta activated kinase 1 (MAP3K7) binding protein 1 [KO:K04403],TGF-beta activated kinase 1 (MAP3K7) binding protein 2 [KO:K04404],mitogen-activated protein kinase kinase kinase 7 [KO:K04427] [EC:2.7.11.25],component of inhibitor of nuclear factor kappa B kinase complex [KO:K04467] [EC:2.7.11.10],inhibitor of nuclear factor kappa B kinase subunit beta [KO:K07209] [EC:2.7.11.10],inhibitor of nuclear factor kappa B kinase regulatory subunit gamma [KO:K07210],NFKB inhibitor alpha [KO:K04734],RELA proto-oncogene, NF-kB subunit [KO:K04735],nuclear factor kappa B subunit 1 [KO:K02580],tumor necrosis factor [KO:K03156],interleukin 1 beta [KO:K04519],interleukin 6 [KO:K05405],interleukin 12A [KO:K05406],interleukin 12B [KO:K05425],C-X-C motif chemokine ligand 8 [KO:K10030],TIR domain containing adaptor molecule 1 [KO:K05842],TNF receptor associated factor 3 [KO:K03174],inhibitor of nuclear factor kappa B kinase subunit epsilon [KO:K07211] [EC:2.7.11.10],TANK binding kinase 1 [KO:K05410] [EC:2.7.11.10],interferon regulatory factor 3 [KO:K05411],interferon alpha 1 [KO:K05414],interferon alpha 2 [KO:K05414],interferon alpha 4 [KO:K05414],interferon alpha 5 [KO:K05414],interferon alpha 6 [KO:K05414],interferon alpha 7 [KO:K05414],interferon alpha 8 [KO:K05414],interferon alpha 10 [KO:K05414],interferon alpha 13 [KO:K05414],interferon alpha 14 [KO:K05414],interferon alpha 16 [KO:K05414],interferon alpha 17 [KO:K05414],interferon alpha 21 [KO:K05414],interferon beta 1 [KO:K05415],interleukin 17A [KO:K05489],interleukin 17 receptor A [KO:K05164],interleukin 17 receptor C [KO:K05166],C-X-C motif chemokine ligand 1 [KO:K05505],C-X-C motif chemokine ligand 2 [KO:K05505],C-X-C motif chemokine ligand 3 [KO:K05505],Fas ligand [KO:K04389],Fas cell surface death receptor [KO:K04390],Fas associated via death domain [KO:K02373],TNF receptor superfamily member 1A [KO:K03158],TNFRSF1A associated via death domain [KO:K03171],caspase 8 [KO:K04398] [EC:3.4.22.61],caspase 3 [KO:K02187] [EC:3.4.22.56],receptor interacting serine/threonine kinase 1 [KO:K02861] [EC:2.7.11.1],TGF-beta activated kinase 1 (MAP3K7) binding protein 3 [KO:K12793],sterol regulatory element binding transcription factor 1 [KO:K07197],fatty acid synthase [KO:K00665] [EC:2.3.1.85],acetyl-CoA carboxylase alpha [KO:K11262] [EC:6.4.1.2 6.3.4.14 2.1.3.15],stearoyl-CoA desaturase [KO:K00507] [EC:1.14.19.1],stearoyl-CoA desaturase 5 [KO:K00507] [EC:1.14.19.1],lipin 1 [KO:K15728] [EC:3.1.3.4],lipin 3 [KO:K15728] [EC:3.1.3.4],lipin 2 [KO:K15728] [EC:3.1.3.4],microRNA 217 [KO:K17125],sirtuin 1 [KO:K11411] [EC:2.3.1.286],transformer 2 alpha homolog [KO:K12897],transformer 2 beta homolog [KO:K12897],adiponectin, C1Q and collagen domain containing [KO:K07296],adiponectin receptor 1 [KO:K07297],adiponectin receptor 2 [KO:K07297],calcium/calmodulin dependent protein kinase kinase 2 [KO:K07359] [EC:2.7.11.17],protein kinase AMP-activated catalytic subunit alpha 1 [KO:K07198] [EC:2.7.11.31],protein kinase AMP-activated catalytic subunit alpha 2 [KO:K07198] [EC:2.7.11.31],protein kinase AMP-activated non-catalytic subunit beta 1 [KO:K07199],protein kinase AMP-activated non-catalytic subunit beta 2 [KO:K07199],protein kinase AMP-activated non-catalytic subunit gamma 2 [KO:K07200],protein kinase AMP-activated non-catalytic subunit gamma 3 [KO:K07200],protein kinase AMP-activated non-catalytic subunit gamma 1 [KO:K07200],forkhead box O1 [KO:K07201],forkhead box O3 [KO:K09408],PPARG coactivator 1 alpha [KO:K07202],peroxisome proliferator activated receptor alpha [KO:K07294],carnitine palmitoyltransferase 1A [KO:K08765] [EC:2.3.1.21],acyl-CoA dehydrogenase very long chain [KO:K09479] [EC:1.3.8.9],acyl-CoA dehydrogenase medium chain [KO:K00249] [EC:1.3.8.7],acyl-CoA oxidase 1 [KO:K00232] [EC:1.3.3.6],acyl-CoA oxidase 3, pristanoyl [KO:K00232] [EC:1.3.3.6],fatty acid binding protein 1 [KO:K08750],alcohol dehydrogenase 1A (class I), alpha polypeptide [KO:K13951] [EC:1.1.1.1],alcohol dehydrogenase 1B (class I), beta polypeptide [KO:K13951] [EC:1.1.1.1],alcohol dehydrogenase 1C (class I), gamma polypeptide [KO:K13951] [EC:1.1.1.1],alcohol dehydrogenase 7 (class IV), mu or sigma polypeptide [KO:K13951] [EC:1.1.1.1],alcohol dehydrogenase 4 (class II), pi polypeptide [KO:K13980] [EC:1.1.1.1],alcohol dehydrogenase 5 (class III), chi polypeptide [KO:K00121] [EC:1.1.1.284 1.1.1.1],alcohol dehydrogenase 6 (class V) [KO:K13952] [EC:1.1.1.1],aldehyde dehydrogenase 2 family member [KO:K00128] [EC:1.2.1.3],aldehyde dehydrogenase 1 family member B1 [KO:K00128] [EC:1.2.1.3],aldehyde dehydrogenase 3 family member A2 [KO:K00128] [EC:1.2.1.3],aldehyde dehydrogenase 7 family member A1 [KO:K14085] [EC:1.2.1.31 1.2.1.8 1.2.1.3],aldehyde dehydrogenase 9 family member A1 [KO:K00149] [EC:1.2.1.47 1.2.1.3],cytochrome P450 family 2 subfamily E member 1 [KO:K07415] [EC:1.14.14.-],acetyl-CoA carboxylase beta [KO:K01946] [EC:6.4.1.2 6.3.4.14 2.1.3.15],malonyl-CoA decarboxylase [KO:K01578] [EC:4.1.1.9],carnitine palmitoyltransferase 1B [KO:K19523] [EC:2.3.1.21],carnitine palmitoyltransferase 1C [KO:K19524] [EC:2.3.1.21],NADPH oxidase 4 [KO:K21423] [EC:1.6.3.-],AKT serine/threonine kinase 3 [KO:K04456] [EC:2.7.11.1],AKT serine/threonine kinase 1 [KO:K04456] [EC:2.7.11.1],AKT serine/threonine kinase 2 [KO:K04456] [EC:2.7.11.1],glycogen synthase kinase 3 beta [KO:K03083] [EC:2.7.11.26],catenin beta 1 [KO:K02105],transcription factor 7 [KO:K02620],transcription factor 7 like 1 [KO:K04490],transcription factor 7 like 2 [KO:K04491],lymphoid enhancer binding factor 1 [KO:K04492],cyclin D1 [KO:K04503],mitogen-activated protein kinase kinase kinase 5 [KO:K04426] [EC:2.7.11.25],mitogen-activated protein kinase kinase 4 [KO:K04430] [EC:2.7.12.2],mitogen-activated protein kinase kinase 7 [KO:K04431] [EC:2.7.12.2],mitogen-activated protein kinase 8 [KO:K04440] [EC:2.7.11.24],mitogen-activated protein kinase 9 [KO:K04440] [EC:2.7.11.24],mitogen-activated protein kinase 10 [KO:K04440] [EC:2.7.11.24],mitogen-activated protein kinase kinase 3 [KO:K04432] [EC:2.7.12.2],mitogen-activated protein kinase kinase 6 [KO:K04433] [EC:2.7.12.2],mitogen-activated protein kinase 14 [KO:K04441] [EC:2.7.11.24],mitogen-activated protein kinase 11 [KO:K04441] [EC:2.7.11.24],mitogen-activated protein kinase 13 [KO:K04441] [EC:2.7.11.24],mitogen-activated protein kinase 12 [KO:K04441] [EC:2.7.11.24],mitogen-activated protein kinase kinase kinase 14 [KO:K04466] [EC:2.7.11.25]</v>
          </cell>
        </row>
        <row r="192">
          <cell r="A192" t="str">
            <v>hsa04940</v>
          </cell>
          <cell r="B192" t="str">
            <v>INS,GAD1,GAD2,PTPRN,PTPRN2,CPE,HSPD1,ICA1,HLA-DMA,HLA-DMB,HLA-DOA,HLA-DOB,HLA-DPA1,HLA-DPB1,HLA-DQA1,HLA-DQA2,HLA-DQB1,HLA-DQB2,HLA-DRA,HLA-DRB1,HLA-DRB3,HLA-DRB4,HLA-DRB5,CD80,CD86,CD28,IL12A,IL12B,IL2,IFNG,HLA-A,HLA-B,HLA-C,HLA-E,HLA-F,HLA-G,FASLG,FAS,PRF1,GZMB,LTA,TNF,IL1A,IL1B</v>
          </cell>
        </row>
        <row r="193">
          <cell r="A193" t="str">
            <v>hsa04950</v>
          </cell>
          <cell r="B193" t="str">
            <v>HHEX,MNX1,ONECUT1,PDX1,NR5A2,NEUROG3,NKX2-2,NKX6-1,PAX6,PAX4,NEUROD1,RFX6,HES1,HNF1B,FOXA2,MAFA,HNF4A,HNF1A,HNF4G,FOXA3,PKLR,SLC2A2,INS,IAPP,GCK,BHLHA15</v>
          </cell>
        </row>
        <row r="194">
          <cell r="A194" t="str">
            <v>hsa04960</v>
          </cell>
          <cell r="B194" t="str">
            <v>HSD11B2,NR3C2,SCNN1A,SCNN1B,SCNN1G,SGK1,KCNJ1,NHERF2,NEDD4L,SFN,KRAS,ATP1A1,ATP1A2,ATP1A3,ATP1A4,ATP1B4,ATP1B1,ATP1B2,ATP1B3,FXYD2,FXYD4,INS,IGF1,INSR,IRS1,P3R3URF-PIK3R3,PIK3R1,PIK3R2,PIK3R3,PIK3CA,PIK3CB,PIK3CD,PDPK1,PRKCA,PRKCB,PRKCG,MAPK1,MAPK3</v>
          </cell>
        </row>
        <row r="195">
          <cell r="A195" t="str">
            <v>hsa04961</v>
          </cell>
          <cell r="B195" t="str">
            <v>PTH,PTH1R,GNAS,ADCY6,ADCY9,PRKACA,PRKACB,PRKACG,VDR,ESR1,TRPV5,KL,DNM1,DNM3,DNM2,AP2A1,AP2A2,AP2B1,AP2M1,AP2S1,CLTA,CLTB,CLTC,CLTCL1,RAB11A,CALB1,ATP1A1,ATP1A2,ATP1A3,ATP1A4,ATP1B4,ATP1B1,ATP1B2,ATP1B3,FXYD2,SLC8A2,SLC8A1,SLC8A3,ATP2B1,ATP2B2,ATP2B3,ATP2B4,KLK1,KLK2,BDKRB2,GNAQ,PLCB1,PLCB2,PLCB3,PLCB4,PRKCA,PRKCB,PRKCG</v>
          </cell>
        </row>
        <row r="196">
          <cell r="A196" t="str">
            <v>hsa04962</v>
          </cell>
          <cell r="B196" t="str">
            <v>AVP,AVPR2,GNAS,ADCY6,ADCY3,ADCY9,PRKACA,PRKACB,PRKACG,ARHGDIA,ARHGDIB,ARHGDIG,CREB1,CREB3,CREB3L4,CREB3L2,CREB3L3,CREB3L1,CREB5,AQP2,RAB11A,RAB11B,DYNC1H1,DYNC2H1,DYNC1I1,DYNC1I2,DYNC1LI2,DYNC1LI1,DYNC2LI1,DYNLL2,DYNLL1,DCTN1,DCTN2,DCTN4,DCTN5,DCTN6,VAMP2,NSF,STX4,RAB5A,RAB5B,RAB5C,AQP4,AQP3</v>
          </cell>
        </row>
        <row r="197">
          <cell r="A197" t="str">
            <v>hsa04964</v>
          </cell>
          <cell r="B197" t="str">
            <v>SLC9A3,CA4,AQP1,CA2,SLC4A4,ATP1A1,ATP1A2,ATP1A3,ATP1A4,ATP1B4,ATP1B1,ATP1B2,ATP1B3,FXYD2,SLC38A3,GLS2,GLS,GLUD1,GLUD2,SLC25A10,MDH1,PCK1,PCK2</v>
          </cell>
        </row>
        <row r="198">
          <cell r="A198" t="str">
            <v>hsa04966</v>
          </cell>
          <cell r="B198" t="str">
            <v>CA2,ATP6V1A,ATP6V1B1,ATP6V1B2,ATP6V1G3,ATP6V1G2,ATP6V1G1,ATP6V1C2,ATP6V1C1,ATP6V1D,ATP6V1E1,ATP6V1E2,ATP6V1FP2,ATP6V1F,ATP6V0E2,ATP6V0E1,TCIRG1,ATP6V0A2,ATP6V0A4,ATP6V0A1,ATP6V0C,ATP6V0D2,ATP6V0D1,ATP4A,ATP4B,SLC4A1,SLC12A7,CLCNKB</v>
          </cell>
        </row>
        <row r="199">
          <cell r="A199" t="str">
            <v>hsa04970</v>
          </cell>
          <cell r="B199" t="str">
            <v>ADRB1,ADRB2,ADRB3,GNAS,ADCY1,ADCY2,ADCY3,ADCY4,ADCY5,ADCY6,ADCY7,ADCY8,ADCY9,PRKACA,PRKACB,PRKACG,VAMP2,ADRA1A,ADRA1B,ADRA1D,CHRM3,GNAQ,PLCB1,PLCB2,PLCB3,PLCB4,PRKCA,PRKCB,PRKCG,ITPR1,ITPR2,ITPR3,RYR3,CALML6,CALML5,CALM1,CALM2,CALM3,CALML3,CALML4,NOS1,GUCY1A2,GUCY1A1,GUCY1B1,PRKG1,PRKG2,CD38,BST1,BEST2,AQP5,ATP1A1,ATP1A2,ATP1A3,ATP1A4,ATP1B4,ATP1B1,ATP1B2,ATP1B3,FXYD2,ATP2B1,ATP2B2,ATP2B3,ATP2B4,SLC12A2,KCNN4,KCNMA1,SLC4A2,SLC9A1,TRPV6,MUC5AC,MUC5B,MUC7,alpha-amylase 1B [KO:K01176] [EC:3.2.1.1],128966568,amylase alpha 1A [KO:K01176] [EC:3.2.1.1],amylase alpha 1B [KO:K01176] [EC:3.2.1.1],amylase alpha 1C [KO:K01176] [EC:3.2.1.1],amylase alpha 2A [KO:K01176] [EC:3.2.1.1],amylase alpha 2B [KO:K01176] [EC:3.2.1.1],proline rich protein HaeIII subfamily 1 [KO:K13910],proline rich protein HaeIII subfamily 2 [KO:K13910],proline rich protein BstNI subfamily 1 [KO:K13911],proline rich protein BstNI subfamily 2 [KO:K13911],deleted in malignant brain tumors 1 [KO:K13912],cystatin SN [KO:K13897],cystatin SA [KO:K13898],cystatin C [KO:K13899],cystatin S [KO:K13900],cystatin D [KO:K13901],histatin 1 [KO:K13913],histatin 3 [KO:K13913],statherin [KO:K13914],lysozyme [KO:K13915] [EC:3.2.1.17],lactoperoxidase [KO:K12550] [EC:1.11.1.7],cathelicidin antimicrobial peptide [KO:K13916]</v>
          </cell>
        </row>
        <row r="200">
          <cell r="A200" t="str">
            <v>hsa04971</v>
          </cell>
          <cell r="B200" t="str">
            <v>CHRM3,GAST,CCKBR,GNAQ,PLCB1,PLCB2,PLCB3,PLCB4,PRKCA,PRKCB,PRKCG,EZR,ACTB,ACTG1,ITPR1,ITPR2,ITPR3,CALML6,CALML5,CALM1,CALM2,CALM3,CALML3,CALML4,CAMK2A,CAMK2B,CAMK2D,CAMK2G,MYLK4,MYLK,MYLK2,MYLK3,HRH2,GNAS,ADCY1,ADCY2,ADCY3,ADCY4,ADCY5,ADCY6,ADCY7,ADCY8,ADCY9,SST,SSTR2,GNAI1,GNAI2,GNAI3,PRKACA,PRKACB,PRKACG,ATP4A,ATP4B,KCNE2,KCNQ1,KCNJ1,KCNJ2,KCNJ10,KCNJ15,KCNJ16,CFTR,KCNK2,KCNK10,ATP1A1,ATP1A2,ATP1A3,ATP1A4,ATP1B4,ATP1B1,ATP1B2,ATP1B3,SLC9A1,SLC9A4,CA2,SLC26A7,SLC4A2</v>
          </cell>
        </row>
        <row r="201">
          <cell r="A201" t="str">
            <v>hsa04972</v>
          </cell>
          <cell r="B201" t="str">
            <v>CHRM3,CCK,CCKAR,GNAQ,PLCB1,PLCB2,PLCB3,PLCB4,PRKCA,PRKCB,PRKCG,RAB3D,RAB8A,RAB11A,RAB27B,RAP1A,RAP1B,RHOA,RAC1,alpha-amylase 1B [KO:K01176] [EC:3.2.1.1],128966568,amylase alpha 1A [KO:K01176] [EC:3.2.1.1],amylase alpha 1B [KO:K01176] [EC:3.2.1.1],amylase alpha 1C [KO:K01176] [EC:3.2.1.1],amylase alpha 2A [KO:K01176] [EC:3.2.1.1],amylase alpha 2B [KO:K01176] [EC:3.2.1.1],serine protease 1 [KO:K01312] [EC:3.4.21.4],serine protease 2 [KO:K01312] [EC:3.4.21.4],serine protease 3 [KO:K01312] [EC:3.4.21.4],chymotrypsinogen B1 [KO:K01310] [EC:3.4.21.1],chymotrypsinogen B2 [KO:K01310] [EC:3.4.21.1],chymotrypsin like [KO:K09632] [EC:3.4.21.-],chymotrypsin like elastase 2B [KO:K01346] [EC:3.4.21.71],chymotrypsin like elastase 2A [KO:K01346] [EC:3.4.21.71],chymotrypsin like elastase 3A [KO:K01345] [EC:3.4.21.70],chymotrypsin like elastase 3B [KO:K01345] [EC:3.4.21.70],carboxypeptidase A1 [KO:K08779] [EC:3.4.17.1],carboxypeptidase A2 [KO:K01298] [EC:3.4.17.15],carboxypeptidase A3 [KO:K08780] [EC:3.4.17.1],carboxypeptidase B1 [KO:K01291] [EC:3.4.17.2],carboxypeptidase B2 [KO:K01300] [EC:3.4.17.20],pancreatic lipase [KO:K14073] [EC:3.1.1.3],pancreatic lipase related protein 1 [KO:K14074] [EC:3.1.1.3],pancreatic lipase related protein 2 (gene/pseudogene) [KO:K14075] [EC:3.1.1.3],carboxyl ester lipase [KO:K12298] [EC:3.1.1.13 3.1.1.3],phospholipase A2 group IID [KO:K01047] [EC:3.1.1.4],phospholipase A2 group IIE [KO:K01047] [EC:3.1.1.4],phospholipase A2 group IIC [KO:K01047] [EC:3.1.1.4],phospholipase A2 group III [KO:K01047] [EC:3.1.1.4],phospholipase A2 group IB [KO:K01047] [EC:3.1.1.4],phospholipase A2 group IIA [KO:K01047] [EC:3.1.1.4],phospholipase A2 group V [KO:K01047] [EC:3.1.1.4],phospholipase A2 group IIF [KO:K01047] [EC:3.1.1.4],phospholipase A2 group XIIA [KO:K01047] [EC:3.1.1.4],phospholipase A2 group X [KO:K01047] [EC:3.1.1.4],phospholipase A2 group XIIB [KO:K01047] [EC:3.1.1.4],inositol 1,4,5-trisphosphate receptor type 1 [KO:K04958],inositol 1,4,5-trisphosphate receptor type 2 [KO:K04959],inositol 1,4,5-trisphosphate receptor type 3 [KO:K04960],ryanodine receptor 2 [KO:K04962],CD38 molecule [KO:K01242] [EC:3.2.2.6 2.4.99.20],bone marrow stromal cell antigen 1 [KO:K18152] [EC:3.2.2.6 2.4.99.20],two pore segment channel 2 [KO:K14077],ATPase sarcoplasmic/endoplasmic reticulum Ca2+ transporting 1 [KO:K05853] [EC:7.2.2.10],ATPase sarcoplasmic/endoplasmic reticulum Ca2+ transporting 2 [KO:K05853] [EC:7.2.2.10],ATPase sarcoplasmic/endoplasmic reticulum Ca2+ transporting 3 [KO:K05853] [EC:7.2.2.10],chloride channel accessory 1 [KO:K05027],chloride channel accessory 2 [KO:K05028],chloride channel accessory 4 [KO:K05030],transient receptor potential cation channel subfamily C member 1 [KO:K04964],solute carrier family 12 member 2 [KO:K10951],ATPase Na+/K+ transporting subunit alpha 1 [KO:K01539] [EC:7.2.2.13],ATPase Na+/K+ transporting subunit alpha 2 [KO:K01539] [EC:7.2.2.13],ATPase Na+/K+ transporting subunit alpha 3 [KO:K01539] [EC:7.2.2.13],ATPase Na+/K+ transporting subunit alpha 4 [KO:K01539] [EC:7.2.2.13],ATPase Na+/K+ transporting family member beta 4 [KO:K01540],ATPase Na+/K+ transporting subunit beta 1 [KO:K01540],ATPase Na+/K+ transporting subunit beta 2 [KO:K01540],ATPase Na+/K+ transporting subunit beta 3 [KO:K01540],FXYD domain containing ion transport regulator 2 [KO:K01538],potassium voltage-gated channel subfamily Q member 1 [KO:K04926],potassium calcium-activated channel subfamily M alpha 1 [KO:K04936],ATPase plasma membrane Ca2+ transporting 1 [KO:K05850] [EC:7.2.2.10],ATPase plasma membrane Ca2+ transporting 2 [KO:K05850] [EC:7.2.2.10],ATPase plasma membrane Ca2+ transporting 3 [KO:K05850] [EC:7.2.2.10],ATPase plasma membrane Ca2+ transporting 4 [KO:K05850] [EC:7.2.2.10],solute carrier family 9 member A1 [KO:K05742],solute carrier family 4 member 2 [KO:K13855],secretin [KO:K05263],secretin receptor [KO:K04588],GNAS complex locus [KO:K04632],adenylate cyclase 1 [KO:K08041] [EC:4.6.1.1],adenylate cyclase 2 [KO:K08042] [EC:4.6.1.1],adenylate cyclase 3 [KO:K08043] [EC:4.6.1.1],adenylate cyclase 4 [KO:K08044] [EC:4.6.1.1],adenylate cyclase 5 [KO:K08045] [EC:4.6.1.1],adenylate cyclase 6 [KO:K08046] [EC:4.6.1.1],adenylate cyclase 7 [KO:K08047] [EC:4.6.1.1],adenylate cyclase 8 [KO:K08048] [EC:4.6.1.1],adenylate cyclase 9 [KO:K08049] [EC:4.6.1.1],CF transmembrane conductance regulator [KO:K05031] [EC:5.6.1.6],solute carrier family 26 member 3 [KO:K14078],solute carrier family 4 member 4 [KO:K13575],carbonic anhydrase 2 [KO:K18245] [EC:4.2.1.1]</v>
          </cell>
        </row>
        <row r="202">
          <cell r="A202" t="str">
            <v>hsa04973</v>
          </cell>
          <cell r="B202" t="str">
            <v>alpha-amylase 1B [KO:K01176] [EC:3.2.1.1],128966568,amylase alpha 1A [KO:K01176] [EC:3.2.1.1],amylase alpha 1B [KO:K01176] [EC:3.2.1.1],amylase alpha 1C [KO:K01176] [EC:3.2.1.1],amylase alpha 2A [KO:K01176] [EC:3.2.1.1],amylase alpha 2B [KO:K01176] [EC:3.2.1.1],lactase [KO:K01229] [EC:3.2.1.108 3.2.1.62],maltase-glucoamylase [KO:K12047] [EC:3.2.1.20 3.2.1.3],maltase-glucoamylase 2 (putative) [KO:K12047] [EC:3.2.1.20 3.2.1.3],sucrase-isomaltase [KO:K01203] [EC:3.2.1.48 3.2.1.10],solute carrier family 5 member 1 [KO:K14158],ATPase Na+/K+ transporting subunit alpha 1 [KO:K01539] [EC:7.2.2.13],ATPase Na+/K+ transporting subunit alpha 2 [KO:K01539] [EC:7.2.2.13],ATPase Na+/K+ transporting subunit alpha 3 [KO:K01539] [EC:7.2.2.13],ATPase Na+/K+ transporting subunit alpha 4 [KO:K01539] [EC:7.2.2.13],ATPase Na+/K+ transporting family member beta 4 [KO:K01540],ATPase Na+/K+ transporting subunit beta 1 [KO:K01540],ATPase Na+/K+ transporting subunit beta 2 [KO:K01540],ATPase Na+/K+ transporting subunit beta 3 [KO:K01540],FXYD domain containing ion transport regulator 2 [KO:K01538],solute carrier family 2 member 2 [KO:K07593],hexokinase 1 [KO:K00844] [EC:2.7.1.1],hexokinase 2 [KO:K00844] [EC:2.7.1.1],hexokinase 3 [KO:K00844] [EC:2.7.1.1],hexokinase domain containing 1 [KO:K00844] [EC:2.7.1.1],solute carrier family 37 member 4 [KO:K08171],glucose-6-phosphatase catalytic subunit 1 [KO:K01084] [EC:3.1.3.9],glucose-6-phosphatase catalytic subunit 2 [KO:K01084] [EC:3.1.3.9],glucose-6-phosphatase catalytic subunit 3 [KO:K01084] [EC:3.1.3.9],solute carrier family 2 member 5 [KO:K08143],P3R3URF-PIK3R3 readthrough [KO:K02649],phosphoinositide-3-kinase regulatory subunit 1 [KO:K02649],phosphoinositide-3-kinase regulatory subunit 2 [KO:K02649],phosphoinositide-3-kinase regulatory subunit 3 [KO:K02649],phosphatidylinositol-4,5-bisphosphate 3-kinase catalytic subunit alpha [KO:K00922] [EC:2.7.1.153],phosphatidylinositol-4,5-bisphosphate 3-kinase catalytic subunit beta [KO:K00922] [EC:2.7.1.153],phosphatidylinositol-4,5-bisphosphate 3-kinase catalytic subunit delta [KO:K00922] [EC:2.7.1.153],AKT serine/threonine kinase 3 [KO:K04456] [EC:2.7.11.1],AKT serine/threonine kinase 1 [KO:K04456] [EC:2.7.11.1],AKT serine/threonine kinase 2 [KO:K04456] [EC:2.7.11.1],calcium voltage-gated channel subunit alpha1 D [KO:K04851],protein kinase C beta [KO:K19662] [EC:2.7.11.13],taste 1 receptor member 2 [KO:K04625],taste 1 receptor member 3 [KO:K04626],G protein subunit alpha transducin 3 [KO:K19729],phospholipase C beta 1 [KO:K05858] [EC:3.1.4.11],phospholipase C beta 2 [KO:K05858] [EC:3.1.4.11],phospholipase C beta 3 [KO:K05858] [EC:3.1.4.11],phospholipase C beta 4 [KO:K05858] [EC:3.1.4.11]</v>
          </cell>
        </row>
        <row r="203">
          <cell r="A203" t="str">
            <v>hsa04974</v>
          </cell>
          <cell r="B203" t="str">
            <v>pepsin A-4-like [KO:K06002] [EC:3.4.23.1],5222,643834,643847,5644,5645,5646,1504,440387,1506,51032,63036,10136,23436,1357,1358,1359,1360,1361,6550,6564,476,477,478,480,23439,481,482,483,486,3783,8645,10008,3784,3769,54407,4311,4224,4225,59272,5547,1803,7512,6505,6510,6543,6546,6547,340024,6520,23428,120103,153201,206358,285641,117247,6519,11136,9056,2006,1277,1278,1280,1281,1282,1284,1285,1286,1287,1288,1289,1290,1301,1302,255631,50509,85301,1291,1292,1293,131873,256076,1294,1295,1296,1297,1298,1299,1300,1303,1305,7373,1306,1307,1308,80781,1310,57642,81578,169044,91522,84570,136227,340267</v>
          </cell>
        </row>
        <row r="204">
          <cell r="A204" t="str">
            <v>hsa04975</v>
          </cell>
          <cell r="B204" t="str">
            <v>LIPF,PNLIP,PNLIPRP1,PNLIPRP2,CEL,PLA2G2D,PLA2G2E,PLA2G2C,PLA2G3,PLA2G1B,PLA2G2A,PLA2G5,PLA2G2F,PLA2G12A,PLA2G10,PLA2G12B,CLPS,CD36,GOT2,FABP2,FABP1,SLC27A4,SLC27A1,AGPAT1,AGPAT2,PLPP1,PLPP2,PLPP3,MOGAT2,MOGAT3,DGAT1,DGAT2,SCARB1,NPC1L1,ACAT1,ACAT2,ABCG5,ABCG8,APOA4,APOB,MTTP,APOA1,ABCA1</v>
          </cell>
        </row>
        <row r="205">
          <cell r="A205" t="str">
            <v>hsa04976</v>
          </cell>
          <cell r="B205" t="str">
            <v>EPHX1,SLCO1A2,SLCO1B1,SLCO1B3-SLCO1B7,SLCO1B3,SLC10A1,SLC22A7,SLC22A8,SLC22A1,HMGCR,SCARB1,LDLR,NCEH1,CYP7A1,NR1H4,RXRA,NR0B2,UGT2B11,UGT2A1,UGT2B28,UGT1A10,UGT1A8,UGT1A7,UGT1A6,UGT1A5,UGT1A9,UGT1A4,UGT1A1,UGT1A3,UGT2A2,UGT2B4,UGT2B7,UGT2B10,UGT2B15,UGT2B17,UGT2A3,SULT2A1,SLC27A5,BAAT,CYP3A4,AQP9,AQP8,ABCG5,ABCG8,ABCB11,ABCC2,ABCG2,CA2,SLC4A2,ABCB1,ABCB4,SLC9A1,SLC4A5,ABCC3,ABCC4,SLC51A,SLC51B,KCNN2,ATP1A1,ATP1A2,ATP1A3,ATP1A4,ATP1B4,ATP1B1,ATP1B2,ATP1B3,FXYD2,SCT,SCTR,GNAS,ADCY1,ADCY2,ADCY3,ADCY4,ADCY5,ADCY6,ADCY7,ADCY8,ADCY9,PRKACA,PRKACB,PRKACG,CFTR,SLC4A4,AQP4,AQP1,SLC10A2,SLC5A1,SLC9A3,SLC2A1</v>
          </cell>
        </row>
        <row r="206">
          <cell r="A206" t="str">
            <v>hsa04978</v>
          </cell>
          <cell r="B206" t="str">
            <v>SLC34A2,SLC34A3,SLC34A1,VDR,TRPM6,TRPM7,TRPV6,SLC8A2,SLC8A1,SLC8A3,ATP2B1,ATP2B2,ATP2B3,ATP2B4,S100G,SLC26A3,SLC26A6,SLC26A9,CLCN2,SLC9A3,SLC5A1,SLC6A19,ATP1A1,ATP1A2,ATP1A3,ATP1A4,ATP1B4,ATP1B1,ATP1B2,ATP1B3,FXYD2,SLC46A1,HMOX1,HMOX2,CYBRD1,SLC11A2,FTH1,FTL,SLC40A1,HEPHL1,HEPH,TF,SLC39A4,SLC30A1,SLC31A1,STEAP1,STEAP2,metallothionein-1E-like [KO:K14739],metallothionein 1A [KO:K14739],metallothionein 1B [KO:K14739],metallothionein 1E [KO:K14739],metallothionein 1F [KO:K14739],metallothionein 1G [KO:K14739],metallothionein 1H [KO:K14739],metallothionein 1M [KO:K14739],metallothionein 1X [KO:K14739],metallothionein 2A [KO:K14739],metallothionein 1H like 1 [KO:K14739],antioxidant 1 copper chaperone [KO:K07213],ATPase copper transporting alpha [KO:K17686] [EC:7.2.2.8],ATPase copper transporting beta [KO:K17686] [EC:7.2.2.8]</v>
          </cell>
        </row>
        <row r="207">
          <cell r="A207" t="str">
            <v>hsa04979</v>
          </cell>
          <cell r="B207" t="str">
            <v>ABCA1,APOA1,LPL,LCAT,LIPG,PLTP,CETP,LIPC,LPA,CD36,LDLR,NCEH1,SOAT1,SOAT2,APOC1,APOC2,APOH,ANGPTL3,ANGPTL4,ANGPTL8,SCARB1,SORT1,APOB,PCSK9,LDLRAP1,MYLIP,APOE,LRP1,LRP2,LRPAP1,LIPA,STARD3,VDAC1,VDAC2,VDAC3,TSPO,CYP27A1,VAPA,VAPB,NPC1,OSBPL5,NPC2,STAR,CIDEB,CYP7A1,ABCB11,ABCG5,ABCG8,APOA2,APOC3,APOA4</v>
          </cell>
        </row>
        <row r="208">
          <cell r="A208" t="str">
            <v>hsa05010</v>
          </cell>
          <cell r="B208" t="str">
            <v>ADAM10,ADAM17,APP,NAE1,APBB1,GAPDH,BACE1,BACE2,RTN3,RTN4,PSENEN,PSEN1,PSEN2,NCSTN,APH1A,APH1B,IDE,MME,MAPT,ND1,ND2,ND3,ND4,ND4L,ND5,ND6,NDUFV1,NDUFV2,NDUFV3,NDUFA1,NDUFA2,NDUFA3,cytochrome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[KO:K02125],hydroxysteroid 17-beta dehydrogenase 10 [KO:K08683] [EC:1.1.1.35 1.1.1.178],peptidylprolyl isomerase D [KO:K05864] [EC:5.2.1.8],voltage dependent anion channel 1 [KO:K05862],voltage dependent anion channel 2 [KO:K15040],voltage dependent anion channel 3 [KO:K15041],solute carrier family 25 member 4 [KO:K05863],solute carrier family 25 member 5 [KO:K05863],solute carrier family 25 member 6 [KO:K05863],solute carrier family 25 member 31 [KO:K05863],peptidylprolyl isomerase F [KO:K09565] [EC:5.2.1.8],lipoprotein lipase [KO:K01059] [EC:3.1.1.34],apolipoprotein E [KO:K04524],LDL receptor related protein 1 [KO:K04550],Fas cell surface death receptor [KO:K04390],TNF receptor superfamily member 1A [KO:K03158],Fas associated via death domain [KO:K02373],caspase 8 [KO:K04398] [EC:3.4.22.61],BH3 interacting domain death agonist [KO:K04726],calmodulin like 6 [KO:K02183],calmodulin like 5 [KO:K02183],calmodulin 1 [KO:K02183],calmodulin 2 [KO:K02183],calmodulin 3 [KO:K02183],calmodulin like 3 [KO:K02183],calmodulin like 4 [KO:K02183],protein phosphatase 3 catalytic subunit alpha [KO:K04348] [EC:3.1.3.16],protein phosphatase 3 catalytic subunit beta [KO:K04348] [EC:3.1.3.16],protein phosphatase 3 catalytic subunit gamma [KO:K04348] [EC:3.1.3.16],protein phosphatase 3 regulatory subunit B, alpha [KO:K06268],protein phosphatase 3 regulatory subunit B, beta [KO:K06268],BCL2 associated agonist of cell death [KO:K02158],cytochrome c, somatic [KO:K08738],apoptotic peptidase activating factor 1 [KO:K02084],caspase 9 [KO:K04399] [EC:3.4.22.62],caspase 3 [KO:K02187] [EC:3.4.22.56],cholinergic receptor muscarinic 1 [KO:K04129],cholinergic receptor muscarinic 3 [KO:K04131],cholinergic receptor muscarinic 5 [KO:K04133],glutamate metabotropic receptor 5 [KO:K04604],G protein subunit alpha q [KO:K04634],phospholipase C beta 1 [KO:K05858] [EC:3.1.4.11],phospholipase C beta 2 [KO:K05858] [EC:3.1.4.11],phospholipase C beta 3 [KO:K05858] [EC:3.1.4.11],phospholipase C beta 4 [KO:K05858] [EC:3.1.4.11],glutamate ionotropic receptor NMDA type subunit 1 [KO:K05208],glutamate ionotropic receptor NMDA type subunit 2A [KO:K05209],glutamate ionotropic receptor NMDA type subunit 2B [KO:K05210],glutamate ionotropic receptor NMDA type subunit 2C [KO:K05211],glutamate ionotropic receptor NMDA type subunit 2D [KO:K05212],calcium voltage-gated channel subunit alpha1 C [KO:K04850],calcium voltage-gated channel subunit alpha1 D [KO:K04851],calcium voltage-gated channel subunit alpha1 F [KO:K04853],calcium voltage-gated channel subunit alpha1 S [KO:K04857],cholinergic receptor nicotinic alpha 7 subunit [KO:K04809],CHRNA7 (exons 5-10) and FAM7A (exons A-E) fusion [KO:K04809],mitochondrial calcium uniporter [KO:K20858],mitogen-activated protein kinase 1 [KO:K04371] [EC:2.7.11.24],mitogen-activated protein kinase 3 [KO:K04371] [EC:2.7.11.24],ryanodine receptor 3 [KO:K04963],inositol 1,4,5-trisphosphate receptor type 1 [KO:K04958],inositol 1,4,5-trisphosphate receptor type 2 [KO:K04959],inositol 1,4,5-trisphosphate receptor type 3 [KO:K04960],ATPase sarcoplasmic/endoplasmic reticulum Ca2+ transporting 1 [KO:K05853] [EC:7.2.2.10],ATPase sarcoplasmic/endoplasmic reticulum Ca2+ transporting 2 [KO:K05853] [EC:7.2.2.10],ATPase sarcoplasmic/endoplasmic reticulum Ca2+ transporting 3 [KO:K05853] [EC:7.2.2.10],activating transcription factor 6 [KO:K09054],X-box binding protein 1 [KO:K09027],DNA damage inducible transcript 3 [KO:K04452],endoplasmic reticulum to nucleus signaling 1 [KO:K08852] [EC:2.7.11.1 3.1.26.-],eukaryotic translation initiation factor 2 alpha kinase 3 [KO:K08860] [EC:2.7.11.1],TNF receptor associated factor 2 [KO:K03173] [EC:2.3.2.27],mitogen-activated protein kinase kinase kinase 5 [KO:K04426] [EC:2.7.11.25],mitogen-activated protein kinase kinase 7 [KO:K04431] [EC:2.7.12.2],mitogen-activated protein kinase 8 [KO:K04440] [EC:2.7.11.24],mitogen-activated protein kinase 9 [KO:K04440] [EC:2.7.11.24],mitogen-activated protein kinase 10 [KO:K04440] [EC:2.7.11.24],eukaryotic translation initiation factor 2 subunit alpha [KO:K03237],activating transcription factor 4 [KO:K04374],proteasome 20S subunit alpha 6 [KO:K02730] [EC:3.4.25.1],proteasome 20S subunit alpha 2 [KO:K02726] [EC:3.4.25.1],proteasome 20S subunit alpha 4 [KO:K02728] [EC:3.4.25.1],proteasome 20S subunit alpha 8 [KO:K02731] [EC:3.4.25.1],proteasome 20S subunit alpha 7 [KO:K02731] [EC:3.4.25.1],proteasome 20S subunit alpha 5 [KO:K02729] [EC:3.4.25.1],proteasome 20S subunit alpha 1 [KO:K02725] [EC:3.4.25.1],proteasome 20S subunit alpha 3 [KO:K02727] [EC:3.4.25.1],proteasome 20S subunit beta 6 [KO:K02738] [EC:3.4.25.1],proteasome 20S subunit beta 7 [KO:K02739] [EC:3.4.25.1],proteasome 20S subunit beta 3 [KO:K02735] [EC:3.4.25.1],proteasome 20S subunit beta 2 [KO:K02734] [EC:3.4.25.1],proteasome 20S subunit beta 5 [KO:K02737] [EC:3.4.25.1],proteasome 20S subunit beta 1 [KO:K02732] [EC:3.4.25.1],proteasome 20S subunit beta 4 [KO:K02736] [EC:3.4.25.1],proteasome 26S subunit, ATPase 2 [KO:K03061],proteasome 26S subunit, ATPase 1 [KO:K03062],proteasome 26S subunit, ATPase 4 [KO:K03063],proteasome 26S subunit, ATPase 6 [KO:K03064],proteasome 26S subunit, ATPase 3 [KO:K03065],proteasome 26S subunit, ATPase 5 [KO:K03066],proteasome 26S subunit ubiquitin receptor, non-ATPase 2 [KO:K03028],proteasome 26S subunit, non-ATPase 1 [KO:K03032],proteasome 26S subunit, non-ATPase 3 [KO:K03033],proteasome 26S subunit, non-ATPase 9 [KO:K06693],proteasome 26S subunit, non-ATPase 12 [KO:K03035],proteasome 26S subunit, non-ATPase 11 [KO:K03036],proteasome 26S subunit, non-ATPase 6 [KO:K03037],proteasome 26S subunit, non-ATPase 7 [KO:K03038],proteasome 26S subunit, non-ATPase 13 [KO:K03039],proteasome 26S subunit ubiquitin receptor, non-ATPase 4 [KO:K03029],proteasome 26S subunit, non-ATPase 14 [KO:K03030],proteasome 26S subunit, non-ATPase 8 [KO:K03031],ADRM1 26S proteasome ubiquitin receptor [KO:K06691],SEM1 26S proteasome subunit [KO:K10881],caspase 12 (gene/pseudogene) [KO:K04741] [EC:3.4.22.-],nitric oxide synthase 1 [KO:K13240] [EC:1.14.13.39],calpain 1 [KO:K01367] [EC:3.4.22.52],calpain 2 [KO:K03853] [EC:3.4.22.53],cyclin dependent kinase 5 regulatory subunit 1 [KO:K11716],solute carrier family 39 member 1 [KO:K14709],solute carrier family 39 member 3 [KO:K14709],solute carrier family 39 member 2 [KO:K14709],solute carrier family 39 member 4 [KO:K14710],solute carrier family 39 member 5 [KO:K14711],solute carrier family 39 member 6 [KO:K14712],solute carrier family 39 member 7 [KO:K14713],solute carrier family 39 member 8 [KO:K14714],solute carrier family 39 member 9 [KO:K14715],solute carrier family 39 member 10 [KO:K14716],solute carrier family 39 member 11 [KO:K14717],solute carrier family 39 member 12 [KO:K14718],solute carrier family 39 member 13 [KO:K14719],solute carrier family 39 member 14 [KO:K14720],solute carrier family 11 member 2 [KO:K21398],cyclin dependent kinase 5 [KO:K02090] [EC:2.7.11.22],glycogen synthase kinase 3 beta [KO:K03083] [EC:2.7.11.26],caspase 7 [KO:K04397] [EC:3.4.22.60],dickkopf WNT signaling pathway inhibitor 1 [KO:K02165],dickkopf WNT signaling pathway inhibitor 4 [KO:K02165],dickkopf WNT signaling pathway inhibitor 2 [KO:K02165],Wnt family member 1 [KO:K03209],Wnt family member 2 [KO:K00182],Wnt family member 2B [KO:K00182],Wnt family member 3 [KO:K00312],Wnt family member 3A [KO:K00312],Wnt family member 4 [KO:K00408],Wnt family member 5A [KO:K00444],Wnt family member 5B [KO:K00444],Wnt family member 6 [KO:K00445],Wnt family member 7A [KO:K00572],Wnt family member 7B [KO:K00572],Wnt family member 8A [KO:K00714],Wnt family member 8B [KO:K00714],Wnt family member 9A [KO:K01064],Wnt family member 9B [KO:K01064],Wnt family member 10B [KO:K01357],Wnt family member 10A [KO:K01357],Wnt family member 11 [KO:K01384],Wnt family member 16 [KO:K01558],frizzled class receptor 1 [KO:K02432],frizzled class receptor 7 [KO:K02432],frizzled class receptor 2 [KO:K02235],frizzled class receptor 3 [KO:K02329],frizzled class receptor 4 [KO:K02354],frizzled class receptor 5 [KO:K02375],frizzled class receptor 8 [KO:K02375],frizzled class receptor 6 [KO:K02376],frizzled class receptor 10 [KO:K02842],frizzled class receptor 9 [KO:K02842],LDL receptor related protein 6 [KO:K03068],LDL receptor related protein 5 [KO:K03068],TPTEP2-CSNK1E readthrough [KO:K08960] [EC:2.7.11.1],casein kinase 1 epsilon [KO:K08960] [EC:2.7.11.1],dishevelled segment polarity protein 1 [KO:K02353],dishevelled segment polarity protein 2 [KO:K02353],dishevelled segment polarity protein 3 [KO:K02353],FRAT regulator of WNT signaling pathway 1 [KO:K03069],FRAT regulator of WNT signaling pathway 2 [KO:K03096],casein kinase 2 alpha 1 [KO:K03097] [EC:2.7.11.1],casein kinase 2 alpha 2 [KO:K03097] [EC:2.7.11.1],casein kinase 2 alpha 3 [KO:K03097] [EC:2.7.11.1],casein kinase 2 beta [KO:K03115],axin 1 [KO:K02157],axin 2 [KO:K04385],APC regulator of WNT signaling pathway 2 [KO:K02085],APC regulator of WNT signaling pathway [KO:K02085],catenin beta 1 [KO:K02105],casein kinase 1 alpha 1 like [KO:K08957] [EC:2.7.11.1],casein kinase 1 alpha 1 [KO:K08957] [EC:2.7.11.1],kinesin family member 5A [KO:K10396] [EC:5.6.1.3],kinesin family member 5B [KO:K10396] [EC:5.6.1.3],kinesin family member 5C [KO:K10396] [EC:5.6.1.3],kinesin light chain 3 [KO:K10407],kinesin light chain 1 [KO:K10407],kinesin light chain 2 [KO:K10407],kinesin light chain 4 [KO:K10407],tubulin alpha 1b [KO:K07374],tubulin alpha 3e [KO:K07374],tubulin alpha 3d [KO:K07374],tubulin alpha 8 [KO:K07374],tubulin alpha 4a [KO:K07374],tubulin alpha 3c [KO:K07374],tubulin alpha 1a [KO:K07374],tubulin alpha like 3 [KO:K07374],tubulin alpha 1c [KO:K07374],tubulin beta 3 class III [KO:K07375],tubulin beta 4A class IVa [KO:K07375],tubulin beta 4B class IVb [KO:K07375],124908015,tubulin beta 8B [KO:K07375],tubulin beta class I [KO:K07375],tubulin beta 8 class VIII [KO:K07375],tubulin beta 2B class IIb [KO:K07375],tubulin beta 2A class IIa [KO:K07375],tubulin beta 1 class VI [KO:K07375],tubulin beta 6 class V [KO:K07375],advanced glycosylation end-product specific receptor [KO:K19722],HRas proto-oncogene, GTPase [KO:K02833],KRAS proto-oncogene, GTPase [KO:K07827],NRAS proto-oncogene, GTPase [KO:K07828],A-Raf proto-oncogene, serine/threonine kinase [KO:K08845] [EC:2.7.11.1],B-Raf proto-oncogene, serine/threonine kinase [KO:K04365] [EC:2.7.11.1],Raf-1 proto-oncogene, serine/threonine kinase [KO:K04366] [EC:2.7.11.1],mitogen-activated protein kinase kinase 1 [KO:K04368] [EC:2.7.12.2],mitogen-activated protein kinase kinase 2 [KO:K04369] [EC:2.7.12.2],NADPH oxidase 1 [KO:K08008],cytochrome b-245 beta chain [KO:K21421] [EC:1.-.-.-],NADPH oxidase 4 [KO:K21423] [EC:1.6.3.-],RELA proto-oncogene, NF-kB subunit [KO:K04735],nuclear factor kappa B subunit 1 [KO:K02580],nitric oxide synthase 2 [KO:K13241] [EC:1.14.13.39],prostaglandin-endoperoxide synthase 2 [KO:K11987] [EC:1.14.99.1],tumor necrosis factor [KO:K03156],interleukin 6 [KO:K05405],interleukin 1 alpha [KO:K04383],interleukin 1 beta [KO:K04519],colony stimulating factor 1 [KO:K05453],synuclein alpha [KO:K04528],eukaryotic translation initiation factor 2 alpha kinase 2 [KO:K16195] [EC:2.7.11.1],component of inhibitor of nuclear factor kappa B kinase complex [KO:K04467] [EC:2.7.11.10],inhibitor of nuclear factor kappa B kinase subunit beta [KO:K07209] [EC:2.7.11.10],inhibitor of nuclear factor kappa B kinase regulatory subunit gamma [KO:K07210],insulin [KO:K04526],insulin receptor [KO:K04527] [EC:2.7.10.1],insulin receptor substrate 1 [KO:K16172],insulin receptor substrate 2 [KO:K07187],insulin receptor substrate 4 [KO:K17446],P3R3URF-PIK3R3 readthrough [KO:K02649],phosphoinositide-3-kinase regulatory subunit 1 [KO:K02649],phosphoinositide-3-kinase regulatory subunit 2 [KO:K02649],phosphoinositide-3-kinase regulatory subunit 3 [KO:K02649],phosphatidylinositol-4,5-bisphosphate 3-kinase catalytic subunit alpha [KO:K00922] [EC:2.7.1.153],phosphatidylinositol-4,5-bisphosphate 3-kinase catalytic subunit beta [KO:K00922] [EC:2.7.1.153],phosphatidylinositol-4,5-bisphosphate 3-kinase catalytic subunit delta [KO:K00922] [EC:2.7.1.153],AKT serine/threonine kinase 3 [KO:K04456] [EC:2.7.11.1],AKT serine/threonine kinase 1 [KO:K04456] [EC:2.7.11.1],AKT serine/threonine kinase 2 [KO:K04456] [EC:2.7.11.1],mechanistic target of rapamycin kinase [KO:K07203] [EC:2.7.11.1],unc-51 like autophagy activating kinase 1 [KO:K21357] [EC:2.7.11.1],unc-51 like autophagy activating kinase 2 [KO:K08269] [EC:2.7.11.1],autophagy related 101 [KO:K19730],autophagy related 13 [KO:K08331],RB1 inducible coiled-coil 1 [KO:K17589],autophagy and beclin 1 regulator 1 [KO:K17985],beclin 2 [KO:K08334],beclin 1 [KO:K08334],phosphoinositide-3-kinase regulatory subunit 4 [KO:K08333] [EC:2.7.11.1],autophagy related 14 [KO:K17889],nuclear receptor binding factor 2 [KO:K21246],phosphatidylinositol 3-kinase catalytic subunit type 3 [KO:K00914] [EC:2.7.1.137],autophagy related 2A [KO:K17906],autophagy related 2B [KO:K17906],WD repeat domain, phosphoinositide interacting 2 [KO:K17908],WD repeat domain, phosphoinositide interacting 1 [KO:K17908]</v>
          </cell>
        </row>
        <row r="209">
          <cell r="A209" t="str">
            <v>hsa05012</v>
          </cell>
          <cell r="B209" t="str">
            <v>ADORA2A,GNAL,GNAS,DRD2,GNAI1,GNAI2,GNAI3,ADCY5,PRKACA,PRKACB,PRKACG,DRD1,UBA1,UBA7,UBA52,RPS27A,UBB,UBC,UBE2L3,UBE2L6,UBE2J2,UBE2J1,UBE2G2,UBE2G1,PRKN,SNCA,GPR37,SEPTIN5,SNCAIP,PSMA6,PSMA2,PSMA4,PSMA8,PSMA7,PSMA5,PSMA1,PSMA3,PSMB6,PSMB7,PSMB3,PSMB2,PSMB5,PSMB1,PSMB4,PSMC2,PSMC1,PSMC4,PSMC6,PSMC3,PSMC5,PSMD2,PSMD1,PSMD3,PSMD9,PSMD12,PSMD11,PSMD6,PSMD7,PSMD13,PSMD4,PSMD14,PSMD8,ADRM1,SEM1,UCHL1,CALML6,CALML5,CALM1,CALM2,CALM3,CALML3,CALML4,CAMK2A,CAMK2B,CAMK2D,CAMK2G,MAPT,RYR3,ITPR1,ITPR2,ITPR3,PLCG1,HSPA5,ATF6,DDIT3,ERN1,XBP1,EIF2AK3,EIF2S1,ATF4,TH,MAOA,MAOB,SLC6A3,SLC18A1,SLC18A2,SLC11A2,SLC39A1,SLC39A3,SLC39A2,SLC39A4,SLC39A5,SLC39A6,SLC39A7,SLC39A8,SLC39A9,SLC39A10,SLC39A11,SLC39A12,SLC39A13,SLC39A14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[KO:K02125],PTEN induced kinase 1 [KO:K05688] [EC:2.7.11.1],mitochondrial calcium uniporter [KO:K20858],leucine rich repeat kinase 2 [KO:K08844] [EC:2.7.11.1],HtrA serine peptidase 2 [KO:K08669] [EC:3.4.21.108],TNF receptor associated protein 1 [KO:K09488],voltage dependent anion channel 1 [KO:K05862],voltage dependent anion channel 2 [KO:K15040],voltage dependent anion channel 3 [KO:K15041],solute carrier family 25 member 4 [KO:K05863],solute carrier family 25 member 5 [KO:K05863],solute carrier family 25 member 6 [KO:K05863],solute carrier family 25 member 31 [KO:K05863],peptidylprolyl isomerase F [KO:K09565] [EC:5.2.1.8],cytochrome c, somatic [KO:K08738],apoptotic peptidase activating factor 1 [KO:K02084],caspase 9 [KO:K04399] [EC:3.4.22.62],caspase 3 [KO:K02187] [EC:3.4.22.56],Parkinsonism associated deglycase [KO:K05687] [EC:3.5.1.124],BCL2 like 1 [KO:K04570],BCL2 associated X, apoptosis regulator [KO:K02159],mitofusin 1 [KO:K21356] [EC:3.6.5.-],mitofusin 2 [KO:K06030] [EC:3.6.5.-],kinesin family member 5A [KO:K10396] [EC:5.6.1.3],kinesin family member 5B [KO:K10396] [EC:5.6.1.3],kinesin family member 5C [KO:K10396] [EC:5.6.1.3],kinesin light chain 3 [KO:K10407],kinesin light chain 1 [KO:K10407],kinesin light chain 2 [KO:K10407],kinesin light chain 4 [KO:K10407],tubulin alpha 1b [KO:K07374],tubulin alpha 3e [KO:K07374],tubulin alpha 3d [KO:K07374],tubulin alpha 8 [KO:K07374],tubulin alpha 4a [KO:K07374],tubulin alpha 3c [KO:K07374],tubulin alpha 1a [KO:K07374],tubulin alpha like 3 [KO:K07374],tubulin alpha 1c [KO:K07374],tubulin beta 3 class III [KO:K07375],tubulin beta 4A class IVa [KO:K07375],tubulin beta 4B class IVb [KO:K07375],124908015,tubulin beta 8B [KO:K07375],tubulin beta class I [KO:K07375],tubulin beta 8 class VIII [KO:K07375],tubulin beta 2B class IIb [KO:K07375],tubulin beta 2A class IIa [KO:K07375],tubulin beta 1 class VI [KO:K07375],tubulin beta 6 class V [KO:K07375],tumor protein p53 [KO:K04451],dual specificity phosphatase 1 [KO:K21278] [EC:3.1.3.16 3.1.3.48],NFE2 like bZIP transcription factor 2 [KO:K05638],thioredoxin 2 [KO:K03671],thioredoxin [KO:K03671],death domain associated protein [KO:K02308],mitogen-activated protein kinase kinase kinase 5 [KO:K04426] [EC:2.7.11.25],mitogen-activated protein kinase 8 [KO:K04440] [EC:2.7.11.24],mitogen-activated protein kinase 9 [KO:K04440] [EC:2.7.11.24],mitogen-activated protein kinase 10 [KO:K04440] [EC:2.7.11.24],superoxide dismutase 1 [KO:K04565] [EC:1.15.1.1],kelch like ECH associated protein 1 [KO:K10456]</v>
          </cell>
        </row>
        <row r="210">
          <cell r="A210" t="str">
            <v>hsa05014</v>
          </cell>
          <cell r="B210" t="str">
            <v>TP53,CASP1,BID,BCL2,BCL2L1,BAX,BAD,APAF1,CYCS,CASP9,CASP3,SOD1,ND1,ND2,ND3,ND4,ND4L,ND5,ND6,NDUFV1,NDUFV2,NDUFV3,NDUFA1,NDUFA2,NDUFA3,cytochrome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[KO:K02125],voltage dependent anion channel 1 [KO:K05862],translocase of outer mitochondrial membrane 40 [KO:K11518],translocase of outer mitochondrial membrane 40 like [KO:K11518],mitochondrial calcium uniporter [KO:K20858],PTEN induced kinase 1 [KO:K05688] [EC:2.7.11.1],parkin RBR E3 ubiquitin protein ligase [KO:K04556] [EC:2.3.2.31],optineurin [KO:K19946],sequestosome 1 [KO:K14381],microtubule associated protein 1 light chain 3 beta pseudogene 1 [KO:K10435],microtubule associated protein 1 light chain 3 gamma [KO:K10435],microtubule associated protein 1 light chain 3 beta 2 [KO:K10435],microtubule associated protein 1 light chain 3 beta [KO:K10435],microtubule associated protein 1 light chain 3 alpha [KO:K10435],TANK binding kinase 1 [KO:K05410] [EC:2.7.11.10],TRAF family member associated NFKB activator [KO:K12650],WD repeat domain 41 [KO:K23610],SMCR8-C9orf72 complex subunit [KO:K23611],C9orf72-SMCR8 complex subunit [KO:K23609],RAB8A, member RAS oncogene family [KO:K07901],RAB39B, member RAS oncogene family [KO:K07925],RAB1A, member RAS oncogene family [KO:K07874],mechanistic target of rapamycin kinase [KO:K07203] [EC:2.7.11.1],unc-51 like autophagy activating kinase 1 [KO:K21357] [EC:2.7.11.1],unc-51 like autophagy activating kinase 2 [KO:K08269] [EC:2.7.11.1],autophagy related 101 [KO:K19730],autophagy related 13 [KO:K08331],RB1 inducible coiled-coil 1 [KO:K17589],autophagy and beclin 1 regulator 1 [KO:K17985],beclin 2 [KO:K08334],beclin 1 [KO:K08334],phosphoinositide-3-kinase regulatory subunit 4 [KO:K08333] [EC:2.7.11.1],autophagy related 14 [KO:K17889],nuclear receptor binding factor 2 [KO:K21246],phosphatidylinositol 3-kinase catalytic subunit type 3 [KO:K00914] [EC:2.7.1.137],autophagy related 2A [KO:K17906],autophagy related 2B [KO:K17906],WD repeat domain, phosphoinositide interacting 2 [KO:K17908],WD repeat domain, phosphoinositide interacting 1 [KO:K17908],alsin Rho guanine nucleotide exchange factor ALS2 [KO:K04575],RAB5A, member RAS oncogene family [KO:K07887],Rac family small GTPase 1 [KO:K04392],charged multivesicular body protein 2B [KO:K12192],FIG4 phosphoinositide 5-phosphatase [KO:K22913] [EC:3.1.3.-],SPG11 vesicle trafficking associated, spatacsin [KO:K19026],protein phosphatase 3 catalytic subunit alpha [KO:K04348] [EC:3.1.3.16],protein phosphatase 3 catalytic subunit beta [KO:K04348] [EC:3.1.3.16],protein phosphatase 3 catalytic subunit gamma [KO:K04348] [EC:3.1.3.16],protein phosphatase 3 regulatory subunit B, alpha [KO:K06268],protein phosphatase 3 regulatory subunit B, beta [KO:K06268],ubiquilin 2 [KO:K04523],ubiquilin 1 [KO:K04523],ubiquilin 3 [KO:K04523],ubiquilin 4 [KO:K04523],valosin containing protein [KO:K13525],derlin 1 [KO:K11519],proteasome 20S subunit alpha 6 [KO:K02730] [EC:3.4.25.1],proteasome 20S subunit alpha 2 [KO:K02726] [EC:3.4.25.1],proteasome 20S subunit alpha 4 [KO:K02728] [EC:3.4.25.1],proteasome 20S subunit alpha 8 [KO:K02731] [EC:3.4.25.1],proteasome 20S subunit alpha 7 [KO:K02731] [EC:3.4.25.1],proteasome 20S subunit alpha 5 [KO:K02729] [EC:3.4.25.1],proteasome 20S subunit alpha 1 [KO:K02725] [EC:3.4.25.1],proteasome 20S subunit alpha 3 [KO:K02727] [EC:3.4.25.1],proteasome 20S subunit beta 6 [KO:K02738] [EC:3.4.25.1],proteasome 20S subunit beta 7 [KO:K02739] [EC:3.4.25.1],proteasome 20S subunit beta 3 [KO:K02735] [EC:3.4.25.1],proteasome 20S subunit beta 2 [KO:K02734] [EC:3.4.25.1],proteasome 20S subunit beta 5 [KO:K02737] [EC:3.4.25.1],proteasome 20S subunit beta 1 [KO:K02732] [EC:3.4.25.1],proteasome 20S subunit beta 4 [KO:K02736] [EC:3.4.25.1],proteasome 26S subunit, ATPase 2 [KO:K03061],proteasome 26S subunit, ATPase 1 [KO:K03062],proteasome 26S subunit, ATPase 4 [KO:K03063],proteasome 26S subunit, ATPase 6 [KO:K03064],proteasome 26S subunit, ATPase 3 [KO:K03065],proteasome 26S subunit, ATPase 5 [KO:K03066],proteasome 26S subunit ubiquitin receptor, non-ATPase 2 [KO:K03028],proteasome 26S subunit, non-ATPase 1 [KO:K03032],proteasome 26S subunit, non-ATPase 3 [KO:K03033],proteasome 26S subunit, non-ATPase 9 [KO:K06693],proteasome 26S subunit, non-ATPase 12 [KO:K03035],proteasome 26S subunit, non-ATPase 11 [KO:K03036],proteasome 26S subunit, non-ATPase 6 [KO:K03037],proteasome 26S subunit, non-ATPase 7 [KO:K03038],proteasome 26S subunit, non-ATPase 13 [KO:K03039],proteasome 26S subunit ubiquitin receptor, non-ATPase 4 [KO:K03029],proteasome 26S subunit, non-ATPase 14 [KO:K03030],proteasome 26S subunit, non-ATPase 8 [KO:K03031],ADRM1 26S proteasome ubiquitin receptor [KO:K06691],SEM1 26S proteasome subunit [KO:K10881],histone deacetylase 6 [KO:K11407] [EC:3.5.1.98],TAR DNA binding protein [KO:K23600],FUS RNA binding protein [KO:K13098],heterogeneous nuclear ribonucleoprotein A1 like 2 [KO:K12741],heterogeneous nuclear ribonucleoprotein A3 [KO:K12741],heterogeneous nuclear ribonucleoprotein A1 [KO:K12741],heterogeneous nuclear ribonucleoprotein A1 like 3 [KO:K12741],heterogeneous nuclear ribonucleoprotein A2/B1 [KO:K13158],ataxin 2 like [KO:K23625],ataxin 2 [KO:K23625],matrin 3 [KO:K13213],angiogenin [KO:K16631] [EC:3.1.27.-],nuclear cap binding protein subunit 1 [KO:K12882],Aly/REF export factor [KO:K12881],serine and arginine rich splicing factor 3 [KO:K12892],serine and arginine rich splicing factor 7 [KO:K12896],nuclear RNA export factor 1 [KO:K14284],nuclear RNA export factor 3 [KO:K14284],nuclear RNA export factor 2 [KO:K14284],nuclear RNA export factor 2B [KO:K14284],nuclear transport factor 2 like export factor 1 [KO:K14285],nuclear transport factor 2 like export factor 2 [KO:K14285],GLE1 RNA export mediator [KO:K18723],translocated promoter region, nuclear basket protein [KO:K09291],nucleoporin 50 [KO:K14295],nucleoporin 153 [KO:K14296],nucleoporin 98 and 96 precursor [KO:K14297],ribonucleic acid export 1 [KO:K14298],SEC13 homolog, nuclear pore and COPII coat complex component [KO:K14004],SEH1 like nucleoporin [KO:K14299],nucleoporin 133 [KO:K14300],nucleoporin 107 [KO:K14301],nucleoporin 37 [KO:K14302],nucleoporin 160 [KO:K14303],nucleoporin 85 [KO:K14304],nucleoporin 43 [KO:K14305],nucleoporin 62 [KO:K14306],nucleoporin 58 [KO:K14307],nucleoporin 54 [KO:K14308],nucleoporin 93 [KO:K14309],nucleoporin 205 [KO:K14310],nucleoporin 188 [KO:K14311],nucleoporin 155 [KO:K14312],nucleoporin 35 [KO:K14313],nucleoporin 210 [KO:K14314],nucleoporin 210 like [KO:K14314],NDC1 transmembrane nucleoporin [KO:K14315],POM121 transmembrane nucleoporin C [KO:K14316],POM121 transmembrane nucleoporin like 2 [KO:K14316],POM121 transmembrane nucleoporin [KO:K14316],nucleoporin 214 [KO:K14317],nucleoporin 88 [KO:K14318],RAN binding protein 2 [KO:K12172] [EC:2.3.2.-],senataxin [KO:K10706] [EC:5.6.2.5 5.6.2.3],coiled-coil-helix-coiled-coil-helix domain containing 10 [KO:K22759],heat shock protein family A (Hsp70) member 5 [KO:K09490] [EC:3.6.4.10],VAMP associated protein B and C [KO:K10707],activating transcription factor 6 [KO:K09054],DNA damage inducible transcript 3 [KO:K04452],endoplasmic reticulum to nucleus signaling 1 [KO:K08852] [EC:2.7.11.1 3.1.26.-],X-box binding protein 1 [KO:K09027],TNF receptor associated factor 2 [KO:K03173] [EC:2.3.2.27],mitogen-activated protein kinase kinase kinase 5 [KO:K04426] [EC:2.7.11.25],caspase 12 (gene/pseudogene) [KO:K04741] [EC:3.4.22.-],eukaryotic translation initiation factor 2 alpha kinase 3 [KO:K08860] [EC:2.7.11.1],eukaryotic translation initiation factor 2 subunit alpha [KO:K03237],activating transcription factor 4 [KO:K04374],inositol 1,4,5-trisphosphate receptor type 3 [KO:K04960],sigma non-opioid intracellular receptor 1 [KO:K20719],tumor necrosis factor [KO:K03156],TNF receptor superfamily member 1A [KO:K03158],TNF receptor superfamily member 1B [KO:K05141],death domain associated protein [KO:K02308],mitogen-activated protein kinase kinase 3 [KO:K04432] [EC:2.7.12.2],mitogen-activated protein kinase kinase 6 [KO:K04433] [EC:2.7.12.2],mitogen-activated protein kinase 14 [KO:K04441] [EC:2.7.11.24],mitogen-activated protein kinase 11 [KO:K04441] [EC:2.7.11.24],mitogen-activated protein kinase 13 [KO:K04441] [EC:2.7.11.24],mitogen-activated protein kinase 12 [KO:K04441] [EC:2.7.11.24],nitric oxide synthase 1 [KO:K13240] [EC:1.14.13.39],copper chaperone for superoxide dismutase [KO:K04569],glutathione peroxidase 6 [KO:K00432] [EC:1.11.1.9],glutathione peroxidase 1 [KO:K00432] [EC:1.11.1.9],glutathione peroxidase 2 [KO:K00432] [EC:1.11.1.9],glutathione peroxidase 3 [KO:K00432] [EC:1.11.1.9],glutathione peroxidase 5 [KO:K00432] [EC:1.11.1.9],glutathione peroxidase 7 [KO:K00432] [EC:1.11.1.9],glutathione peroxidase 8 (putative) [KO:K00432] [EC:1.11.1.9],catalase [KO:K03781] [EC:1.11.1.6],peripherin [KO:K07607],neurofilament light chain [KO:K04572],neurofilament medium chain [KO:K04573],neurofilament heavy chain [KO:K04574],profilin 3 [KO:K05759],profilin family member 4 [KO:K05759],profilin 1 [KO:K05759],profilin 2 [KO:K05759],actin beta [KO:K05692],actin gamma 1 [KO:K05692],annexin A7 [KO:K17095],annexin A11 [KO:K17095],kinesin family member 5A [KO:K10396] [EC:5.6.1.3],kinesin family member 5B [KO:K10396] [EC:5.6.1.3],kinesin family member 5C [KO:K10396] [EC:5.6.1.3],kinesin light chain 3 [KO:K10407],kinesin light chain 1 [KO:K10407],kinesin light chain 2 [KO:K10407],kinesin light chain 4 [KO:K10407],tubulin alpha 1b [KO:K07374],tubulin alpha 3e [KO:K07374],tubulin alpha 3d [KO:K07374],tubulin alpha 8 [KO:K07374],tubulin alpha 4a [KO:K07374],tubulin alpha 3c [KO:K07374],tubulin alpha 1a [KO:K07374],tubulin alpha like 3 [KO:K07374],tubulin alpha 1c [KO:K07374],tubulin beta 3 class III [KO:K07375],tubulin beta 4A class IVa [KO:K07375],tubulin beta 4B class IVb [KO:K07375],124908015,tubulin beta 8B [KO:K07375],tubulin beta class I [KO:K07375],tubulin beta 8 class VIII [KO:K07375],tubulin beta 2B class IIb [KO:K07375],tubulin beta 2A class IIa [KO:K07375],tubulin beta 1 class VI [KO:K07375],tubulin beta 6 class V [KO:K07375],dynactin subunit 1 [KO:K04648],dynactin subunit 2 [KO:K10424],dynactin subunit 3 [KO:K10425],dynactin subunit 4 [KO:K10426],dynactin subunit 5 [KO:K10427],dynactin subunit 6 [KO:K10428],actin related protein 1B [KO:K16575],actin related protein 1A [KO:K16575],actin related protein 10 [KO:K16576],huntingtin associated protein 1 [KO:K04647],dynein axonemal heavy chain 14 [KO:K10408],dynein axonemal heavy chain 2 [KO:K10408],dynein axonemal heavy chain 5 [KO:K10408],dynein axonemal heavy chain 6 [KO:K10408],dynein axonemal heavy chain 8 [KO:K10408],dynein axonemal heavy chain 9 [KO:K10408],dynein axonemal heavy chain 10 [KO:K10408],dynein axonemal heavy chain 12 [KO:K10408],dynein axonemal heavy chain 1 [KO:K10408],dynein axonemal heavy chain 3 [KO:K10408],dynein axonemal heavy chain 7 [KO:K10408],dynein axonemal heavy chain 17 [KO:K10408],dynein axonemal heavy chain 11 [KO:K10408],dynein axonemal light intermediate chain 1 [KO:K10410],dynein axonemal intermediate chain 1 [KO:K10409],dynein axonemal intermediate chain 2 [KO:K11143],dynein axonemal light chain 1 [KO:K10411],dynein axonemal light chain 4 [KO:K10412],solute carrier family 1 member 2 [KO:K05613],nitric oxide synthase 2 [KO:K13241] [EC:1.14.13.39],glutamate ionotropic receptor AMPA type subunit 1 [KO:K05197],glutamate ionotropic receptor AMPA type subunit 2 [KO:K05198],glutamate ionotropic receptor NMDA type subunit 1 [KO:K05208],glutamate ionotropic receptor NMDA type subunit 2A [KO:K05209],glutamate ionotropic receptor NMDA type subunit 2B [KO:K05210],glutamate ionotropic receptor NMDA type subunit 2C [KO:K05211],glutamate ionotropic receptor NMDA type subunit 2D [KO:K05212],neuregulin 1 [KO:K05455],neuregulin 2 [KO:K05456],neuregulin 3 [KO:K05457],neuregulin 4 [KO:K05458],erb-b2 receptor tyrosine kinase 4 [KO:K05085] [EC:2.7.10.1]</v>
          </cell>
        </row>
        <row r="211">
          <cell r="A211" t="str">
            <v>hsa05016</v>
          </cell>
          <cell r="B211" t="str">
            <v>CLTA,CLTB,CLTC,CLTCL1,HIP1,AP2A1,AP2A2,AP2B1,AP2M1,AP2S1,HTT,DCTN1,DCTN2,DCTN3,DCTN4,DCTN5,DCTN6,ACTR1B,ACTR1A,ACTR10,HAP1,DNAH14,DNAH2,DNAH5,DNAH6,DNAH8,DNAH9,DNAH10,DNAH12,DNAH1,DNAH3,DNAH7,DNAH17,DNAH11,DNALI1,DNAI1,DNAI2,DNAL1,DNAL4,TUBA1B,TUBA3E,TUBA3D,TUBA8,TUBA4A,TUBA3C,TUBA1A,TUBAL3,TUBA1C,TUBB3,TUBB4A,TUBB4B,tubulin beta 8B [KO:K07375],124908041,TUBB,TUBB8B,TUBB8,TUBB2B,TUBB2A,TUBB1,TUBB6,MAPK8,MAPK9,MAPK10,KIF5A,KIF5B,KIF5C,KLC3,KLC1,KLC2,KLC4,IFT57,CASP8,CASP3,GRM5,GNAQ,PLCB1,PLCB2,PLCB3,PLCB4,STX1A,CACNA1B,GRIN1,GRIN2B,ITPR1,DLG4,GRIA1,GRIA2,GRIA3,GRIA4,TGM2,SLC1A3,SLC1A2,KCNJ10,REST,SIN3A,RCOR1,HDAC1,HDAC2,POLR2A,POLR2B,POLR2C,POLR2D,POLR2E,POLR2F,POLR2G,POLR2H,POLR2I,POLR2L,POLR2J2,POLR2J,POLR2J3,POLR2K,BDNF,CREBBP,EP300,TAF4,TAF4B,TBPL2,TBP,TBPL1,SP1,CREB1,CREB3,CREB3L4,CREB3L2,CREB3L3,CREB3L1,CREB5,PPARGC1A,PPARG,TFAM,NRF1,SOD1,SOD2,GPX6,GPX1,GPX2,GPX3,GPX5,GPX7,GPX8,UCP1,TP53,BAX,BBC3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[KO:K02125],voltage dependent anion channel 1 [KO:K05862],voltage dependent anion channel 2 [KO:K15040],voltage dependent anion channel 3 [KO:K15041],solute carrier family 25 member 4 [KO:K05863],solute carrier family 25 member 5 [KO:K05863],solute carrier family 25 member 6 [KO:K05863],solute carrier family 25 member 31 [KO:K05863],peptidylprolyl isomerase F [KO:K09565] [EC:5.2.1.8],cytochrome c, somatic [KO:K08738],apoptotic peptidase activating factor 1 [KO:K02084],caspase 9 [KO:K04399] [EC:3.4.22.62],proteasome 20S subunit alpha 6 [KO:K02730] [EC:3.4.25.1],proteasome 20S subunit alpha 2 [KO:K02726] [EC:3.4.25.1],proteasome 20S subunit alpha 4 [KO:K02728] [EC:3.4.25.1],proteasome 20S subunit alpha 8 [KO:K02731] [EC:3.4.25.1],proteasome 20S subunit alpha 7 [KO:K02731] [EC:3.4.25.1],proteasome 20S subunit alpha 5 [KO:K02729] [EC:3.4.25.1],proteasome 20S subunit alpha 1 [KO:K02725] [EC:3.4.25.1],proteasome 20S subunit alpha 3 [KO:K02727] [EC:3.4.25.1],proteasome 20S subunit beta 6 [KO:K02738] [EC:3.4.25.1],proteasome 20S subunit beta 7 [KO:K02739] [EC:3.4.25.1],proteasome 20S subunit beta 3 [KO:K02735] [EC:3.4.25.1],proteasome 20S subunit beta 2 [KO:K02734] [EC:3.4.25.1],proteasome 20S subunit beta 5 [KO:K02737] [EC:3.4.25.1],proteasome 20S subunit beta 1 [KO:K02732] [EC:3.4.25.1],proteasome 20S subunit beta 4 [KO:K02736] [EC:3.4.25.1],proteasome 26S subunit, ATPase 2 [KO:K03061],proteasome 26S subunit, ATPase 1 [KO:K03062],proteasome 26S subunit, ATPase 4 [KO:K03063],proteasome 26S subunit, ATPase 6 [KO:K03064],proteasome 26S subunit, ATPase 3 [KO:K03065],proteasome 26S subunit, ATPase 5 [KO:K03066],proteasome 26S subunit ubiquitin receptor, non-ATPase 2 [KO:K03028],proteasome 26S subunit, non-ATPase 1 [KO:K03032],proteasome 26S subunit, non-ATPase 3 [KO:K03033],proteasome 26S subunit, non-ATPase 9 [KO:K06693],proteasome 26S subunit, non-ATPase 12 [KO:K03035],proteasome 26S subunit, non-ATPase 11 [KO:K03036],proteasome 26S subunit, non-ATPase 6 [KO:K03037],proteasome 26S subunit, non-ATPase 7 [KO:K03038],proteasome 26S subunit, non-ATPase 13 [KO:K03039],proteasome 26S subunit ubiquitin receptor, non-ATPase 4 [KO:K03029],proteasome 26S subunit, non-ATPase 14 [KO:K03030],proteasome 26S subunit, non-ATPase 8 [KO:K03031],ADRM1 26S proteasome ubiquitin receptor [KO:K06691],SEM1 26S proteasome subunit [KO:K10881],mitogen-activated protein kinase kinase kinase 10 [KO:K04418] [EC:2.7.11.25],endoplasmic reticulum to nucleus signaling 1 [KO:K08852] [EC:2.7.11.1 3.1.26.-],TNF receptor associated factor 2 [KO:K03173] [EC:2.3.2.27],mitogen-activated protein kinase kinase kinase 5 [KO:K04426] [EC:2.7.11.25],mitogen-activated protein kinase kinase 7 [KO:K04431] [EC:2.7.12.2],mechanistic target of rapamycin kinase [KO:K07203] [EC:2.7.11.1],unc-51 like autophagy activating kinase 1 [KO:K21357] [EC:2.7.11.1],unc-51 like autophagy activating kinase 2 [KO:K08269] [EC:2.7.11.1],autophagy related 101 [KO:K19730],autophagy related 13 [KO:K08331],RB1 inducible coiled-coil 1 [KO:K17589],autophagy and beclin 1 regulator 1 [KO:K17985],beclin 2 [KO:K08334],beclin 1 [KO:K08334],phosphoinositide-3-kinase regulatory subunit 4 [KO:K08333] [EC:2.7.11.1],autophagy related 14 [KO:K17889],nuclear receptor binding factor 2 [KO:K21246],phosphatidylinositol 3-kinase catalytic subunit type 3 [KO:K00914] [EC:2.7.1.137],autophagy related 2A [KO:K17906],autophagy related 2B [KO:K17906],WD repeat domain, phosphoinositide interacting 2 [KO:K17908],WD repeat domain, phosphoinositide interacting 1 [KO:K17908]</v>
          </cell>
        </row>
        <row r="212">
          <cell r="A212" t="str">
            <v>hsa05022</v>
          </cell>
          <cell r="B212" t="str">
            <v>APP,MAPT,SNCA,TARDBP,FUS,SOD1,ATXN2L,ATXN2,HTT,ATXN1L,ATXN1,ATXN3,ATXN3L,PRNP,CHRM1,CHRM3,CHRM5,SPTBN2,GRM1,GRM5,GNAQ,PRKN,PLCB1,PLCB2,PLCB3,PLCB4,PLCG1,PRKCA,PRKCB,PRKCG,TRPC3,SIGMAR1,ITPR1,ITPR2,ITPR3,RYR1,RYR2,RYR3,PDYN,DLG4,GRIN1,GRIN2A,GRIN2B,GRIN2C,GRIN2D,GRIA1,GRIA2,GRIA3,GRIA4,CACNA1B,CACNA1C,CACNA1D,CACNA1F,CACNA1S,STX1A,CHRNA7,CHRFAM7A,ATP2A1,ATP2A2,ATP2A3,PSEN1,PSEN2,DERL1,VCP,UBA52,RPS27A,UBB,UBC,PSMA6,PSMA2,PSMA4,PSMA8,PSMA7,PSMA5,PSMA1,PSMA3,PSMB6,PSMB7,PSMB3,PSMB2,PSMB5,PSMB1,PSMB4,PSMC2,PSMC1,PSMC4,PSMC6,PSMC3,PSMC5,PSMD2,PSMD1,PSMD3,PSMD9,PSMD12,PSMD11,PSMD6,PSMD7,PSMD13,PSMD4,PSMD14,PSMD8,ADRM1,SEM1,UCHL1,UBA1,UBA7,UBE2L3,UBE2L6,UBE2J2,UBE2J1,UBE2G2,UBE2G1,GPR37,SEPTIN5,SNCAIP,HSPA5,VAPB,ATF6,DDIT3,XBP1,ERN1,TRAF2,MAP3K5,MAP2K7,MAPK8,MAPK9,MAPK10,CASP12,MAP3K10,EIF2AK3,EIF2S1,ATF4,SLC6A3,PINK1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[KO:K02125],BCL2 apoptosis regulator [KO:K02161],voltage dependent anion channel 1 [KO:K05862],translocase of outer mitochondrial membrane 40 [KO:K11518],translocase of outer mitochondrial membrane 40 like [KO:K11518],mitochondrial calcium uniporter [KO:K20858],calmodulin like 6 [KO:K02183],calmodulin like 5 [KO:K02183],calmodulin 1 [KO:K02183],calmodulin 2 [KO:K02183],calmodulin 3 [KO:K02183],calmodulin like 3 [KO:K02183],calmodulin like 4 [KO:K02183],protein phosphatase 3 catalytic subunit alpha [KO:K04348] [EC:3.1.3.16],protein phosphatase 3 catalytic subunit beta [KO:K04348] [EC:3.1.3.16],protein phosphatase 3 catalytic subunit gamma [KO:K04348] [EC:3.1.3.16],protein phosphatase 3 regulatory subunit B, alpha [KO:K06268],protein phosphatase 3 regulatory subunit B, beta [KO:K06268],BCL2 associated agonist of cell death [KO:K02158],Fas ligand [KO:K04389],Fas cell surface death receptor [KO:K04390],Fas associated via death domain [KO:K02373],caspase 8 [KO:K04398] [EC:3.4.22.61],BH3 interacting domain death agonist [KO:K04726],BCL2 associated X, apoptosis regulator [KO:K02159],BCL2 antagonist/killer 1 [KO:K14021],leucine rich repeat kinase 2 [KO:K08844] [EC:2.7.11.1],HtrA serine peptidase 2 [KO:K08669] [EC:3.4.21.108],TNF receptor associated protein 1 [KO:K09488],voltage dependent anion channel 2 [KO:K15040],voltage dependent anion channel 3 [KO:K15041],solute carrier family 25 member 4 [KO:K05863],solute carrier family 25 member 5 [KO:K05863],solute carrier family 25 member 6 [KO:K05863],solute carrier family 25 member 31 [KO:K05863],peptidylprolyl isomerase F [KO:K09565] [EC:5.2.1.8],cytochrome c, somatic [KO:K08738],apoptotic peptidase activating factor 1 [KO:K02084],caspase 9 [KO:K04399] [EC:3.4.22.62],caspase 3 [KO:K02187] [EC:3.4.22.56],huntingtin interacting protein 1 [KO:K04559],intraflagellar transport 57 [KO:K04638],hydroxysteroid 17-beta dehydrogenase 10 [KO:K08683] [EC:1.1.1.35 1.1.1.178],peptidylprolyl isomerase D [KO:K05864] [EC:5.2.1.8],Parkinsonism associated deglycase [KO:K05687] [EC:3.5.1.124],BCL2 like 1 [KO:K04570],mitofusin 1 [KO:K21356] [EC:3.6.5.-],mitofusin 2 [KO:K06030] [EC:3.6.5.-],optineurin [KO:K19946],sequestosome 1 [KO:K14381],microtubule associated protein 1 light chain 3 beta pseudogene 1 [KO:K10435],microtubule associated protein 1 light chain 3 gamma [KO:K10435],microtubule associated protein 1 light chain 3 beta 2 [KO:K10435],microtubule associated protein 1 light chain 3 beta [KO:K10435],microtubule associated protein 1 light chain 3 alpha [KO:K10435],TANK binding kinase 1 [KO:K05410] [EC:2.7.11.10],TRAF family member associated NFKB activator [KO:K12650],WD repeat domain 41 [KO:K23610],SMCR8-C9orf72 complex subunit [KO:K23611],C9orf72-SMCR8 complex subunit [KO:K23609],RAB8A, member RAS oncogene family [KO:K07901],RAB39B, member RAS oncogene family [KO:K07925],RAB1A, member RAS oncogene family [KO:K07874],mechanistic target of rapamycin kinase [KO:K07203] [EC:2.7.11.1],unc-51 like autophagy activating kinase 1 [KO:K21357] [EC:2.7.11.1],unc-51 like autophagy activating kinase 2 [KO:K08269] [EC:2.7.11.1],autophagy related 101 [KO:K19730],autophagy related 13 [KO:K08331],RB1 inducible coiled-coil 1 [KO:K17589],autophagy and beclin 1 regulator 1 [KO:K17985],beclin 2 [KO:K08334],beclin 1 [KO:K08334],phosphoinositide-3-kinase regulatory subunit 4 [KO:K08333] [EC:2.7.11.1],autophagy related 14 [KO:K17889],nuclear receptor binding factor 2 [KO:K21246],phosphatidylinositol 3-kinase catalytic subunit type 3 [KO:K00914] [EC:2.7.1.137],autophagy related 2A [KO:K17906],autophagy related 2B [KO:K17906],WD repeat domain, phosphoinositide interacting 2 [KO:K17908],WD repeat domain, phosphoinositide interacting 1 [KO:K17908],zinc finger FYVE-type containing 1 [KO:K17603],alsin Rho guanine nucleotide exchange factor ALS2 [KO:K04575],RAB5A, member RAS oncogene family [KO:K07887],Rac family small GTPase 1 [KO:K04392],charged multivesicular body protein 2B [KO:K12192],FIG4 phosphoinositide 5-phosphatase [KO:K22913] [EC:3.1.3.-],SPG11 vesicle trafficking associated, spatacsin [KO:K19026],tumor necrosis factor [KO:K03156],TNF receptor superfamily member 1A [KO:K03158],TNF receptor superfamily member 1B [KO:K05141],death domain associated protein [KO:K02308],mitogen-activated protein kinase kinase 3 [KO:K04432] [EC:2.7.12.2],mitogen-activated protein kinase kinase 6 [KO:K04433] [EC:2.7.12.2],mitogen-activated protein kinase 14 [KO:K04441] [EC:2.7.11.24],mitogen-activated protein kinase 11 [KO:K04441] [EC:2.7.11.24],mitogen-activated protein kinase 13 [KO:K04441] [EC:2.7.11.24],mitogen-activated protein kinase 12 [KO:K04441] [EC:2.7.11.24],nitric oxide synthase 1 [KO:K13240] [EC:1.14.13.39],copper chaperone for superoxide dismutase [KO:K04569],glutathione peroxidase 6 [KO:K00432] [EC:1.11.1.9],glutathione peroxidase 1 [KO:K00432] [EC:1.11.1.9],glutathione peroxidase 2 [KO:K00432] [EC:1.11.1.9],glutathione peroxidase 3 [KO:K00432] [EC:1.11.1.9],glutathione peroxidase 5 [KO:K00432] [EC:1.11.1.9],glutathione peroxidase 7 [KO:K00432] [EC:1.11.1.9],glutathione peroxidase 8 (putative) [KO:K00432] [EC:1.11.1.9],catalase [KO:K03781] [EC:1.11.1.6],peripherin [KO:K07607],neurofilament light chain [KO:K04572],neurofilament medium chain [KO:K04573],neurofilament heavy chain [KO:K04574],kinesin family member 5A [KO:K10396] [EC:5.6.1.3],kinesin family member 5B [KO:K10396] [EC:5.6.1.3],kinesin family member 5C [KO:K10396] [EC:5.6.1.3],kinesin light chain 3 [KO:K10407],kinesin light chain 1 [KO:K10407],kinesin light chain 2 [KO:K10407],kinesin light chain 4 [KO:K10407],tubulin alpha 1b [KO:K07374],tubulin alpha 3e [KO:K07374],tubulin alpha 3d [KO:K07374],tubulin alpha 8 [KO:K07374],tubulin alpha 4a [KO:K07374],tubulin alpha 3c [KO:K07374],tubulin alpha 1a [KO:K07374],tubulin alpha like 3 [KO:K07374],tubulin alpha 1c [KO:K07374],tubulin beta 3 class III [KO:K07375],tubulin beta 4A class IVa [KO:K07375],tubulin beta 4B class IVb [KO:K07375],124908015,tubulin beta 8B [KO:K07375],tubulin beta class I [KO:K07375],tubulin beta 8 class VIII [KO:K07375],tubulin beta 2B class IIb [KO:K07375],tubulin beta 2A class IIa [KO:K07375],tubulin beta 1 class VI [KO:K07375],tubulin beta 6 class V [KO:K07375],glycogen synthase kinase 3 beta [KO:K03083] [EC:2.7.11.26],casein kinase 2 alpha 1 [KO:K03097] [EC:2.7.11.1],casein kinase 2 alpha 2 [KO:K03097] [EC:2.7.11.1],casein kinase 2 alpha 3 [KO:K03097] [EC:2.7.11.1],casein kinase 2 beta [KO:K03115],brain derived neurotrophic factor [KO:K04355],dynactin subunit 1 [KO:K04648],dynactin subunit 2 [KO:K10424],dynactin subunit 3 [KO:K10425],dynactin subunit 4 [KO:K10426],dynactin subunit 5 [KO:K10427],dynactin subunit 6 [KO:K10428],actin related protein 1B [KO:K16575],actin related protein 1A [KO:K16575],actin related protein 10 [KO:K16576],huntingtin associated protein 1 [KO:K04647],dynein axonemal heavy chain 14 [KO:K10408],dynein axonemal heavy chain 2 [KO:K10408],dynein axonemal heavy chain 5 [KO:K10408],dynein axonemal heavy chain 6 [KO:K10408],dynein axonemal heavy chain 8 [KO:K10408],dynein axonemal heavy chain 9 [KO:K10408],dynein axonemal heavy chain 10 [KO:K10408],dynein axonemal heavy chain 12 [KO:K10408],dynein axonemal heavy chain 1 [KO:K10408],dynein axonemal heavy chain 3 [KO:K10408],dynein axonemal heavy chain 7 [KO:K10408],dynein axonemal heavy chain 17 [KO:K10408],dynein axonemal heavy chain 11 [KO:K10408],dynein axonemal light intermediate chain 1 [KO:K10410],dynein axonemal intermediate chain 1 [KO:K10409],dynein axonemal intermediate chain 2 [KO:K11143],dynein axonemal light chain 1 [KO:K10411],dynein axonemal light chain 4 [KO:K10412],calcium/calmodulin dependent protein kinase II alpha [KO:K04515] [EC:2.7.11.17],calcium/calmodulin dependent protein kinase II beta [KO:K04515] [EC:2.7.11.17],calcium/calmodulin dependent protein kinase II delta [KO:K04515] [EC:2.7.11.17],calcium/calmodulin dependent protein kinase II gamma [KO:K04515] [EC:2.7.11.17],calpain 1 [KO:K01367] [EC:3.4.22.52],calpain 2 [KO:K03853] [EC:3.4.22.53],cyclin dependent kinase 5 regulatory subunit 1 [KO:K11716],cyclin dependent kinase 5 [KO:K02090] [EC:2.7.11.22],caspase 7 [KO:K04397] [EC:3.4.22.60],dickkopf WNT signaling pathway inhibitor 1 [KO:K02165],dickkopf WNT signaling pathway inhibitor 4 [KO:K02165],dickkopf WNT signaling pathway inhibitor 2 [KO:K02165],Wnt family member 1 [KO:K03209],Wnt family member 2 [KO:K00182],Wnt family member 2B [KO:K00182],Wnt family member 3 [KO:K00312],Wnt family member 3A [KO:K00312],Wnt family member 4 [KO:K00408],Wnt family member 5A [KO:K00444],Wnt family member 5B [KO:K00444],Wnt family member 6 [KO:K00445],Wnt family member 7A [KO:K00572],Wnt family member 7B [KO:K00572],Wnt family member 8A [KO:K00714],Wnt family member 8B [KO:K00714],Wnt family member 9A [KO:K01064],Wnt family member 9B [KO:K01064],Wnt family member 10B [KO:K01357],Wnt family member 10A [KO:K01357],Wnt family member 11 [KO:K01384],Wnt family member 16 [KO:K01558],frizzled class receptor 1 [KO:K02432],frizzled class receptor 7 [KO:K02432],frizzled class receptor 2 [KO:K02235],frizzled class receptor 3 [KO:K02329],frizzled class receptor 4 [KO:K02354],frizzled class receptor 5 [KO:K02375],frizzled class receptor 8 [KO:K02375],frizzled class receptor 6 [KO:K02376],frizzled class receptor 10 [KO:K02842],frizzled class receptor 9 [KO:K02842],LDL receptor related protein 6 [KO:K03068],LDL receptor related protein 5 [KO:K03068],TPTEP2-CSNK1E readthrough [KO:K08960] [EC:2.7.11.1],casein kinase 1 epsilon [KO:K08960] [EC:2.7.11.1],dishevelled segment polarity protein 1 [KO:K02353],dishevelled segment polarity protein 2 [KO:K02353],dishevelled segment polarity protein 3 [KO:K02353],FRAT regulator of WNT signaling pathway 1 [KO:K03069],FRAT regulator of WNT signaling pathway 2 [KO:K03096],axin 1 [KO:K02157],axin 2 [KO:K04385],APC regulator of WNT signaling pathway 2 [KO:K02085],APC regulator of WNT signaling pathway [KO:K02085],catenin beta 1 [KO:K02105],casein kinase 1 alpha 1 like [KO:K08957] [EC:2.7.11.1],casein kinase 1 alpha 1 [KO:K08957] [EC:2.7.11.1],advanced glycosylation end-product specific receptor [KO:K19722],HRas proto-oncogene, GTPase [KO:K02833],KRAS proto-oncogene, GTPase [KO:K07827],NRAS proto-oncogene, GTPase [KO:K07828],A-Raf proto-oncogene, serine/threonine kinase [KO:K08845] [EC:2.7.11.1],B-Raf proto-oncogene, serine/threonine kinase [KO:K04365] [EC:2.7.11.1],Raf-1 proto-oncogene, serine/threonine kinase [KO:K04366] [EC:2.7.11.1],mitogen-activated protein kinase kinase 1 [KO:K04368] [EC:2.7.12.2],mitogen-activated protein kinase kinase 2 [KO:K04369] [EC:2.7.12.2],mitogen-activated protein kinase 1 [KO:K04371] [EC:2.7.11.24],mitogen-activated protein kinase 3 [KO:K04371] [EC:2.7.11.24],NADPH oxidase 1 [KO:K08008],cytochrome b-245 beta chain [KO:K21421] [EC:1.-.-.-],NADPH oxidase 4 [KO:K21423] [EC:1.6.3.-],RELA proto-oncogene, NF-kB subunit [KO:K04735],nuclear factor kappa B subunit 1 [KO:K02580],nitric oxide synthase 2 [KO:K13241] [EC:1.14.13.39],prostaglandin-endoperoxide synthase 2 [KO:K11987] [EC:1.14.99.1],interleukin 6 [KO:K05405],interleukin 1 alpha [KO:K04383],interleukin 1 beta [KO:K04519],colony stimulating factor 1 [KO:K05453]</v>
          </cell>
        </row>
        <row r="213">
          <cell r="A213" t="str">
            <v>hsa05030</v>
          </cell>
          <cell r="B213" t="str">
            <v>TH,DDC,SLC18A1,SLC18A2,MAOA,MAOB,SLC6A3,DRD1,GNAS,GRM2,GRM3,GNAI1,GNAI2,GNAI3,DRD2,ADCY5,PRKACA,PRKACB,PRKACG,GPSM1,RGS9,CREB1,ATF2,ATF4,CREB3,CREB3L4,CREB3L2,CREB3L3,CREB3L1,CREB5,ATF6B,PDYN,BDNF,JUN,FOSB,NFKB1,RELA,CDK5,CDK5R1,GRIN1,GRIN2A,GRIN2B,GRIN2C,GRIN2D,GRIN3A,GRIN3B,DLG4,PPP1R1B,GRIA2</v>
          </cell>
        </row>
        <row r="214">
          <cell r="A214" t="str">
            <v>hsa05031</v>
          </cell>
          <cell r="B214" t="str">
            <v>TH,DDC,SLC18A1,SLC18A2,MAOA,MAOB,SLC6A3,CACNA1C,CACNA1D,GRIN1,GRIN2A,GRIN2B,GRIN2C,GRIN2D,GRIN3A,GRIN3B,GRIA1,GRIA2,GRIA3,GRIA4,DRD1,PRKCA,PRKCB,PRKCG,STX1A,CAMK2A,CAMK2B,CAMK2D,CAMK2G,CALML6,CALML5,CALM1,CALM2,CALM3,CALML3,CALML4,CAMK4,GNAS,ADCY5,PRKACA,PRKACB,PRKACG,PPP1R1B,PPP1CA,PPP1CB,PPP1CC,CREB1,ATF2,ATF4,CREB3,CREB3L4,CREB3L2,CREB3L3,CREB3L1,CREB5,ATF6B,PDYN,ARC,FOS,PPP3CA,PPP3CB,PPP3CC,PPP3R1,PPP3R2,JUN,FOSB,SIRT1,HDAC1,HDAC2</v>
          </cell>
        </row>
        <row r="215">
          <cell r="A215" t="str">
            <v>hsa05032</v>
          </cell>
          <cell r="B215" t="str">
            <v>OPRM1,DRD1,ADCY1,ADCY2,ADCY3,ADCY4,ADCY5,ADCY6,ADCY7,ADCY8,ADCY9,SLC32A1,KCNJ3,KCNJ6,KCNJ9,KCNJ5,CACNA1A,CACNA1B,GABRA1,GABRA2,GABRA3,GABRA4,GABRA5,GABRA6,GABRB1,GABRB2,GABRB3,GABRG1,GABRG2,GABRG3,GABRD,GABRE,GABRQ,GABRP,GABRR3,GABRR1,GABRR2,GABBR1,GABBR2,GNAI1,GNAI2,GNAI3,GNAO1,GNB1,GNB2,GNB3,GNB4,GNB5,GNG2,GNG3,GNG4,GNG5,GNG7,GNG8,GNG10,GNG11,GNG12,GNG13,GNGT1,GNGT2,GNAS,GRK2,GRK3,GRK4,GRK5,GRK6,ARRB1,ARRB2,PRKCA,PRKCB,PRKCG,PRKACA,PRKACB,PRKACG,PDE1A,PDE1C,PDE1B,PDE2A,PDE3A,PDE3B,PDE4A,PDE4B,PDE4C,PDE4D,PDE7B,PDE7A,PDE8A,PDE8B,PDE10A,PDE11A,ADORA1</v>
          </cell>
        </row>
        <row r="216">
          <cell r="A216" t="str">
            <v>hsa05033</v>
          </cell>
          <cell r="B216" t="str">
            <v>SLC32A1,CHRNA6,CACNA1A,CACNA1B,CHRNA4,CHRNB2,GABRA1,GABRA2,GABRA3,GABRA4,GABRA5,GABRA6,GABRB1,GABRB2,GABRB3,GABRG1,GABRG2,GABRG3,GABRD,GABRE,GABRQ,GABRP,GABRR3,GABRR1,GABRR2,SLC17A8,SLC17A7,SLC17A6,CHRNA7,CHRFAM7A,GRIN1,GRIN2A,GRIN2B,GRIN2C,GRIN2D,GRIN3A,GRIN3B,GRIA1,GRIA2,GRIA3,GRIA4</v>
          </cell>
        </row>
        <row r="217">
          <cell r="A217" t="str">
            <v>hsa05034</v>
          </cell>
          <cell r="B217" t="str">
            <v>TH,DDC,SLC18A1,SLC18A2,MAOA,MAOB,SLC6A3,GRIN1,GRIN2A,GRIN2B,GRIN2C,GRIN2D,GRIN3A,GRIN3B,HDAC1,HDAC2,HDAC3,HDAC5,HDAC4,HDAC6,HDAC7,HDAC8,HDAC9,HDAC10,HDAC11,H2AL3,H2AC1,H2AC8,H2AC7,H2AX,H2AZ1,H2AC21,H2AB2,H2AB1,MACROH2A2,H2AJ,H2AC19,H2AC13,H2AC15,H2AC14,H2AC16,H2AC6,H2AC4,H2AC17,H2AC18,H2AC20,H2AB3,H2AC12,H2AC11,H2AC25,H2AZ2,MACROH2A1,histone H2B type F-S-like [KO:K11252],H2B.K variant histone 1 [KO:K11252],H2B clustered histone 26 [KO:K11252],H2B.W histone 1 [KO:K11252],H2B clustered histone 1 [KO:K11252],H2B.W histone 2 [KO:K11252],H2B clustered histone 5 [KO:K11252],H2B clustered histone 3 [KO:K11252],H2B clustered histone 18 [KO:K11252],H2B clustered histone 12 like [KO:K11252],H2B clustered histone 8 [KO:K11252],H2B clustered histone 13 [KO:K11252],H2B clustered histone 15 [KO:K11252],H2B clustered histone 14 [KO:K11252],H2B clustered histone 7 [KO:K11252],H2B clustered histone 6 [KO:K11252],H2B clustered histone 9 [KO:K11252],H2B clustered histone 10 [KO:K11252],H2B clustered histone 4 [KO:K11252],H2B clustered histone 17 [KO:K11252],H2B clustered histone 21 [KO:K11252],H2B clustered histone 12 [KO:K11252],H2B clustered histone 11 [KO:K11252],H3 clustered histone 14 [KO:K11253],H3.3 histone A [KO:K11253],H3.3 histone B [KO:K11253],H3 clustered histone 15 [KO:K11253],H3.5 histone [KO:K11253],H3 clustered histone 13 [KO:K11253],H3.4 histone, cluster member [KO:K11253],H3 clustered histone 1 [KO:K11253],H3 clustered histone 4 [KO:K11253],H3 clustered histone 3 [KO:K11253],H3 clustered histone 6 [KO:K11253],H3 clustered histone 11 [KO:K11253],H3 clustered histone 8 [KO:K11253],H3 clustered histone 12 [KO:K11253],H3 clustered histone 10 [KO:K11253],H3 clustered histone 2 [KO:K11253],H3 clustered histone 7 [KO:K11253],H4 histone 16 [KO:K11254],H4 clustered histone 15 [KO:K11254],H4 clustered histone 9 [KO:K11254],H4 clustered histone 1 [KO:K11254],H4 clustered histone 4 [KO:K11254],H4 clustered histone 6 [KO:K11254],H4 clustered histone 12 [KO:K11254],H4 clustered histone 11 [KO:K11254],H4 clustered histone 3 [KO:K11254],H4 clustered histone 8 [KO:K11254],H4 clustered histone 2 [KO:K11254],H4 clustered histone 5 [KO:K11254],H4 clustered histone 13 [KO:K11254],H4 clustered histone 7 [KO:K11254],H4 clustered histone 14 [KO:K11254],histone acetyltransferase 1 [KO:K11303] [EC:2.3.1.48],dopamine receptor D1 [KO:K04144],GNAS complex locus [KO:K04632],dopamine receptor D2 [KO:K04145],G protein subunit alpha i1 [KO:K04630],G protein subunit alpha i2 [KO:K04630],G protein subunit alpha i3 [KO:K04630],G protein subunit alpha o1 [KO:K04534],G protein subunit beta 1 [KO:K04536],G protein subunit beta 2 [KO:K04537],G protein subunit beta 3 [KO:K07825],G protein subunit beta 4 [KO:K04538],G protein subunit beta 5 [KO:K04539],G protein subunit gamma 2 [KO:K07826],G protein subunit gamma 3 [KO:K04540],G protein subunit gamma 4 [KO:K04541],G protein subunit gamma 5 [KO:K04542],G protein subunit gamma 7 [KO:K04543],G protein subunit gamma 8 [KO:K04544],G protein subunit gamma 10 [KO:K04545],G protein subunit gamma 11 [KO:K04546],G protein subunit gamma 12 [KO:K04347],G protein subunit gamma 13 [KO:K04547],G protein subunit gamma transducin 1 [KO:K04548],G protein subunit gamma transducin 2 [KO:K04549],solute carrier family 29 member 1 (Augustine blood group) [KO:K15014],solute carrier family 29 member 2 [KO:K15014],solute carrier family 29 member 3 [KO:K15014],adenosine A2a receptor [KO:K04266],adenosine A2b receptor [KO:K04267],adenylate cyclase 5 [KO:K08045] [EC:4.6.1.1],protein kinase cAMP-activated catalytic subunit alpha [KO:K04345] [EC:2.7.11.11],protein kinase cAMP-activated catalytic subunit beta [KO:K04345] [EC:2.7.11.11],protein kinase cAMP-activated catalytic subunit gamma [KO:K04345] [EC:2.7.11.11],cAMP responsive element binding protein 1 [KO:K05870],activating transcription factor 2 [KO:K04450],activating transcription factor 4 [KO:K04374],cAMP responsive element binding protein 3 [KO:K09048],cAMP responsive element binding protein 3 like 4 [KO:K09048],cAMP responsive element binding protein 3 like 2 [KO:K09048],cAMP responsive element binding protein 3 like 3 [KO:K09048],cAMP responsive element binding protein 3 like 1 [KO:K09048],cAMP responsive element binding protein 5 [KO:K09047],activating transcription factor 6 beta [KO:K09049],corticotropin releasing hormone [KO:K05256],neuropeptide Y [KO:K05232],brain derived neurotrophic factor [KO:K04355],neurotrophic receptor tyrosine kinase 2 [KO:K04360] [EC:2.7.10.1],SHC adaptor protein 1 [KO:K06279],SHC adaptor protein 2 [KO:K17447],SHC adaptor protein 3 [KO:K17448],SHC adaptor protein 4 [KO:K17449],growth factor receptor bound protein 2 [KO:K04364],SOS Ras/Rac guanine nucleotide exchange factor 1 [KO:K03099],SOS Ras/Rho guanine nucleotide exchange factor 2 [KO:K03099],HRas proto-oncogene, GTPase [KO:K02833],KRAS proto-oncogene, GTPase [KO:K07827],NRAS proto-oncogene, GTPase [KO:K07828],A-Raf proto-oncogene, serine/threonine kinase [KO:K08845] [EC:2.7.11.1],B-Raf proto-oncogene, serine/threonine kinase [KO:K04365] [EC:2.7.11.1],Raf-1 proto-oncogene, serine/threonine kinase [KO:K04366] [EC:2.7.11.1],mitogen-activated protein kinase kinase 1 [KO:K04368] [EC:2.7.12.2],mitogen-activated protein kinase 1 [KO:K04371] [EC:2.7.11.24],mitogen-activated protein kinase 3 [KO:K04371] [EC:2.7.11.24],prodynorphin [KO:K15840],calmodulin like 6 [KO:K02183],calmodulin like 5 [KO:K02183],calmodulin 1 [KO:K02183],calmodulin 2 [KO:K02183],calmodulin 3 [KO:K02183],calmodulin like 3 [KO:K02183],calmodulin like 4 [KO:K02183],calcium/calmodulin dependent protein kinase kinase 1 [KO:K00908] [EC:2.7.11.17],calcium/calmodulin dependent protein kinase kinase 2 [KO:K07359] [EC:2.7.11.17],calcium/calmodulin dependent protein kinase IV [KO:K05869] [EC:2.7.11.17],FosB proto-oncogene, AP-1 transcription factor subunit [KO:K09029],protein phosphatase 1 regulatory inhibitor subunit 1B [KO:K15494],protein phosphatase 1 catalytic subunit alpha [KO:K06269] [EC:3.1.3.16],protein phosphatase 1 catalytic subunit beta [KO:K06269] [EC:3.1.3.16],protein phosphatase 1 catalytic subunit gamma [KO:K06269] [EC:3.1.3.16],cAMP-dependent protein kinase inhibitor alpha [KO:K15985]</v>
          </cell>
        </row>
        <row r="218">
          <cell r="A218" t="str">
            <v>hsa05110</v>
          </cell>
          <cell r="B218" t="str">
            <v>ATP6V1A,ATP6V1B1,ATP6V1B2,ATP6V1C2,ATP6V1C1,ATP6V1D,ATP6V1E1,ATP6V1E2,ATP6V1FP2,ATP6V1F,ATP6V1G3,ATP6V1G2,ATP6V1G1,ATP6V0E2,ATP6V0E1,TCIRG1,ATP6V0A2,ATP6V0A4,ATP6V0A1,ATP6V0D2,ATP6V0D1,ATP6V1H,ATP6AP1,ATP6V0C,ATP6V0B,KDELR1,KDELR2,KDELR3,PDIA4,ERO1A,SEC61A1,SEC61A2,SEC61B,SEC61G,ARF1,GNAS,ADCY3,ADCY9,PRKACA,PRKACB,PRKACG,CFTR,KCNQ1,SLC12A2,ACTB,ACTG1,PLCG1,PLCG2,PRKCA,TJP1,TJP2</v>
          </cell>
        </row>
        <row r="219">
          <cell r="A219" t="str">
            <v>hsa05120</v>
          </cell>
          <cell r="B219" t="str">
            <v>PTPN11,MET,PLCG1,PLCG2,TJP1,F11R,JAM2,JAM3,IGSF5,ADAM17,HBEGF,EGFR,CXCL8,CXCR1,CXCR2,ADAM10,SRC,LYN,CSK,RAC1,CDC42,MAPK14,MAPK11,MAPK13,MAPK12,PAK1,MAP2K4,MAPK8,MAPK9,MAPK10,JUN,MAP3K14,CHUK,IKBKB,IKBKG,NFKBIA,NFKB1,RELA,NOD1,CXCL1,CXCL2,CXCL3,CCL5,PTPRZ1,GIT1,CASP3,ATP6V1A,ATP6V1B1,ATP6V1B2,ATP6V1C2,ATP6V1C1,ATP6V1D,ATP6V1E1,ATP6V1E2,ATP6V1FP2,ATP6V1F,ATP6V1G3,ATP6V1G2,ATP6V1G1,ATP6V0E2,ATP6V0E1,TCIRG1,ATP6V0A2,ATP6V0A4,ATP6V0A1,ATP6V0D2,ATP6V0D1,ATP6V1H,ATP6AP1,ATP6V0C,ATP6V0B</v>
          </cell>
        </row>
        <row r="220">
          <cell r="A220" t="str">
            <v>hsa05130</v>
          </cell>
          <cell r="B220" t="str">
            <v>IGH,SRC,FCGR2A,RAC1,CYTH4,CYTH3,CYTH2,CYTH1,ARF6,ARF1,NCKAP1,NCKAP1L,CYFIP1,CYFIP2,ABI1,BRK1,WASF1,WASF2,WASF3,ACTR2,ACTR3,ACTR3B,ACTR3C,ARPC1B,ARPC1A,ARPC2,ARPC3,ARPC4,ARPC5,ARPC5L,ACTB,ACTG1,ARHGEF1,RHOA,CDC42,MYO1H,MYO1B,MYO1F,MYO1A,MYO1C,MYO1D,MYO1E,MYO1G,MYO5A,MYO5B,MYO5C,MYO6,MYO10,MYH9,MYH10,MYH11,MYH14,WASL,NHERF1,EZR,F2,LPAR1,LPAR2,LPAR4,LPAR5,F2R,GNA12,GNA13,ARHGEF11,ARHGEF12,TUBA1B,TUBA3E,TUBA3D,TUBA8,TUBA4A,TUBA3C,TUBA1A,TUBAL3,TUBA1C,TUBB3,TUBB4A,TUBB4B,tubulin beta 8B [KO:K07375],124908041,TUBB,TUBB8B,TUBB8,TUBB2B,TUBB2A,TUBB1,TUBB6,ARHGEF2,ROCK1,ROCK2,FYN,ABL1,BAIAP2L1,BAIAP2,NCK1,NCK2,WIPF2,WIPF3,WIPF1,CTTN,HCLS1,NCL,ITGB1,IL1B,IL1R1,TLR4,TIRAP,MYD88,TLR5,IRAK1,IRAK4,PTPN6,PTPN11,TRAF6,TNF,TNFRSF1A,TRADD,GAPDH,TRAF2,RIPK1,MAP3K7,TAB1,TAB2,TAB3,IKBKG,CHUK,IKBKB,NFKBIA,NFKBIB,NFKB1,RELA,RPS3,MAPK1,MAPK3,MAPK8,MAPK9,MAPK10,MAPK14,MAPK11,MAPK13,MAPK12,FOS,JUN,IL6,CXCL8,TNFSF10,TNFRSF10B,TNFRSF10A,FASLG,FAS,FADD,CASP8,TMBIM6,BAK1,BAX,CYCS,CASP9,CASP3,CASP7,ABCF2,ABCF2-H2BK1,NAIP,NLRP4,NLRP3,PYCARD,CASP1,CASP4,IL18,PAK1,PAK2,PAK3,RAB1A,SEC24B,SEC24A,SEC24C,SEC24D,TMED10,OCLN,CLDN24,CLDN34,CLDN16,CLDN4,CLDN3,CLDN7,CLDN23,CLDN19,CLDN14,CLDN15,CLDN17,CLDN20,CLDN11,CLDN18,CLDN22,CLDN25,CLDN5,CLDN12,CLDN10,CLDN8,CLDN6,CLDN2,CLDN1,CLDN9,TJP1</v>
          </cell>
        </row>
        <row r="221">
          <cell r="A221" t="str">
            <v>hsa05131</v>
          </cell>
          <cell r="B221" t="str">
            <v>CD44,ITGA5,ITGB1,SRC,PTK2,CRK,CRKL,BCAR1,CTTN,HCLS1,PXN,ELMO1,ELMO2,DOCK1,RAC1,WASF1,WASF2,ACTR2,ACTR3,ACTR3B,ACTR3C,ARPC1B,ARPC1A,ARPC2,ARPC3,ARPC4,ARPC5,ARPC5L,ACTB,ACTG1,RHOA,DIAPH1,ROCK1,ROCK2,MYL2,MYL5,MYL7,MYL9,MYL10,MYL12B,MYL12A,MYL11,ACTN4,ACTN1,ILK,TLN1,TLN2,VCL,CDC42,WASL,PFN3,PFN4,PFN1,PFN2,EGFR,PIK3CA,PIK3CB,PIK3CD,P3R3URF-PIK3R3,PIK3R1,PIK3R2,PIK3R3,CYTH4,CYTH3,CYTH2,CYTH1,ARF6,ARF1,AKT3,AKT1,AKT2,FOXO1,FOXO3,FOXO4,FOXO6,GSK3A,GSK3B,RPS6KB1,RPS6KB2,MDM2,PLCB1,PLCB2,PLCB3,PLCB4,PLCD3,PLCD1,PLCD4,PLCE1,PLCG1,PLCG2,PLCZ1,ITPR1,ITPR2,ITPR3,CAST,CAPN1,CAPN2,CAPNS1,ATM,TP53,BCL2L1,BCL2,HK1,HK2,HK3,HKDC1,VDAC1,BAX,CYCS,BNIP3,PPID,CASP4,IL1B,IL18,TNF,TNFRSF1A,TRADD,TRAF2,TRAF5,RIPK1,MAP3K7,TAB1,TAB2,TAB3,IKBKG,CHUK,IKBKB,NFKBIA,NFKBIB,NFKB1,RELA,CXCL8,TIFA,IL1R1,CD14,TLR4,TLR5,TRAF6,PRKCD,PRKCE,PRKCQ,MALT1,BCL10,NOD1,ARHGEF2,RIPK2,MAPK8,MAPK9,MAPK10,JUN,UBE2V1P16,UBE2V1,UBE2V2,UBE2NL,UBE2N,RBCK1,RNF31,SHARPIN,TNIP1,UBE2D4,UBE2D1,UBE2D2,UBE2D3,RBX1,CUL1,SKP1,FBXW11,BTRC,CGAS,STING1,MYD88,TBK1,IRF3,IFNB1,U2AF1L5,U2AF1L4,U2AF1,CCL5,CSF2,MAPK1,MAPK3,MAPK14,MAPK11,MAPK13,MAPK12,RPS6KA5,H3C14,H3-3A,H3-3B,H3C15,H3-5,H3C13,H3-4,H3C1,H3C4,H3C3,H3C6,H3C11,H3C8,H3C12,H3C10,H3C2,H3C7,CBX3,BECN2,BECN1,ATG14,PIK3R4,PIK3C3,RRAGB,RRAGA,RRAGD,RRAGC,MTOR,RPTOR,AKT1S1,ATG16L1,ATG5,ATG12,MAP1LC3BP1,MAP1LC3C,MAP1LC3B2,MAP1LC3B,MAP1LC3A,C3,SQSTM1,CALCOCO2,UBA52,RPS27A,UBB,UBC,SEPTIN2,SEPTIN9,SEPTIN12,SEPTIN3,SEPTIN6,SEPTIN8,SEPTIN11,SEPTIN7,WIPI2,WIPI1,TECPR1,FNBP1,FNBP1L,GLMN,NLRP3,NAIP,NLRC4,PYCARD,CASP1</v>
          </cell>
        </row>
        <row r="222">
          <cell r="A222" t="str">
            <v>hsa05160</v>
          </cell>
          <cell r="B222" t="str">
            <v>LDLR,SCARB1,CD81,CLDN24,CLDN34,CLDN16,CLDN4,CLDN3,CLDN7,CLDN23,CLDN19,CLDN14,CLDN15,CLDN17,CLDN20,CLDN11,CLDN18,CLDN22,CLDN25,CLDN5,CLDN12,CLDN10,CLDN8,CLDN6,CLDN2,CLDN1,CLDN9,OCLN,OAS1,OAS2,OAS3,RNASEL,RIGI,MAVS,TRAF3,TBK1,IKBKE,IRF3,IRF7,IFNA1,IFNA2,IFNA4,IFNA5,IFNA6,IFNA7,IFNA8,IFNA10,IFNA13,IFNA14,IFNA16,IFNA17,IFNA21,IFNB1,IFNG,TLR3,TICAM1,TRAF6,RIPK1,CHUK,IKBKB,IKBKG,NFKBIA,NFKB1,RELA,TNF,CXCL10,EIF2AK1,EIF2AK2,EIF2AK3,EIF2AK4,IFIT1,IFIT1B,EIF3E,EIF2S1,STAT3,SOCS3,IFNAR1,IFNAR2,JAK1,TYK2,STAT1,STAT2,IRF9,MX1,MX2,RSAD2,PPP2R1A,PPP2R1B,PPP2R2A,PPP2R2B,PPP2R2C,PPP2R2D,PPP2CA,PPP2CB,PIAS1,EGF,EGFR,GRB2,SOS1,SOS2,HRAS,KRAS,NRAS,BRAF,RAF1,ARAF,YWHAQ,YWHAB,YWHAZ,YWHAE,YWHAG,YWHAH,MAP2K1,MAP2K2,MAPK1,MAPK3,P3R3URF-PIK3R3,PIK3R1,PIK3R2,PIK3R3,PIK3CA,PIK3CB,PIK3CD,AKT3,AKT1,AKT2,GSK3B,CTNNB1,BAD,CDKN1A,TP53,CDK2,CDK4,CDK6,RB1,E2F1,E2F2,E2F3,TNFRSF1A,TRADD,TRAF2,FASLG,FAS,FADD,CASP8,CASP3,CFLAR,BID,BAX,BAK1,CYCS,APAF1,CASP9,PSME3,RXRA,PPARA,NR1H3,CCND1,MYC</v>
          </cell>
        </row>
        <row r="223">
          <cell r="A223" t="str">
            <v>hsa05161</v>
          </cell>
          <cell r="B223" t="str">
            <v>HSPG2,SLC10A1,TGFB1,TGFB2,TGFB3,TGFBR1,TGFBR2,SMAD3,CDKN1A,MAPK8,MAPK9,MAPK10,MYC,EGR2,EGR3,CREBBP,EP300,FASLG,DDB1,DDB2,MAP3K1,YWHAQ,YWHAB,YWHAZ,MAP2K4,PIK3CA,PIK3CB,PIK3CD,P3R3URF-PIK3R3,PIK3R1,PIK3R2,PIK3R3,AKT3,AKT1,AKT2,CHUK,IKBKB,IKBKG,NFKBIA,NFKB1,RELA,MMP9,BCL2,BAD,FAS,FADD,CASP8,CASP10,BID,BAX,APAF1,CYCS,CASP9,CASP3,CASP12,BIRC5,TP53,CCNA2,CCNA1,CDK2,CCNE1,CCNE2,RB1,E2F1,E2F2,E2F3,ATP6AP1,PRKCA,PRKCB,PRKCG,NFATC1,NFATC2,NFATC3,NFATC4,TNF,JAK1,JAK2,JAK3,TYK2,STAT3,STAT1,STAT2,STAT4,STAT5A,STAT5B,STAT6,VDAC3,PTK2B,SRC,GRB2,SOS1,SOS2,HRAS,KRAS,NRAS,JUN,SMAD4,ATF2,CREB1,CREB3,CREB3L4,CREB3L2,CREB3L3,CREB3L1,ATF4,CREB5,ATF6B,CXCL8,PCNA,ARAF,BRAF,RAF1,MAP2K1,MAP2K2,MAPK1,MAPK3,FOS,ELK1,TLR2,MYD88,TIRAP,TLR4,IRAK4,IRAK1,TRAF6,TAB1,TAB2,MAP3K7,IL6,MAP2K3,MAP2K6,MAPK14,MAPK11,MAPK13,MAPK12,MAP2K7,TICAM2,TLR3,TICAM1,RIGI,IFIH1,MAVS,TRAF3,IKBKE,TBK1,DDX3X,IRF3,IRF7,IFNA1,IFNA2,IFNA4,IFNA5,IFNA6,IFNA7,IFNA8,IFNA10,IFNA13,IFNA14,IFNA16,IFNA17,IFNA21,IFNB1,IFNAR1</v>
          </cell>
        </row>
        <row r="224">
          <cell r="A224" t="str">
            <v>hsa05162</v>
          </cell>
          <cell r="B224" t="str">
            <v>CD46,MSN,SLAMF1,CLEC4M,CD209,RIGI,IFIH1,MAVS,TRAF3,IKBKE,TBK1,IRF3,CHUK,IKBKB,IKBKG,NFKBIB,NFKBIA,NFKB1,RELA,TLR7,TLR9,MYD88,IRAK1,IRAK4,IRF7,IFNA1,IFNA2,IFNA4,IFNA5,IFNA6,IFNA7,IFNA8,IFNA10,IFNA13,IFNA14,IFNA16,IFNA17,IFNA21,IFNB1,TLR2,TLR4,TRAF6,CSNK2A1,CSNK2A2,CSNK2A3,CSNK2B,TNFAIP3,MAP3K7,TAB2,MAPK8,MAPK9,MAPK10,JUN,FOS,IL1A,IL1B,IL6,IL12A,IL12B,IFNAR1,IFNAR2,RACK1,JAK1,TYK2,STAT1,STAT2,IRF9,OAS1,OAS2,OAS3,ADAR,MX1,MX2,EIF2AK1,EIF2AK2,EIF2AK3,EIF2AK4,RAB9A,RAB9B,HSPA1A,HSPA1B,HSPA1L,HSPA6,HSPA8,EIF3H,EIF2S1,RCHY1,TP53,TP73,BBC3,FASLG,FAS,TRADD,FADD,CASP8,BID,BAX,BAK1,BCL2,BCL2L1,BAD,CYCS,APAF1,CASP9,CASP3,CDKN1B,CCND1,CCND2,CCND3,CCNE1,CCNE2,CDK4,CDK6,CDK2,CD3D,CD3E,CD3G,CD28,IL2,IL2RA,IL2RB,IL2RG,P3R3URF-PIK3R3,PIK3R1,PIK3R2,PIK3R3,PIK3CA,PIK3CB,PIK3CD,CBLB,AKT3,AKT1,AKT2,GSK3B,JAK3,STAT3,STAT5A,STAT5B,FCGR2B</v>
          </cell>
        </row>
        <row r="225">
          <cell r="A225" t="str">
            <v>hsa05164</v>
          </cell>
          <cell r="B225" t="str">
            <v>TPSD1,TPSB2,TPSAB1,PLG,PRSS1,PRSS2,PRSS3,TMPRSS2,TMPRSS4,TMPRSS11D,PRKCB,OAS1,OAS2,OAS3,RNASEL,DNAJB1,DNAJC3,EIF2AK2,EIF2S1,TRIM25,RIGI,IFIH1,NLRX1,MAVS,CHUK,IKBKB,IKBKG,NFKBIB,NFKBIA,NFKB1,RELA,CALCOCO2,TLR3,TICAM1,TRAF3,TBK1,IKBKE,IRF3,CREBBP,EP300,TLR4,TLR7,MYD88,IRAK4,IRF7,IL1A,IL1B,IL6,IL12A,IL12B,TNF,CXCL8,CCL2,CCL5,CXCL10,ICAM1,IFNA1,IFNA2,IFNA4,IFNA5,IFNA6,IFNA7,IFNA8,IFNA10,IFNA13,IFNA14,IFNA16,IFNA17,IFNA21,IFNB1,IFNAR1,IFNAR2,JAK1,TYK2,SOCS3,STAT1,STAT2,IRF9,MX1,MX2,ADAR,PML,IFNG,IFNGR1,IFNGR2,JAK2,CIITA,HLA-DMA,HLA-DMB,HLA-DOA,HLA-DOB,HLA-DPA1,HLA-DPB1,HLA-DQA1,HLA-DQA2,HLA-DQB1,HLA-DQB2,HLA-DRA,HLA-DRB1,HLA-DRB3,HLA-DRB4,HLA-DRB5,NLRP3,PYCARD,CASP1,IL18,IL33,P3R3URF-PIK3R3,PIK3R1,PIK3R2,PIK3R3,PIK3CA,PIK3CB,PIK3CD,AKT3,AKT1,AKT2,CCND3,CDK4,CDK6,TNFSF10,TNFRSF10B,TNFRSF10A,FASLG,FAS,TNFRSF1A,TRADD,FADD,CASP8,BID,BAX,BAK1,VDAC1,SLC25A4,SLC25A5,SLC25A6,SLC25A31,CYCS,APAF1,CASP9,CASP3,CPSF4,CPSF4L,BCL2L2-PABPN1,PABPN1L,PABPN1,NXF1,NXF3,NXF2,NXF2B,NXT1,NXT2,HNRNPUL1,RAE1,NUP98,RSAD2,FDPS,PRKCA,RAF1,MAP2K1,MAP2K2,MAPK1,MAPK3,ACTB,ACTG1,RAB11A,RAB11B,XPO1,KPNA1,KPNA2,KPNA7,KPNA6,KPNA5</v>
          </cell>
        </row>
        <row r="226">
          <cell r="A226" t="str">
            <v>hsa05167</v>
          </cell>
          <cell r="B226" t="str">
            <v>C3,TLR3,TICAM1,TRAF3,IKBKE,TBK1,IRF7,IFNA1,IFNA2,IFNA4,IFNA5,IFNA6,IFNA7,IFNA8,IFNA10,IFNA13,IFNA14,IFNA16,IFNA17,IFNA21,IRF3,CREBBP,EP300,IFNB1,IFNAR1,IFNAR2,JAK1,TYK2,STAT1,STAT2,IRF9,EIF2AK2,MAPK14,MAPK11,MAPK13,MAPK12,MAPKAPK2,MAP2K6,ZFP36,IL6,CSF2,CCR3,CCR5,CCR1,CCR4,CCR8,FAS,FADD,CASP8,BID,BAX,BAK1,CYCS,CASP9,CASP3,TNFRSF1A,TRADD,TRAF2,CHUK,IKBKB,IKBKG,NFKBIA,NFKB1,RELA,TP53,CDKN1A,CDK4,CDK6,RB1,E2F1,E2F2,E2F3,HLA-A,HLA-B,HLA-C,HLA-E,HLA-F,HLA-G,IFNGR1,ICAM1,CD86,MICA,MICB,CLEC2B,UBA52,RPS27A,UBB,UBC,BECN2,BECN1,ATG14,PIK3C3,ATG3,MAP1LC3BP1,MAP1LC3C,MAP1LC3B2,MAP1LC3B,MAP1LC3A,GNB1,GNB2,GNB3,GNB4,GNB5,GNG2,GNG3,GNG4,GNG5,GNG7,GNG8,GNG10,GNG11,GNG12,GNG13,GNGT1,GNGT2,HRAS,KRAS,NRAS,RAF1,MAP2K1,MAP2K2,MAPK1,MAPK3,HIF1A,JUN,FOS,PIK3CG,PIK3R6,PIK3R5,PIK3CA,PIK3CB,PIK3CD,P3R3URF-PIK3R3,PIK3R1,PIK3R2,PIK3R3,AKT3,AKT1,AKT2,MTOR,PREX1,RAC1,MAPK8,MAPK9,MAPK10,CD200R1,CD200R1L,SYK,SRC,HCK,LYN,MAP2K4,MAP2K7,PLCG2,PLCG1,ITPR1,ITPR2,ITPR3,CALML6,CALML5,CALM1,CALM2,CALM3,CALML3,CALML4,PPP3CA,PPP3CB,PPP3CC,PPP3R1,PPP3R2,NFATC1,NFATC2,NFATC3,NFATC4,CXCL8,PTGS2,CXCL1,CXCL2,CXCL3,RCAN1,FGF2,VEGFA,PDGFB,ANGPT2,IL6ST,JAK2,STAT3,GSK3B,CTNNB1,TCF7,TCF7L1,TCF7L2,LEF1,CREB1,CCND1,MYC</v>
          </cell>
        </row>
        <row r="227">
          <cell r="A227" t="str">
            <v>hsa05170</v>
          </cell>
          <cell r="B227" t="str">
            <v>CD4,FBXW11,BTRC,SKP1,CUL1,RBX1,CXCR4,CCR5,GNAI1,GNAI2,GNAI3,GNAO1,PIK3CA,PIK3CB,PIK3CD,P3R3URF-PIK3R3,PIK3R1,PIK3R2,PIK3R3,PTK2,PTK2B,PXN,CRK,CRKL,AKT3,AKT1,AKT2,MTOR,RPS6KB1,RPS6KB2,NFKB1,RELA,FOS,JUN,BAD,HRAS,KRAS,NRAS,RAF1,MAP2K1,MAP2K2,MAPK1,MAPK3,GNAQ,GNA11,PLCG1,PLCG2,ITPR1,ITPR2,ITPR3,CALML6,CALML5,CALM1,CALM2,CALM3,CALML3,CALML4,PPP3CA,PPP3CB,PPP3CC,PPP3R1,PPP3R2,NFATC1,NFATC2,NFATC3,NFATC4,PRKCA,PRKCB,PRKCG,GNB1,GNB2,GNB3,GNB4,GNB5,GNG2,GNG3,GNG4,GNG5,GNG7,GNG8,GNG10,GNG11,GNG12,GNG13,GNGT1,GNGT2,RAC1,RAC2,RAC3,PAK1,PAK2,PAK3,PAK4,PAK5,BUB1B-PAK6,PAK6,LIMK1,LIMK2,CFL1,CFL2,TNF,TNFRSF1B,BCL2L1,TLR2,TLR4,MYD88,IRAK4,IRAK1,TRAF6,TAB1,TAB2,MAP3K7,CHUK,IKBKB,IKBKG,NFKBIA,IFNA1,IFNA2,IFNA4,IFNA5,IFNA6,IFNA7,IFNA8,IFNA10,IFNA13,IFNA14,IFNA16,IFNA17,IFNA21,IFNB1,MAPK14,MAPK11,MAPK13,MAPK12,MAPK8,MAPK9,MAPK10,CGAS,STING1,TBK1,IRF3,APOBEC3A_B,APOBEC3D,APOBEC3H,APOBEC3A,APOBEC3F,APOBEC3C,APOBEC3G,APOBEC3B,SAMHD1,TRIM5,BST2,TNFRSF1A,RIPK1,TRADD,TRAF5,TRAF2,MAP2K3,MAP2K6,MAP2K7,FASLG,FAS,FADD,CASP8,BID,BAX,BAK1,BCL2,CYCS,CASP9,CASP3,CD3E,CD3G,CD3D,CD247,TAP1,TAP2,TAPBP,PDIA3,CALR,HLA-A,HLA-B,HLA-C,HLA-E,HLA-F,HLA-G,AP1B1,AP1G1,AP1G2,AP1M2,AP1M1,AP1S1,AP1S2,AP1S3,B2M,ELOB,ELOC,CUL5,RNF7,DCAF1,DDB1,CUL4B,CUL4A,ATM,ATR,CHEK1,CDC25C,WEE2,WEE1,CCNB1,CCNB2,CCNB3,CDK1</v>
          </cell>
        </row>
        <row r="228">
          <cell r="A228" t="str">
            <v>hsa05171</v>
          </cell>
          <cell r="B228" t="str">
            <v>TMPRSS2,ACE2,NRP1,ACE,MAS1,AGTR1,CYBB,NFKB1,RELA,TNF,IL6,IL1B,IL12A,IL12B,MMP3,MMP1,CCL2,CXCL8,ADAM17,TNFRSF1A,NFKBIA,NFKBIB,HBEGF,EGFR,IL6R,IL6ST,JAK1,TYK2,STAT3,IL2,CSF3,CSF2,CXCL10,RPS2,RPS3,RPS3A,RPS4Y2,RPS4X,RPS4Y1,RPS5,RPS6,RPS7,40S ribosomal protein S8-like [KO:K02995],6202,6203,100529239,6204,6205,6206,6207,6208,6209,6210,6217,6218,6222,6223,6224,6227,6228,6229,6230,6231,51065,6232,6233,6234,6235,2197,388524,3921,6122,6123,6124,6125,6128,6129,6130,6132,6133,140801,6134,4736,6135,6136,6137,23521,9045,6138,100526842,6139,6141,6142,6143,6144,200916,6146,9349,6147,51187,6152,51121,6154,6155,6157,6158,6159,6156,6160,6161,6164,11224,6165,25873,6167,6168,6169,6170,7311,6171,100529097,6166,6173,6175,6176,6181,102723407,2212,6850,5290,5291,5293,110117499,5295,5296,8503,5335,5336,5578,5579,5582,5594,5595,1432,5600,5603,6300,7097,7099,4615,51284,51311,51135,3654,7189,6885,23118,5599,5601,5602,2353,3725,1147,3551,8517,114548,834,7098,23586,9636,64135,57506,7187,9641,29110,3661,115004,340061,3439,3440,3441,3442,3443,3444,3445,3446,3447,3448,3449,3451,3452,3456,3454,3455,6772,6773,10379,103,4938,4939,4940,4599,4600,5610,728,719,718,629,1675,727,729,730,731,732,733,735,6403,7450,712,713,714,715,716,717,100293534,110384692,C4A,C4B,MBL2,MASP1,MASP2,F2,F13A1,F13B,FGA,FGB,FGG</v>
          </cell>
        </row>
        <row r="229">
          <cell r="A229" t="str">
            <v>hsa05200</v>
          </cell>
          <cell r="B229" t="str">
            <v>DCC,CASP3,CASP9,APPL1,CDH1,CTNNB1,CTNNA1,CTNNA2,CTNNA3,AXIN1,AXIN2,APC2,APC,GSK3B,TCF7,TCF7L1,TCF7L2,LEF1,BIRC5,MYC,CCND1,WNT1,WNT2,WNT2B,WNT3,WNT3A,WNT4,WNT5A,WNT5B,WNT6,WNT7A,WNT7B,WNT8A,WNT8B,WNT9A,WNT9B,WNT10B,WNT10A,WNT11,WNT16,FZD1,FZD7,FZD2,FZD3,FZD4,FZD5,FZD8,FZD6,FZD10,FZD9,LRP6,LRP5,DVL1,DVL2,DVL3,FRAT1,FRAT2,F2,AGT,F2R,F2RL3,LPAR1,LPAR2,LPAR3,LPAR4,LPAR5,LPAR6,AGTR1,GNA12,GNA13,ARHGEF12,ARHGEF11,ARHGEF1,PLEKHG5,RHOA,ROCK1,ROCK2,CXCL12,CXCR4,GNAI1,GNAI2,GNAI3,PTGER1,PTGER2,PTGER3,PTGER4,GNAS,ADCY1,ADCY2,ADCY3,ADCY4,ADCY5,ADCY6,ADCY7,ADCY8,ADCY9,PRKACA,PRKACB,PRKACG,GNB1,GNB2,GNB3,GNB4,GNB5,GNG2,GNG3,GNG4,GNG5,GNG7,GNG8,GNG10,GNG11,GNG12,GNG13,GNGT1,GNGT2,COL4A1,COL4A2,COL4A3,COL4A4,COL4A5,COL4A6,LAMA1,LAMA2,LAMA3,LAMA5,LAMA4,LAMB1,LAMB2,LAMB3,LAMB4,LAMC1,LAMC2,LAMC3,FN1,ITGA2,ITGA2B,ITGA3,ITGA6,ITGAV,ITGB1,PTK2,PIK3CA,PIK3CB,PIK3CD,P3R3URF-PIK3R3,PIK3R1,PIK3R2,PIK3R3,PTEN,NKX3-1,AKT3,AKT1,AKT2,CHUK,IKBKB,IKBKG,NFKBIA,NFKB1,NFKB2,RELA,PTGS2,NOS2,BCL2,BIRC2,BIRC3,XIAP,BIRC7,BCL2L1,TRAF1,TRAF2,TRAF3,TRAF4,TRAF5,TRAF6,MTOR,RPS6KB1,RPS6KB2,BAD,FOXO1,MDM2,TP53,CDKN1B,CDKN1A,BCR,ABL1,CRK,CRKL,CBL,STAT5A,STAT5B,PIM1,PIM2,KNG1,EDN1,BDKRB1,BDKRB2,EDNRA,EDNRB,GNAQ,GNA11,PLCB1,PLCB2,PLCB3,PLCB4,PRKCA,PRKCB,PRKCG,IL2,IL3,IL4,IL5,IL6,IL7,IL12A,IL12B,IL13,IL15,IL23A,EPO,IFNA1,IFNA2,IFNA4,IFNA5,IFNA6,IFNA7,IFNA8,IFNA10,IFNA13,IFNA14,IFNA16,IFNA17,IFNA21,IFNG,IL2RA,IL2RB,IL2RG,IL3RA,IL4R,CSF2RB,IL5RA,IL6R,IL6ST,IL7R,IL12RB1,IL12RB2,IL13RA1,IL15RA,IL23R,EPOR,IFNAR1,IFNAR2,IFNGR1,IFNGR2,EML4,ALK,RASGRP1,RASGRP2,RASGRP3,RASGRP4,JAK1,JAK2,JAK3,STAT3,STAT1,STAT2,STAT4,STAT6,VEGFA,VEGFB,PGF,VEGFD,VEGFC,TGFA,EGF,EGFR,ERBB2,PDGFA,PDGFB,PDGFRA,PDGFRB,IGF1,IGF2,IGF1R,KITLG,KIT,FLT3LG,FLT3,HGF,MET,FGF1,FGF2,FGF3,FGF4,FGF5,FGF6,FGF7,FGF8,FGF9,FGF10,FGF20,FGF22,FGF18,FGF17,FGF16,FGF19,FGF21,FGF23,FGFR1,FGFR2,FGFR3,FGFR4,GRB2,SOS1,SOS2,HRAS,KRAS,NRAS,ARAF,BRAF,RAF1,MAP2K1,MAP2K2,MAPK1,MAPK3,JUN,FOS,ETS1,MMP1,MMP2,MMP9,CXCL8,CDK4,RPS6KA5,RET,CCDC6,NCOA4,NTRK1,TPM3,TPR,TFG,RASSF1,RASSF5,STK4,DAPK1,DAPK3,DAPK2,PLCG1,PLCG2,ELK1,CALML6,CALML5,CALM1,CALM2,CALM3,CALML3,CALML4,CAMK2A,CAMK2B,CAMK2D,CAMK2G,RALGDS,RALA,RALB,RALBP1,CDC42,RAC1,RAC2,RAC3,PLD1,PLD2,MAPK8,MAPK9,MAPK10,PAX8,PPARG,RXRA,RXRB,RXRG,RARB,ESR1,ESR2,NCOA1,NCOA3,SP1,PPARD,JUP,ZBTB16,RARA,CCNA2,CCNA1,PML,RUNX1,RUNX1T1,SPI1,CEBPA,CSF2RA,CSF3R,CSF1R,CDKN2A,E2F1,E2F2,E2F3,MAX,ZBTB17,CDKN2B,CDK6,CCND2,CCND3,CKS1B,CKS2,SKP1,CUL1,RBX1,SKP2,CDK2,CCNE1,CCNE2,RB1,GADD45G,GADD45A,GADD45B,BAX,BAK1,DDB2,POLK,TERT,TERC,MITF,TGFB1,TGFB2,TGFB3,TGFBR1,TGFBR2,SMAD2,SMAD3,SMAD4,MECOM,CTBP1,CTBP2,HDAC1,HDAC2,MLH1,MSH2,MSH3,MSH6,BRCA2,RAD51,FASLG,FAS,FADD,CASP8,BID,PMAIP1,BBC3,BCL2L11,CYCS,APAF1,CASP7,KEAP1,NFE2L2,HMOX1,NQO1,GSTO2,GSTA5,GSTT4,GSTA1,GSTA2,GSTA3,GSTA4,GSTM1,GSTM2,GSTM3,GSTM4,GSTM5,GSTT1,GSTT2,MGST1,MGST2,MGST3,GSTT2B,GSTO1,GSTP1,TXNRD2,TXNRD3,TXNRD1,VHL,ELOC,ELOB,CUL2,EGLN2,EGLN3,EGLN1,FH,HIF1A,EPAS1,ARNT,ARNT2,CREBBP,EP300,SLC2A1,JAG1,JAG2,DLL3,DLL1,DLL4,NOTCH1,NOTCH2,NOTCH3,NOTCH4,HES1,HES5,HEY1,HEY2,HEYL,FLT4,SHH,PTCH1,SMO,KIF7,SUFU,GLI1,GLI2,GLI3,BMP2,BMP4,HHIP,PTCH2,AR,HSP90AA1,HSP90AB1,HSP90B1,KLK3</v>
          </cell>
        </row>
        <row r="230">
          <cell r="A230" t="str">
            <v>hsa05202</v>
          </cell>
          <cell r="B230" t="str">
            <v>RUNX1,CSF1R,MPO,CSF2,IL3,RUNX1T1,HDAC1,HDAC2,SIN3A,NCOR1,CEBPA,PER2,SPI1,CD14,ITGAM,FCGR1A,JUP,PML,RARA,CCNA2,CCNA1,CEBPE,BCL2A1,ZBTB16,MYC,DUSP6,TCF3,PBX1,WNT16,ETV6,ETV7,DEFA1,DEFA3,DEFA4,DEFA5,DEFA6,DEFA1B,ELANE,GZMB,KMT2A,AFF1,CDK9,CCNT1,CCNT2,MLLT1,MLLT3,DOT1L,LMO2,PBX3,RUNX2,SMAD1,KLF3,MEF2C,HOXA9,HOXA10,JMJD1C,HMGA2,KDM6A,SUPT3H,PROM1,FLT3,BMP2K,IGF1R,CDKN1B,CDK14,MEIS1,HOXA11,SIX1,SIX4,EYA1,CDKN2C,HPGD,GRIA3,FUT8,TLX3,TLX1,BCL11B,LDB1,LYL1,HHEX,PTCRA,REL,CCND2,BIRC2,BIRC3,TRAF1,BCL2L1,CD86,CD40,BCL6,IGH,MAF,ITGB7,NSD2,H3C14,H3-3A,H3-3B,H3C15,H3-5,H3C13,H3-4,H3C1,H3C4,H3C3,H3C6,H3C11,H3C8,H3C12,H3C10,H3C2,H3C7,PAX5,PAX8,PPARG,RXRA,RXRB,RXRG,PRCC,TFE3,CDKN1A,TMPRSS2,ERG,PLAU,PLAT,MMP3,MMP9,ZEB1,IL1R2,SPINT1,ETV1,ETV4,ETV5,SLC45A3,ELK4,DDX5,MYCN,MAX,MDM2,PTK2,TP53,COMMD3-BMI1,BMI1,SP1,ZBTB17,NTRK1,NGFR,MEN1,EWSR1,FLI1,IGF1,ID2,TGFBR2,IGFBP3,FEV,ATF1,ARNT2,ATM,MITF,WT1,PDGFA,IL2RB,BAIAP3,TSPAN7,MLF1,NR4A3,TAF15,FUS,DDIT3,CEBPB,IL6,NFKBIZ,NFKB1,RELA,CXCL8,PAX3,PAX7,FOXO1,FLT1,SS18L1,SS18,SSX3,SSX7,SSX4B,SSX1,SSX2,SSX5,SSX4,SSX2B,NUPR1,ASPSCR1,MET,GADD45G,GADD45A,GADD45B,BAX,BAK1,DDB2,POLK</v>
          </cell>
        </row>
        <row r="231">
          <cell r="A231" t="str">
            <v>hsa05205</v>
          </cell>
          <cell r="B231" t="str">
            <v>CD44,SRC,CTTN,HCLS1,ERBB2,GRB2,VAV3,VAV1,VAV2,HRAS,KRAS,NRAS,RRAS,RRAS2,MRAS,BRAF,RAF1,ARAF,MAP2K1,MAP2K2,MAPK1,MAPK3,RAC1,IQGAP1,CDC42,ELK1,ESR1,CCND1,ACTB,ACTG1,FLNA,PAK1,TIAM1,ARHGEF1,RHOA,ROCK1,ROCK2,ANK1,ANK2,ANK3,GAB1,PIK3CA,PIK3CB,PIK3CD,P3R3URF-PIK3R3,PIK3R1,PIK3R2,PIK3R3,AKT3,AKT1,AKT2,SLC9A1,PPP1CA,PPP1CB,PPP1CC,PPP1R12A,PPP1R12B,PPP1R12C,ARHGEF12,PLCE1,ITPR1,ITPR2,ITPR3,CAMK2A,CAMK2B,CAMK2D,CAMK2G,NANOGP8,NANOG,DDX5,DROSHA,STAT3,MIR21,TWIST2,TWIST1,MIR10A,MIR10B,HOXD10,DCN,IGF1,IGF1R,MTOR,PDPK1,RPS6KB1,RPS6KB2,EIF4B,RPS6,EGFR,CAV1,CAV2,CAV3,CD63,CDKN1A,CASP3,TGFB1,TLR2,TLR4,PDCD4,TNF,IL12B,ERBB3,ERBB4,MYC,CTNNB1,HIF1A,TFAP4,VEGFA,KDR,MET,CBL,TIMP3,THBS1,MMP2,MMP9,LUM,FASLG,FAS,MDM2,TP53,TGFB2,SMAD2,HPSE,HPSE2,SDC1,PLAU,PLAUR,COL1A1,COL1A2,ITGA2,ITGB1,VTN,ITGAV,ITGB3,FN1,ITGB5,HGF,WNT1,FZD1,FZD7,FZD2,FZD3,FZD4,FZD5,FZD8,FZD6,FZD10,FZD9,ITGA5,SDC2,EZR,RDX,MSN,SDC4,FGF2,FGFR1,FRS2,PTPN11,SOS1,SOS2,PLCG1,PLCG2,PRKCA,PRKCB,PRKCG,NUDT16L1,PXN,PTK2,HBEGF,GPC1,IGF2,GPC3,WNT2,WNT2B,WNT3,WNT3A,WNT4,WNT5A,WNT5B,WNT6,WNT7A,WNT7B,WNT8A,WNT8B,WNT9A,WNT9B,WNT10B,WNT10A,WNT11,WNT16,SHH,IHH,PTCH1,SMO,HSPG2,CTSL,PRKACA,PRKACB,PRKACG,MAPK14,MAPK11,MAPK13,MAPK12,HSPB2,PTPN6</v>
          </cell>
        </row>
        <row r="232">
          <cell r="A232" t="str">
            <v>hsa05206</v>
          </cell>
          <cell r="B232" t="str">
            <v>MIR17,MIR18A,MIR19A,MIR19B1,MIR19B2,MIR20A,MIR92A1,MIR92A2,PTEN,MIR221,MIR222,CDKN1B,MIR21,TIMP3,MIRLET7A1,MIRLET7A2,MIRLET7A3,MIRLET7B,MIRLET7D,MIRLET7E,MIRLET7F1,MIRLET7F2,MIRLET7G,MIRLET7I,MIRLET7C,KRAS,CDK6,CDC25A,CDC25B,CDC25C,HMGA2,MIR107,MIR15A,MIR15B,MIR16-1,MIR16-2,CCND1,CCND2,CCNE1,CCNE2,MIR126,CRK,CRKL,MIR1-1,MIR1-2,HDAC5,HDAC4,FOXP1,PIM1,MET,MIR29A,MIR29B1,MIR29B2,MIR29C,DNMT3A,DNMT3B,MIR133A1,MIR133A2,MIR133B,MCL1,BCL2L2,MIR145,EGFR,VEGFA,MIR200C,ZEB1,MIR141,TGFB2,MIR183,EZR,MIR125A,MIR125B1,MIR125B2,PDCD4,MIR143,MIR192,MIR194-1,MIR194-2,CREBBP,EP300,MIR215,MIR28,MIR30A,MIR30D,MIR30E,MIR30B,MIR30C1,MIR30C2,TPM1,SPRY2,BCL2,SERPINB5,MIR155,MIR203B,MIR203A,MIR205,MIR27A,MIR27B,ST14,CYP1B1,MIR31,MIR99A,MIR100,MTOR,RPTOR,CYP24A1,ERBB2,ERBB3,ABL1,TP63,ZEB2,FSCN1,MIR375,MIR602,RASSF1,MIR10B,HOXD10,DDIT4,BMF,MIR224,PAK4,MMP9,MIR363,MIR494,MIR615,MIR625,MIR25,MIR34A,MIR96,MIR10A,MIR23A,MIR23B,MIR23C,MIR122,SLC7A1,CCNG1,HMOX1,MIR150,MIR223,STMN1,MIR342,MIR423,STAT3,MYC,CASP3,HRAS,NRAS,MIR199B,MIR324,MIR483,MIR26A1,MIR26A2,MIR26B,MIR152,DNMT1,MIR135A1,MIR135A2,MIR135B,APC2,APC,IRS1,P3R3URF-PIK3R3,PIK3R1,PIK3R2,PIK3R3,MAPK7,PIK3CA,PIK3CB,PIK3CD,MIR200A,MIR200B,HNRNPK,RECK,MIR124-1,MIR124-2,MIR124-3,MIR137,MIR128-1,MIR128-2,E2F3,MIR7-1,MIR7-2,MIR7-3,IRS2,MIR326,NOTCH1,NOTCH2,NOTCH3,NOTCH4,COMMD3-BMI1,BMI1,MIR146A,MMP16,MIR181A2,MIR181A1,MIR181B1,MIR181B2,MIR181C,MIR181D,ATM,SOCS1,MIR373,MIR520E,MIR520A,MIR520B,MIR520G,MIR520H,CD44,MIR103B1,MIR103B2,MIR103A1,MIR103A2,DICER1,FZD3,ITGA5,RDX,RHOA,MIR193B,PLAU,BAK1,ZFPM2,ITGB3,UBE2I,MIR335,SOX4,TNC,TNN,TNR,TNXB,MIR206,MIR451A,ABCB1,MIR345,ABCC1,MIR214,BRCA1,MIR106B,CDKN1A,MIR210,EFNA4-EFNA3,EFNA1,EFNA2,EFNA3,EFNA4,EFNA5,THBS1,IGF2BP1,TRIM71,MIR34B,MIR34C,MIR9-1,MIR9-2,MIR9-3,NFKB1,MIR199A1,MIR199A2,IKBKB,PTGS2,MAPK1,MAPK3,PRKCA,PRKCB,PRKCG,GRB2,FGFR3,RPS6KA5,TP53,MDM2,MDM4,PDGFRA,PLCG1,PLCG2,MIR101-1,MIR101-2,RAF1,MIR195,MAP2K1,MAP2K2,SOS1,SOS2,SHC1,PDGFA,MIR129-1,MIR129-2,SHC4,PDGFB,PDGFRB,CDKN2A,E2F1,E2F2,MIR32,BCL2L11,MARCKS,BMPR2,MIR449A,HDAC1,HDAC2,EZH2,GLS2,GLS,SIRT1,WNT3,WNT3A,MIR330,MIR331,CDCA5,KIF23,MIR520C,ROCK1,PRKCE,SLC45A3,VIM</v>
          </cell>
        </row>
        <row r="233">
          <cell r="A233" t="str">
            <v>hsa05207</v>
          </cell>
          <cell r="B233" t="str">
            <v>CHRNA7,CHRFAM7A,ARRB1,ARRB2,SRC,RAF1,RB1,E2F1,BIRC5,XIAP,CDC6,CDC25A,JAK2,STAT3,IKBKE,CCND1,CHRNA4,CHRNB2,CHRNA3,CHRNB4,CACNA1C,CACNA1D,CACNA1F,CACNA1S,CACNA1B,CACNA1A,PIK3CA,PIK3CB,PIK3CD,P3R3URF-PIK3R3,PIK3R1,PIK3R2,PIK3R3,AKT3,AKT1,AKT2,MTOR,NFKB1,RELA,HRAS,KRAS,NRAS,MAP2K1,MAP2K2,MAPK1,MAPK3,FOS,JUN,MYC,BCL2,PRKCA,PRKCB,PRKCG,VEGFA,FGF2,ADRB1,ADRB2,ADRB3,GNAS,ADCY1,ADCY2,ADCY3,ADCY4,ADCY5,ADCY6,ADCY7,ADCY8,ADCY9,PRKACA,PRKACB,PRKACG,CREB1,ATF2,ATF4,CREB3,CREB3L4,CREB3L2,CREB3L3,CREB3L1,CREB5,ATF6B,GNAI1,GNAI2,GNAI3,BAD,CHRNA9,RPS6KA6,RPS6KA1,RPS6KA2,RPS6KA3,ESR1,ESR2,VDR,CCND3,EGFR,GRB2,SOS1,SOS2,EIF4EBP1,RPS6KB1,RPS6KB2,PAQR7,PAQR8,PAQR5,PGR,TNFSF11,STAT5A,STAT5B,BCL6,KLF5,KLF4,WNT1,NOTCH2,JAG1,MIR141,MIR29A,MIR29B1,MIR29B2,MIR29C,AR,MIRLET7A1,MIRLET7A2,MIRLET7A3,MIRLET7B,MIRLET7D,MIRLET7E,MIRLET7F1,MIRLET7F2,MIRLET7G,MIRLET7I,EGF,FGF3,FGF4,FGF5,FGF6,FGF7,FGF8,FGF9,FGF10,FGF20,FGF22,FGF18,FGF17,FGF16,DLL3,DLL1,DLL4,PTGES3,AIPL1,AIP,AHR,HSP90AA1,HSP90AB1,HSP90B1,KPNA1,KPNA2,KPNA7,KPNA3,KPNA4,KPNA6,KPNA5,KPNB1,ARNT,CYP1A1,CYP1B1,EPHX1,EPHX2,EPHX3,EPHX4,GSTO2,GSTA5,GSTT4,GSTA1,GSTA2,GSTA3,GSTA4,GSTM1,GSTM2,GSTM3,GSTM4,GSTM5,GSTT1,GSTT2,MGST1,MGST2,MGST3,GSTT2B,GSTO1,UGT2B11,UGT2A1,UGT2B28,UGT1A10,UGT1A8,UGT1A7,UGT1A6,UGT1A5,UGT1A9,UGT1A4,UGT1A1,UGT1A3,UGT2A2,UGT2B4,UGT2B7,UGT2B10,UGT2B15,UGT2B17,UGT2A3,CYP2B6,NR1I3,RXRA,RXRB,RXRG,CYP3A4,CYP1A2,PPARA</v>
          </cell>
        </row>
        <row r="234">
          <cell r="A234" t="str">
            <v>hsa05210</v>
          </cell>
          <cell r="B234" t="str">
            <v>GSK3B,AXIN1,AXIN2,CTNNB1,APC2,APC,TCF7,TCF7L1,TCF7L2,LEF1,BIRC5,MYC,CCND1,KRAS,PIK3CA,PIK3CB,PIK3CD,P3R3URF-PIK3R3,PIK3R1,PIK3R2,PIK3R3,AKT3,AKT1,AKT2,BAD,CASP9,ARAF,BRAF,RAF1,MAP2K1,MAP2K2,MAPK1,MAPK3,JUN,FOS,RALGDS,RALA,RALB,RAC1,RAC2,RAC3,RHOA,MAPK8,MAPK9,MAPK10,DCC,CASP3,APPL1,TGFB1,TGFB2,TGFB3,TGFBR1,TGFBR2,SMAD2,SMAD3,SMAD4,MLH1,MSH2,MSH3,MSH6,BAX,PMAIP1,BCL2L11,BBC3,BCL2,CYCS,TP53,CDKN1A,GADD45G,GADD45A,GADD45B,BAK1,DDB2,POLK,EGF,TGFA,EREG,AREG,EGFR,GRB2,SOS1,SOS2,HRAS,NRAS,MTOR,RPS6KB1,RPS6KB2</v>
          </cell>
        </row>
        <row r="235">
          <cell r="A235" t="str">
            <v>hsa05211</v>
          </cell>
          <cell r="B235" t="str">
            <v>HIF1A,EPAS1,EGLN2,EGLN3,EGLN1,VHL,ELOC,ELOB,RBX1,CUL2,ARNT,ARNT2,CREBBP,EP300,SLC2A1,VEGFA,TGFB1,TGFB2,TGFB3,PDGFB,TGFA,HGF,MET,GAB1,PIK3CA,PIK3CB,PIK3CD,P3R3URF-PIK3R3,PIK3R1,PIK3R2,PIK3R3,AKT3,AKT1,AKT2,BAD,CRK,CRKL,RAPGEF1,RAP1A,RAP1B,PTPN11,GRB2,SOS1,SOS2,HRAS,KRAS,NRAS,ARAF,BRAF,RAF1,MAP2K1,MAP2K2,MAPK1,MAPK3,ETS1,JUN,RAC1,CDC42,PAK1,PAK2,PAK3,PAK4,PAK5,BUB1B-PAK6,PAK6,PRCC,TFE3,CDKN1A,FH,FLCN</v>
          </cell>
        </row>
        <row r="236">
          <cell r="A236" t="str">
            <v>hsa05212</v>
          </cell>
          <cell r="B236" t="str">
            <v>KRAS,PIK3CA,PIK3CB,PIK3CD,P3R3URF-PIK3R3,PIK3R1,PIK3R2,PIK3R3,ARHGEF6,RAC1,RAC2,RAC3,NFKB1,RELA,AKT3,AKT1,AKT2,CHUK,IKBKB,IKBKG,BAD,BCL2L1,CASP9,ARAF,BRAF,RAF1,MAP2K1,MAPK1,MAPK3,MAPK8,MAPK9,MAPK10,RALGDS,RALA,RALB,RALBP1,CDC42,PLD1,PLD2,TGFA,EGF,EGFR,ERBB2,MTOR,RPS6KB1,RPS6KB2,JAK1,STAT3,STAT1,VEGFA,CDKN2A,CDK4,CDK6,CCND1,RB1,E2F1,E2F2,E2F3,TP53,CDKN1A,GADD45G,GADD45A,GADD45B,BAX,BAK1,DDB2,POLK,TGFB1,TGFB2,TGFB3,TGFBR1,TGFBR2,SMAD2,SMAD3,SMAD4,BRCA2,RAD51</v>
          </cell>
        </row>
        <row r="237">
          <cell r="A237" t="str">
            <v>hsa05213</v>
          </cell>
          <cell r="B237" t="str">
            <v>EGF,EGFR,PIK3CA,PIK3CB,PIK3CD,P3R3URF-PIK3R3,PIK3R1,PIK3R2,PIK3R3,PTEN,PDPK1,ILK,AKT3,AKT1,AKT2,CASP9,BAD,FOXO3,GRB2,SOS1,SOS2,HRAS,KRAS,NRAS,ARAF,BRAF,RAF1,MAP2K1,MAP2K2,MAPK1,MAPK3,ELK1,MLH1,CDH1,CTNNB1,CTNNA1,CTNNA2,CTNNA3,AXIN1,AXIN2,APC2,APC,GSK3B,TCF7,TCF7L1,TCF7L2,LEF1,MYC,CCND1,TP53,CDKN1A,GADD45G,GADD45A,GADD45B,BAX,BAK1,DDB2,POLK,ERBB2</v>
          </cell>
        </row>
        <row r="238">
          <cell r="A238" t="str">
            <v>hsa05214</v>
          </cell>
          <cell r="B238" t="str">
            <v>EGF,TGFA,EGFR,PDGFA,PDGFB,PDGFRA,PDGFRB,IGF1,IGF1R,PLCG1,PLCG2,CALML6,CALML5,CALM1,CALM2,CALM3,CALML3,CALML4,CAMK1D,CAMK1G,CAMK1,CAMK2A,CAMK2B,CAMK2D,CAMK2G,CAMK4,PRKCA,PRKCB,PRKCG,SHC1,SHC2,SHC3,SHC4,GRB2,SOS1,SOS2,HRAS,KRAS,NRAS,ARAF,BRAF,RAF1,MAP2K1,MAP2K2,MAPK1,MAPK3,PIK3CA,PIK3CB,PIK3CD,P3R3URF-PIK3R3,PIK3R1,PIK3R2,PIK3R3,AKT3,AKT1,AKT2,MTOR,PTEN,CDKN2A,MDM2,TP53,CDKN1A,CCND1,CDK4,CDK6,RB1,E2F1,E2F2,E2F3,GADD45G,GADD45A,GADD45B,BAX,BAK1,DDB2,POLK</v>
          </cell>
        </row>
        <row r="239">
          <cell r="A239" t="str">
            <v>hsa05215</v>
          </cell>
          <cell r="B239" t="str">
            <v>GSTP1,CDKN1B,CDK2,CCNE1,CCNE2,RB1,E2F1,E2F2,E2F3,TMPRSS2,ERG,PLAU,PLAT,MMP3,MMP9,ZEB1,IL1R2,SPINT1,ETV5,INS,PDGFA,PDGFB,PDGFC,PDGFD,EGF,TGFA,IGF1,INSRR,PDGFRA,PDGFRB,FGFR1,FGFR2,EGFR,ERBB2,IGF1R,PIK3CA,PIK3CB,PIK3CD,P3R3URF-PIK3R3,PIK3R1,PIK3R2,PIK3R3,PTEN,PDPK1,NKX3-1,AKT3,AKT1,AKT2,CASP9,BAD,FOXO1,CDKN1A,MDM2,TP53,GSK3B,CREB1,ATF4,CREB3,CREB3L4,CREB3L2,CREB3L3,CREB3L1,CREB5,CTNNB1,CREBBP,EP300,TCF7,TCF7L1,TCF7L2,LEF1,CCND1,CHUK,IKBKB,IKBKG,NFKBIA,NFKB1,RELA,BCL2,MTOR,GRB2,SOS1,SOS2,HRAS,KRAS,NRAS,ARAF,BRAF,RAF1,MAP2K1,MAP2K2,MAPK1,MAPK3,SRD5A2,AR,HSP90AA1,HSP90AB1,HSP90B1,KLK3</v>
          </cell>
        </row>
        <row r="240">
          <cell r="A240" t="str">
            <v>hsa05216</v>
          </cell>
          <cell r="B240" t="str">
            <v>RET,CCDC6,NCOA4,NTRK1,TPM3,TPR,TFG,HRAS,NRAS,KRAS,BRAF,MAP2K1,MAP2K2,MAPK1,MAPK3,PAX8,PPARG,RXRA,RXRB,RXRG,TP53,CDKN1A,GADD45G,GADD45A,GADD45B,BAX,BAK1,DDB2,POLK,CDH1,CTNNB1,TCF7,TCF7L1,TCF7L2,LEF1,MYC,CCND1</v>
          </cell>
        </row>
        <row r="241">
          <cell r="A241" t="str">
            <v>hsa05217</v>
          </cell>
          <cell r="B241" t="str">
            <v>TP53,CDKN1A,GADD45G,GADD45A,GADD45B,BAX,BAK1,DDB2,POLK,SHH,PTCH1,SMO,KIF7,SUFU,GLI1,GLI2,GLI3,BMP2,BMP4,HHIP,PTCH2,WNT1,WNT2,WNT2B,WNT3,WNT3A,WNT4,WNT5A,WNT5B,WNT6,WNT7A,WNT7B,WNT8A,WNT8B,WNT9A,WNT9B,WNT10B,WNT10A,WNT11,WNT16,FZD1,FZD7,FZD2,FZD3,FZD4,FZD5,FZD8,FZD6,FZD10,FZD9,DVL1,DVL2,DVL3,GSK3B,AXIN1,AXIN2,APC2,APC,CTNNB1,TCF7,TCF7L1,TCF7L2,LEF1</v>
          </cell>
        </row>
        <row r="242">
          <cell r="A242" t="str">
            <v>hsa05218</v>
          </cell>
          <cell r="B242" t="str">
            <v>FGF1,FGF2,FGF3,FGF4,FGF5,FGF6,FGF7,FGF8,FGF9,FGF10,FGF20,FGF22,FGF18,FGF17,FGF16,FGF19,FGF21,FGF23,HGF,IGF1,PDGFA,PDGFB,PDGFC,PDGFD,EGF,FGFR1,MET,IGF1R,PDGFRA,PDGFRB,EGFR,HRAS,KRAS,NRAS,ARAF,BRAF,RAF1,MAP2K1,MAP2K2,MAPK1,MAPK3,CCND1,CDK4,PIK3CA,PIK3CB,PIK3CD,P3R3URF-PIK3R3,PIK3R1,PIK3R2,PIK3R3,AKT3,AKT1,AKT2,BAD,PTEN,CDKN2A,MDM2,TP53,CDKN1A,CDK6,RB1,E2F1,E2F2,E2F3,CDH1,GADD45G,GADD45A,GADD45B,BAX,BAK1,DDB2,POLK,MITF</v>
          </cell>
        </row>
        <row r="243">
          <cell r="A243" t="str">
            <v>hsa05219</v>
          </cell>
          <cell r="B243" t="str">
            <v>FGFR3,HRAS,KRAS,NRAS,ARAF,BRAF,RAF1,MAP2K1,MAP2K2,MAPK1,MAPK3,RPS6KA5,MYC,RASSF1,DAPK1,DAPK3,DAPK2,CDKN2A,MDM2,TP53,CDKN1A,CCND1,CDK4,RB1,E2F1,E2F2,E2F3,THBS1,HBEGF,MMP2,MMP9,UPK3A,SRC,EGF,ERBB2,EGFR,TYMP,VEGFA,MMP1,CXCL8,CDH1</v>
          </cell>
        </row>
        <row r="244">
          <cell r="A244" t="str">
            <v>hsa05220</v>
          </cell>
          <cell r="B244" t="str">
            <v>BCR,ABL1,CRK,CRKL,CBL,PIK3CA,PIK3CB,PIK3CD,P3R3URF-PIK3R3,PIK3R1,PIK3R2,PIK3R3,AKT3,AKT1,AKT2,BAD,BCL2L1,CHUK,IKBKB,IKBKG,NFKBIA,NFKB1,RELA,MDM2,TP53,CDKN1B,GRB2,GAB2,PTPN11,SOS1,SOS2,HRAS,KRAS,NRAS,RAF1,ARAF,BRAF,MAP2K1,MAP2K2,MAPK1,MAPK3,SHC1,SHC2,SHC3,SHC4,MYC,STAT5A,STAT5B,CDKN2A,CDKN1A,CCND1,CDK4,CDK6,RB1,E2F1,E2F2,E2F3,GADD45G,GADD45A,GADD45B,BAX,BAK1,DDB2,POLK,TGFB1,TGFB2,TGFB3,TGFBR1,TGFBR2,SMAD3,SMAD4,MECOM,RUNX1,CTBP1,CTBP2,HDAC1,HDAC2</v>
          </cell>
        </row>
        <row r="245">
          <cell r="A245" t="str">
            <v>hsa05221</v>
          </cell>
          <cell r="B245" t="str">
            <v>KIT,FLT3,PIK3CA,PIK3CB,PIK3CD,P3R3URF-PIK3R3,PIK3R1,PIK3R2,PIK3R3,AKT3,AKT1,AKT2,CHUK,IKBKB,IKBKG,NFKB1,RELA,BAD,MTOR,EIF4EBP1,RPS6KB1,RPS6KB2,GRB2,SOS1,SOS2,HRAS,NRAS,KRAS,ARAF,BRAF,RAF1,MAP2K1,MAP2K2,MAPK1,MAPK3,STAT3,STAT5A,STAT5B,PIM1,PIM2,RUNX1,CSF1R,MPO,CSF2,IL3,RUNX1T1,PML,RARA,ZBTB16,CEBPA,PER2,SPI1,CD14,ITGAM,FCGR1A,CEBPE,BCL2A1,CCNA2,CCNA1,MYC,DUSP6,JUP,TCF7,TCF7L1,TCF7L2,LEF1,CCND1,PPARD</v>
          </cell>
        </row>
        <row r="246">
          <cell r="A246" t="str">
            <v>hsa05222</v>
          </cell>
          <cell r="B246" t="str">
            <v>FHIT,RARB,RXRA,RXRB,RXRG,TP53,CDKN1A,GADD45G,GADD45A,GADD45B,BAX,BAK1,DDB2,POLK,BCL2,CYCS,APAF1,CASP9,CASP3,MYC,MAX,ZBTB17,CDKN2B,CDK4,CDK6,CCND1,CKS1B,CKS2,SKP2,CDKN1B,CDK2,CCNE1,CCNE2,RB1,E2F1,E2F2,E2F3,COL4A1,COL4A2,COL4A3,COL4A4,COL4A5,COL4A6,LAMA1,LAMA2,LAMA3,LAMA5,LAMA4,LAMB1,LAMB2,LAMB3,LAMB4,LAMC1,LAMC2,LAMC3,FN1,ITGA2,ITGA2B,ITGA3,ITGA6,ITGAV,ITGB1,PTK2,PIK3CA,PIK3CB,PIK3CD,P3R3URF-PIK3R3,PIK3R1,PIK3R2,PIK3R3,PTEN,AKT3,AKT1,AKT2,CHUK,IKBKB,IKBKG,NFKBIA,NFKB1,RELA,BIRC2,BIRC3,XIAP,BIRC7,BCL2L1,TRAF1,TRAF2,TRAF3,TRAF4,TRAF5,TRAF6,PTGS2,NOS2</v>
          </cell>
        </row>
        <row r="247">
          <cell r="A247" t="str">
            <v>hsa05223</v>
          </cell>
          <cell r="B247" t="str">
            <v>FHIT,RARB,RXRA,RXRB,RXRG,CDKN2A,CDK4,CDK6,CCND1,RB1,E2F1,E2F2,E2F3,KRAS,RASSF1,RASSF5,STK4,PIK3CA,PIK3CB,PIK3CD,P3R3URF-PIK3R3,PIK3R1,PIK3R2,PIK3R3,PDPK1,AKT3,AKT1,AKT2,BAD,CASP9,FOXO3,EGF,TGFA,EGFR,ERBB2,HGF,MET,GRB2,SOS1,SOS2,HRAS,NRAS,ARAF,BRAF,RAF1,MAP2K1,MAP2K2,MAPK1,MAPK3,PLCG1,PLCG2,PRKCA,PRKCB,PRKCG,TP53,CDKN1A,GADD45G,GADD45A,GADD45B,BAX,BAK1,DDB2,POLK,KIF5A,KIF5B,KIF5C,RET,EML4,ALK,JAK3,STAT3,STAT5A,STAT5B</v>
          </cell>
        </row>
        <row r="248">
          <cell r="A248" t="str">
            <v>hsa05224</v>
          </cell>
          <cell r="B248" t="str">
            <v>ESR1,ESR2,NCOA1,NCOA3,FOS,JUN,SP1,CCND1,MYC,PGR,WNT1,WNT4,TNFSF11,ERBB2,FGF1,FGF2,FGF3,FGF4,FGF5,FGF6,FGF7,FGF8,FGF9,FGF10,FGF20,FGF22,FGF18,FGF17,FGF16,FGF19,FGF21,FGF23,FGFR1,IGF1,IGF1R,EGF,EGFR,KIT,SHC1,SHC2,SHC3,SHC4,GRB2,SOS1,SOS2,HRAS,KRAS,NRAS,ARAF,BRAF,RAF1,MAP2K1,MAP2K2,MAPK1,MAPK3,PIK3CA,PIK3CB,PIK3CD,P3R3URF-PIK3R3,PIK3R1,PIK3R2,PIK3R3,PTEN,AKT3,AKT1,AKT2,MTOR,RPS6KB1,RPS6KB2,JAG1,JAG2,DLL3,DLL1,DLL4,NOTCH1,NOTCH2,NOTCH3,NOTCH4,HES1,HES5,HEY1,HEY2,HEYL,FLT4,CDKN1A,NFKB2,WNT2,WNT2B,WNT3,WNT3A,WNT5A,WNT5B,WNT6,WNT7A,WNT7B,WNT8A,WNT8B,WNT9A,WNT9B,WNT10B,WNT10A,WNT11,WNT16,FZD1,FZD7,FZD2,FZD3,FZD4,FZD5,FZD8,FZD6,FZD10,FZD9,LRP6,LRP5,DVL1,DVL2,DVL3,FRAT1,FRAT2,GSK3B,AXIN1,AXIN2,APC2,APC,CTNNB1,CSNK1A1L,CSNK1A1,TCF7,TCF7L1,TCF7L2,LEF1,TP53,GADD45G,GADD45A,GADD45B,BAX,BAK1,DDB2,POLK,CDK4,CDK6,RB1,E2F1,E2F2,E2F3,BRCA1,BRCA2</v>
          </cell>
        </row>
        <row r="249">
          <cell r="A249" t="str">
            <v>hsa05225</v>
          </cell>
          <cell r="B249" t="str">
            <v>TGFA,EGFR,IGF2,IGF1R,PLCG1,PLCG2,PRKCA,PRKCB,PRKCG,ELK1,SHC1,SHC2,SHC3,SHC4,GRB2,SOS1,SOS2,HRAS,KRAS,NRAS,ARAF,BRAF,RAF1,MAP2K1,MAP2K2,MAPK1,MAPK3,PIK3CA,PIK3CB,PIK3CD,P3R3URF-PIK3R3,PIK3R1,PIK3R2,PIK3R3,PTEN,AKT3,AKT1,AKT2,MTOR,RPS6KB1,RPS6KB2,BAD,BCL2L1,MYC,RB1,E2F1,E2F2,E2F3,TERT,TERC,TP53,CDKN1A,GADD45G,GADD45A,GADD45B,BAX,BAK1,DDB2,POLK,CDKN2A,CDK4,CDK6,CCND1,TGFB1,TGFB2,TGFB3,TGFBR1,TGFBR2,SMAD2,SMAD3,SMAD4,WNT1,WNT2,WNT2B,WNT3,WNT3A,WNT4,WNT5A,WNT5B,WNT6,WNT7A,WNT7B,WNT8A,WNT8B,WNT9A,WNT9B,WNT10B,WNT10A,WNT11,WNT16,FZD1,FZD7,FZD2,FZD3,FZD4,FZD5,FZD8,FZD6,FZD10,FZD9,LRP6,LRP5,DVL1,DVL2,DVL3,FRAT1,FRAT2,GSK3B,AXIN1,AXIN2,APC2,APC,CTNNB1,CSNK1A1L,CSNK1A1,TCF7,TCF7L1,TCF7L2,LEF1,KEAP1,NFE2L2,HMOX1,NQO1,GSTO2,GSTA5,GSTT4,GSTA1,GSTA2,GSTA3,GSTA4,GSTM1,GSTM2,GSTM3,GSTM4,GSTM5,GSTT1,GSTT2,MGST1,MGST2,MGST3,GSTT2B,GSTO1,GSTP1,TXNRD2,TXNRD3,TXNRD1,HGF,MET,GAB1,ACTB,ACTG1,ACTL6A,ACTL6B,SMARCD1,SMARCD2,SMARCD3,PHF10,DPF3,DPF1,ARID1B,ARID1A,SMARCE1,SMARCB1,SMARCC1,SMARCC2,SMARCA2,SMARCA4,ARID2,PBRM1,BRD7</v>
          </cell>
        </row>
        <row r="250">
          <cell r="A250" t="str">
            <v>hsa05226</v>
          </cell>
          <cell r="B250" t="str">
            <v>CDX2,MUC2,CDH17,REG4,ABCB1,SHH,TP53,CDKN1A,GADD45G,GADD45A,GADD45B,BAX,BAK1,DDB2,POLK,RARB,RXRA,RXRB,RXRG,WNT1,WNT2,WNT2B,WNT3,WNT3A,WNT4,WNT5A,WNT5B,WNT6,WNT7A,WNT7B,WNT8A,WNT8B,WNT9A,WNT9B,WNT10B,WNT10A,WNT11,WNT16,FZD1,FZD7,FZD2,FZD3,FZD4,FZD5,FZD8,FZD6,FZD10,FZD9,LRP6,LRP5,DVL1,DVL2,DVL3,FRAT1,FRAT2,GSK3B,AXIN1,AXIN2,APC2,APC,CTNNB1,CSNK1A1L,CSNK1A1,TCF7,TCF7L1,TCF7L2,LEF1,MYC,CCND1,TERT,TERC,EGF,EGFR,ERBB2,SHC1,SHC2,SHC3,SHC4,GRB2,SOS1,SOS2,HRAS,KRAS,NRAS,ARAF,BRAF,RAF1,MAP2K1,MAP2K2,MAPK1,MAPK3,PIK3CA,PIK3CB,PIK3CD,P3R3URF-PIK3R3,PIK3R1,PIK3R2,PIK3R3,AKT3,AKT1,AKT2,MTOR,RPS6KB1,RPS6KB2,BCL2,MLH1,CDKN1B,CDK2,CCNE1,CCNE2,RB1,E2F1,E2F2,E2F3,TGFB1,TGFB2,TGFB3,TGFBR1,TGFBR2,SMAD2,SMAD3,SMAD4,CDKN2B,CDH1,CTNNA1,CTNNA2,CTNNA3,JUP,HGF,MET,FGF1,FGF2,FGF3,FGF4,FGF5,FGF6,FGF7,FGF8,FGF9,FGF10,FGF20,FGF22,FGF18,FGF17,FGF16,FGF19,FGF21,FGF23,FGFR2,GAB1</v>
          </cell>
        </row>
        <row r="251">
          <cell r="A251" t="str">
            <v>hsa05230</v>
          </cell>
          <cell r="B251" t="str">
            <v>SLC2A1,SLC2A2,GCK,PKM,PDHA1,PDHA2,PDHB,PDK1,TP53,SCO2,SLC1A5,SIRT3,SLC16A3,SIRT6,MYC,HIF1A,KIT,MET,RET,EGFR,ERBB2,NTRK1,NTRK3,PDGFRA,PDGFRB,FGFR1,FGFR2,FGFR3,FLT3,HRAS,KRAS,NRAS,RAF1,MAP2K1,MAP2K2,MAPK1,MAPK3,GLS2,GLS,G6PD,HK1,HK2,HK3,HKDC1,PFKL,PFKM,PFKP,PGAM4,PGAM1,PGAM2,LDHAL6A,LDHA,LDHB,LDHC,LDHAL6B,IDH1,IDH2,TIGAR,PTEN,PIK3CA,PIK3CB,PIK3CD,P3R3URF-PIK3R3,PIK3R1,PIK3R2,PIK3R3,AKT3,AKT1,AKT2,MTOR,SLC7A5</v>
          </cell>
        </row>
        <row r="252">
          <cell r="A252" t="str">
            <v>hsa05235</v>
          </cell>
          <cell r="B252" t="str">
            <v>HIF1A,EGF,EGFR,HRAS,KRAS,NRAS,RAF1,MAP2K1,MAP2K2,MAPK1,MAPK3,FOS,JUN,EML4,ALK,P3R3URF-PIK3R3,PIK3R1,PIK3R2,PIK3R3,PIK3CA,PIK3CB,PIK3CD,PTEN,AKT3,AKT1,AKT2,MTOR,RPS6KB1,RPS6KB2,CHUK,IKBKB,IKBKG,NFKBIA,NFKBIB,NFKBIE,NFKB1,RELA,IFNG,IFNGR1,IFNGR2,JAK1,JAK2,STAT1,STAT3,TLR2,TLR4,TLR9,TIRAP,MYD88,TRAF6,NFATC1,NFATC2,NFATC3,TICAM1,TICAM2,CD274,PDCD1,PTPN6,PTPN11,BATF,BATF2,BATF3,CSNK2A1,CSNK2A2,CSNK2A3,CSNK2B,CD4,LCK,CD3E,CD3G,CD247,CD3D,ZAP70,MAP3K3,MAP2K3,MAP2K6,MAPK14,MAPK11,MAPK13,MAPK12,LAT,PLCG1,PPP3CA,PPP3CB,PPP3CC,PPP3R1,PPP3R2,RASGRP1,CD28,PRKCQ</v>
          </cell>
        </row>
        <row r="253">
          <cell r="A253" t="str">
            <v>hsa05310</v>
          </cell>
          <cell r="B253" t="str">
            <v>HLA-DMA,HLA-DMB,HLA-DOA,HLA-DOB,HLA-DPA1,HLA-DPB1,HLA-DQA1,HLA-DQA2,HLA-DQB1,HLA-DQB2,HLA-DRA,HLA-DRB1,HLA-DRB3,HLA-DRB4,HLA-DRB5,IL4,CD40LG,CD40,IGH,FCER1A,MS4A2,FCER1G,IL9,IL10,IL13,IL5,CCL11,TNF,IL3,PRG2,RNASE3,EPX</v>
          </cell>
        </row>
        <row r="254">
          <cell r="A254" t="str">
            <v>hsa05320</v>
          </cell>
          <cell r="B254" t="str">
            <v>IFNA1,IFNA2,IFNA4,IFNA5,IFNA6,IFNA7,IFNA8,IFNA10,IFNA13,IFNA14,IFNA16,IFNA17,IFNA21,HLA-DMA,HLA-DMB,HLA-DOA,HLA-DOB,HLA-DPA1,HLA-DPB1,HLA-DQA1,HLA-DQA2,HLA-DQB1,HLA-DQB2,HLA-DRA,HLA-DRB1,HLA-DRB3,HLA-DRB4,HLA-DRB5,CTLA4,TPO,TG,CD80,CD86,CD28,IL2,HLA-A,HLA-B,HLA-C,HLA-E,HLA-F,HLA-G,FASLG,FAS,PRF1,GZMB,CD40LG,CD40,IL4,IL5,IL10,IGH,TSHR,CGA,TSHB</v>
          </cell>
        </row>
        <row r="255">
          <cell r="A255" t="str">
            <v>hsa05321</v>
          </cell>
          <cell r="B255" t="str">
            <v>TLR2,TLR4,TLR5,NFKB1,RELA,NOD2,HLA-DMA,HLA-DMB,HLA-DOA,HLA-DOB,HLA-DPA1,HLA-DPB1,HLA-DQA1,HLA-DQA2,HLA-DQB1,HLA-DQB2,HLA-DRA,HLA-DRB1,HLA-DRB3,HLA-DRB4,HLA-DRB5,IFNG,IFNGR1,IFNGR2,STAT1,TBX21,IL4,IL5,IL12A,IL12B,IL12RB2,IL12RB1,STAT4,IL2,IL18,IL18R1,IL18RAP,JUN,TNF,IL6,IL1A,IL1B,TGFB1,TGFB2,TGFB3,SMAD2,SMAD3,STAT3,IL21,IL21R,IL23A,IL23R,RORC,RORA,FOXP3,IL17A,IL17F,IL22,IL4R,IL2RG,STAT6,GATA3,IL10,IL13,MAF,NFATC1</v>
          </cell>
        </row>
        <row r="256">
          <cell r="A256" t="str">
            <v>hsa05322</v>
          </cell>
          <cell r="B256" t="str">
            <v>C1QA,C1QB,C1QC,C2,C4B_2,complement C4A (Rodgers blood group)-like [KO:K03989],complement C4A (Chido/Rodgers blood group) [KO:K03989],complement C4B (Chido/Rodgers blood group) [KO:K03989],H2A.L variant histone 3 [KO:K11251],H2A clustered histone 1 [KO:K11251],H2A clustered histone 8 [KO:K11251],H2A clustered histone 7 [KO:K11251],H2A.X variant histone [KO:K11251],H2A.Z variant histone 1 [KO:K11251],H2A clustered histone 21 [KO:K11251],H2A.B variant histone 2 [KO:K11251],H2A.B variant histone 1 [KO:K11251],macroH2A.2 histone [KO:K11251],H2A.J histone [KO:K11251],H2A clustered histone 19 [KO:K11251],H2A clustered histone 13 [KO:K11251],H2A clustered histone 15 [KO:K11251],H2A clustered histone 14 [KO:K11251],H2A clustered histone 16 [KO:K11251],H2A clustered histone 6 [KO:K11251],H2A clustered histone 4 [KO:K11251],H2A clustered histone 17 [KO:K11251],H2A clustered histone 18 [KO:K11251],H2A clustered histone 20 [KO:K11251],H2A.B variant histone 3 [KO:K11251],H2A clustered histone 12 [KO:K11251],H2A clustered histone 11 [KO:K11251],H2A clustered histone 25 [KO:K11251],H2A.Z variant histone 2 [KO:K11251],macroH2A.1 histone [KO:K11251],114483833,128312,158983,255626,286436,3017,3018,440689,54145,8339,8340,8341,8342,8343,8344,8345,8346,8347,8348,8349,85236,8970,126961,3020,3021,333932,440093,653604,8290,8350,8351,8352,8353,8354,8355,8356,8357,8358,8968,121504,554313,8294,8359,8360,8361,8362,8363,8364,8365,8366,8367,8368,8369,8370,6628,6632,6634,2903,2904,6737,6738,6741,81,87,3108,3109,3111,3112,3113,3115,3117,3118,3119,3120,3122,3123,3125,3126,3127,941,942,940,959,958,7124,3458,3586,102723407,715,716,718,727,729,730,731,732,733,735,1511,1991,2209,2212,124905743,2214,2215</v>
          </cell>
        </row>
        <row r="257">
          <cell r="A257" t="str">
            <v>hsa05323</v>
          </cell>
          <cell r="B257" t="str">
            <v>CD80,CD86,CD28,CTLA4,HLA-DMA,HLA-DMB,HLA-DOA,HLA-DOB,HLA-DPA1,HLA-DPB1,HLA-DQA1,HLA-DQA2,HLA-DQB1,HLA-DQB2,HLA-DRA,HLA-DRB1,HLA-DRB3,HLA-DRB4,HLA-DRB5,ITGAL,ITGB2,ICAM1,IL15,TNFSF13,TNFSF13B,IGH,LTB,TNF,IL1A,IL1B,IL6,IL11,IL18,TLR2,TLR4,JUN,FOS,TGFB1,TGFB2,TGFB3,IL23A,IL17A,PTH,CSF1,TNFSF11,TNFRSF11A,ATP6V1A,ATP6V1B1,ATP6V1B2,ATP6V1C2,ATP6V1C1,ATP6V1D,ATP6V1E1,ATP6V1E2,ATP6V1FP2,ATP6V1F,ATP6V1G3,ATP6V1G2,ATP6V1G1,ATP6V0E2,ATP6V0E1,TCIRG1,ATP6V0A2,ATP6V0A4,ATP6V0A1,ATP6V0D2,ATP6V0D1,ATP6V1H,ATP6AP1,ATP6V0C,ATP6V0B,CTSK,ACP5,MMP1,MMP3,CTSL,CSF2,CCL5,CCL2,CCL3L3,CCL3,CCL3L1,CCL20,CXCL1,CXCL2,CXCL3,CXCL6,CXCL5,CXCL8,CXCL12,VEGFA,FLT1,ANGPT1,TEK,IFNG</v>
          </cell>
        </row>
        <row r="258">
          <cell r="A258" t="str">
            <v>hsa05330</v>
          </cell>
          <cell r="B258" t="str">
            <v>HLA-A,HLA-B,HLA-C,HLA-E,HLA-F,HLA-G,CD80,CD86,CD28,IL12A,IL12B,FASLG,FAS,PRF1,GZMB,HLA-DMA,HLA-DMB,HLA-DOA,HLA-DOB,HLA-DPA1,HLA-DPB1,HLA-DQA1,HLA-DQA2,HLA-DQB1,HLA-DQB2,HLA-DRA,HLA-DRB1,HLA-DRB3,HLA-DRB4,HLA-DRB5,IL2,CD40LG,CD40,IFNG,TNF,IL4,IL5,IL10,IGH</v>
          </cell>
        </row>
        <row r="259">
          <cell r="A259" t="str">
            <v>hsa05332</v>
          </cell>
          <cell r="B259" t="str">
            <v>IL6,IL1A,IL1B,TNF,HLA-DMA,HLA-DMB,HLA-DOA,HLA-DOB,HLA-DPA1,HLA-DPB1,HLA-DQA1,HLA-DQA2,HLA-DQB1,HLA-DQB2,HLA-DRA,HLA-DRB1,HLA-DRB3,HLA-DRB4,HLA-DRB5,CD80,CD86,CD28,IL2,HLA-A,HLA-B,HLA-C,HLA-E,HLA-F,HLA-G,FASLG,FAS,PRF1,GZMB,IFNG,KIR2DL1,KIR2DL2,KIR2DL3,KIR2DL5A,killer cell immunoglobulin-like receptor 3DS1-like [KO:K07980],killer cell immunoglobulin like receptor, three Ig domains and long cytoplasmic tail 3 [KO:K07980],killer cell immunoglobulin like receptor, three Ig domains and long cytoplasmic tail 1 [KO:K07980],killer cell immunoglobulin like receptor, three Ig domains and long cytoplasmic tail 2 [KO:K07980],killer cell immunoglobulin like receptor, three Ig domains and short cytoplasmic tail 1 [KO:K07980],killer cell lectin like receptor C1 [KO:K06541],killer cell lectin like receptor D1 [KO:K06516]</v>
          </cell>
        </row>
        <row r="260">
          <cell r="A260" t="str">
            <v>hsa05340</v>
          </cell>
          <cell r="B260" t="str">
            <v>ADA,IL7R,IL2RG,JAK3,DCLRE1C,RAG1,RAG2,CD3D,CD3E,PTPRC,CD4,CD8A,CD8B,CD8B2,AIRE,TAP1,TAP2,LCK,ZAP70,RFX5,RFXAP,RFXANK,CIITA,ORAI1,IGH,IGLL1,CD79A,BLNK,BTK,IKBKG,CD40,CD40LG,UNG,AICDA,ICOS,TNFRSF13C,CD19,TNFRSF13B</v>
          </cell>
        </row>
        <row r="261">
          <cell r="A261" t="str">
            <v>hsa05410</v>
          </cell>
          <cell r="B261" t="str">
            <v>ITGA1,ITGA2,ITGA2B,ITGA3,ITGA4,ITGA5,ITGA6,ITGA7,ITGA8,ITGA9,ITGA10,ITGA11,ITGAV,ITGB1,ITGB3,ITGB4,ITGB5,ITGB6,ITGB7,ITGB8,SSPN,SGCA,SGCB,SGCG,SGCD,SGCE,SGCZ,LAMA1,LAMA2,DAG1,CAV3,NOS1,SNTA1,SNTB1,SNTB2,DTNA,DES,DMD,ACTB,ACTG1,TTN,TNNT2,TNNC1,TNNI3,ACTC1,TPM1,TPM2,TPM3,TPM4,MYBPC3,MYL3,MYL2,MYH6,MYH7,EMD,LMNA,CACNA1C,CACNA1D,CACNA1F,CACNA1S,CACNB1,CACNB2,CACNB3,CACNB4,CACNA2D1,CACNA2D2,CACNA2D3,CACNA2D4,CACNG1,CACNG2,CACNG3,CACNG4,CACNG5,CACNG6,CACNG7,CACNG8,RYR2,ATP2A1,ATP2A2,ATP2A3,PRKAA1,PRKAA2,PRKAB1,PRKAB2,PRKAG2,PRKAG3,PRKAG1,ACE,IGF1,TGFB1,TGFB2,TGFB3,TNF,IL6,EDN1,AGT,SLC8A2,SLC8A1,SLC8A3</v>
          </cell>
        </row>
        <row r="262">
          <cell r="A262" t="str">
            <v>hsa05414</v>
          </cell>
          <cell r="B262" t="str">
            <v>ITGA1,ITGA2,ITGA2B,ITGA3,ITGA4,ITGA5,ITGA6,ITGA7,ITGA8,ITGA9,ITGA10,ITGA11,ITGAV,ITGB1,ITGB3,ITGB4,ITGB5,ITGB6,ITGB7,ITGB8,SSPN,SGCA,SGCB,SGCG,SGCD,SGCE,SGCZ,LAMA1,LAMA2,DAG1,CAV3,NOS1,SNTA1,SNTB1,SNTB2,DTNA,DMD,DES,ACTB,ACTG1,TTN,TNNT2,TNNC1,TNNI3,ACTC1,TPM1,TPM2,TPM3,TPM4,MYBPC3,MYL3,MYL2,MYH6,MYH7,EMD,LMNA,IGH,ADRB1,GNAS,ADCY1,ADCY2,ADCY3,ADCY4,ADCY5,ADCY6,ADCY7,ADCY8,ADCY9,PRKACA,PRKACB,PRKACG,CACNA1C,CACNA1D,CACNA1F,CACNA1S,CACNB1,CACNB2,CACNB3,CACNB4,CACNA2D1,CACNA2D2,CACNA2D3,CACNA2D4,CACNG1,CACNG2,CACNG3,CACNG4,CACNG5,CACNG6,CACNG7,CACNG8,RYR2,ATP2A1,ATP2A2,ATP2A3,PLN,SLC8A2,SLC8A1,SLC8A3,IGF1,TGFB1,TGFB2,TGFB3,TNF,AG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REACTOME_ID</v>
          </cell>
          <cell r="C1" t="str">
            <v>Uniprot_Gene_Name</v>
          </cell>
        </row>
        <row r="2">
          <cell r="B2" t="str">
            <v>R-HSA-70885</v>
          </cell>
          <cell r="C2" t="str">
            <v>3HIDH_HUMAN</v>
          </cell>
        </row>
        <row r="3">
          <cell r="B3" t="str">
            <v>R-HSA-429958</v>
          </cell>
          <cell r="C3" t="str">
            <v>5NT3B_HUMAN,DCPS_HUMAN,RRP44_HUMAN</v>
          </cell>
        </row>
        <row r="4">
          <cell r="B4" t="str">
            <v>R-HSA-71336</v>
          </cell>
          <cell r="C4" t="str">
            <v>6PGL_HUMAN,RPIA_HUMAN,RBSK_HUMAN,SHPK_HUMAN,DEOC_HUMAN</v>
          </cell>
        </row>
        <row r="5">
          <cell r="B5" t="str">
            <v>R-HSA-71336</v>
          </cell>
          <cell r="C5" t="str">
            <v>6PGL_HUMAN,RPIA_HUMAN,RBSK_HUMAN,SHPK_HUMAN,DEOC_HUMAN</v>
          </cell>
        </row>
        <row r="6">
          <cell r="B6" t="str">
            <v>R-HSA-71336</v>
          </cell>
          <cell r="C6" t="str">
            <v>6PGL_HUMAN,RPIA_HUMAN,RBSK_HUMAN,SHPK_HUMAN,DEOC_HUMAN</v>
          </cell>
        </row>
        <row r="7">
          <cell r="B7" t="str">
            <v>R-HSA-5682111</v>
          </cell>
          <cell r="C7" t="str">
            <v>ABCA1_HUMAN,APOA1_HUMAN</v>
          </cell>
        </row>
        <row r="8">
          <cell r="B8" t="str">
            <v>R-HSA-1369062</v>
          </cell>
          <cell r="C8" t="str">
            <v>ABCAC_HUMAN,ABCA5_HUMAN,ABCA3_HUMAN</v>
          </cell>
        </row>
        <row r="9">
          <cell r="B9" t="str">
            <v>R-HSA-5683209</v>
          </cell>
          <cell r="C9" t="str">
            <v>ABCC8_HUMAN</v>
          </cell>
        </row>
        <row r="10">
          <cell r="B10" t="str">
            <v>R-HSA-5683209</v>
          </cell>
          <cell r="C10" t="str">
            <v>ABCC8_HUMAN</v>
          </cell>
        </row>
        <row r="11">
          <cell r="B11" t="str">
            <v>R-HSA-5678418</v>
          </cell>
          <cell r="C11" t="str">
            <v>ABCC9_HUMAN,KCJ11_HUMAN</v>
          </cell>
        </row>
        <row r="12">
          <cell r="B12" t="str">
            <v>R-HSA-9758881</v>
          </cell>
          <cell r="C12" t="str">
            <v>ABCD4_HUMAN,CUBN_HUMAN,TCO1_HUMAN,IF_HUMAN</v>
          </cell>
        </row>
        <row r="13">
          <cell r="B13" t="str">
            <v>R-HSA-9758890</v>
          </cell>
          <cell r="C13" t="str">
            <v>ABCD4_HUMAN,TCO1_HUMAN,TCO2_HUMAN,MRP1_HUMAN,LRP2_HUMAN,CD320_HUMAN</v>
          </cell>
        </row>
        <row r="14">
          <cell r="B14" t="str">
            <v>R-HSA-426048</v>
          </cell>
          <cell r="C14" t="str">
            <v>ABD12_HUMAN,DGLB_HUMAN,MGLL_HUMAN,ABHD6_HUMAN,DGLA_HUMAN</v>
          </cell>
        </row>
        <row r="15">
          <cell r="B15" t="str">
            <v>R-HSA-72200</v>
          </cell>
          <cell r="C15" t="str">
            <v>ABEC1_HUMAN</v>
          </cell>
        </row>
        <row r="16">
          <cell r="B16" t="str">
            <v>R-HSA-9664422</v>
          </cell>
          <cell r="C16" t="str">
            <v>ABL1_HUMAN,FYN_HUMAN,YES_HUMAN,LYN_HUMAN,HCK_HUMAN,FGR_HUMAN,SRC_HUMAN,VAV_HUMAN,KSYK_HUMAN,VAV2_HUMAN,FAK1_HUMAN,VAV3_HUMAN</v>
          </cell>
        </row>
        <row r="17">
          <cell r="B17" t="str">
            <v>R-HSA-200555</v>
          </cell>
          <cell r="C17" t="str">
            <v>ACACA_HUMAN</v>
          </cell>
        </row>
        <row r="18">
          <cell r="B18" t="str">
            <v>R-HSA-425407</v>
          </cell>
          <cell r="C18" t="str">
            <v>ACATN_HUMAN,UT1_HUMAN,UT2_HUMAN,SOAT_HUMAN,CTL4_HUMAN,S47A2_HUMAN,CTL2_HUMAN,CTL3_HUMAN,CTL5_HUMAN,CTL1_HUMAN,S47A1_HUMAN,SC5A7_HUMAN</v>
          </cell>
        </row>
        <row r="19">
          <cell r="B19" t="str">
            <v>R-HSA-77289</v>
          </cell>
          <cell r="C19" t="str">
            <v>ACD10_HUMAN,ACD11_HUMAN,FABD_HUMAN</v>
          </cell>
        </row>
        <row r="20">
          <cell r="B20" t="str">
            <v>R-HSA-77289</v>
          </cell>
          <cell r="C20" t="str">
            <v>ACD10_HUMAN,ACD11_HUMAN,FABD_HUMAN</v>
          </cell>
        </row>
        <row r="21">
          <cell r="B21" t="str">
            <v>R-HSA-77289</v>
          </cell>
          <cell r="C21" t="str">
            <v>ACD10_HUMAN,ACD11_HUMAN,FABD_HUMAN</v>
          </cell>
        </row>
        <row r="22">
          <cell r="B22" t="str">
            <v>R-HSA-70971</v>
          </cell>
          <cell r="C22" t="str">
            <v>ACON_HUMAN</v>
          </cell>
        </row>
        <row r="23">
          <cell r="B23" t="str">
            <v>R-HSA-2066779</v>
          </cell>
          <cell r="C23" t="str">
            <v>ACOT8_HUMAN</v>
          </cell>
        </row>
        <row r="24">
          <cell r="B24" t="str">
            <v>R-HSA-2046106</v>
          </cell>
          <cell r="C24" t="str">
            <v>ACOT8_HUMAN,FADS1_HUMAN,FADS2_HUMAN,THIK_HUMAN,SCP2_HUMAN,ABCD1_HUMAN,ELOV1_HUMAN,ELOV3_HUMAN,ELOV2_HUMAN,ELOV5_HUMAN</v>
          </cell>
        </row>
        <row r="25">
          <cell r="B25" t="str">
            <v>R-HSA-2046106</v>
          </cell>
          <cell r="C25" t="str">
            <v>ACOT8_HUMAN,FADS1_HUMAN,FADS2_HUMAN,THIK_HUMAN,SCP2_HUMAN,ABCD1_HUMAN,ELOV1_HUMAN,ELOV3_HUMAN,ELOV2_HUMAN,ELOV5_HUMAN</v>
          </cell>
        </row>
        <row r="26">
          <cell r="B26" t="str">
            <v>R-HSA-389887</v>
          </cell>
          <cell r="C26" t="str">
            <v>ACOT8_HUMAN,SCP2_HUMAN,CACP_HUMAN,AMACR_HUMAN,OCTC_HUMAN</v>
          </cell>
        </row>
        <row r="27">
          <cell r="B27" t="str">
            <v>R-HSA-72764</v>
          </cell>
          <cell r="C27" t="str">
            <v>ACPH_HUMAN</v>
          </cell>
        </row>
        <row r="28">
          <cell r="B28" t="str">
            <v>R-HSA-177128</v>
          </cell>
          <cell r="C28" t="str">
            <v>ACS2B_HUMAN,GLYAT_HUMAN</v>
          </cell>
        </row>
        <row r="29">
          <cell r="B29" t="str">
            <v>R-HSA-71384</v>
          </cell>
          <cell r="C29" t="str">
            <v>ACSA_HUMAN,ACS2L_HUMAN</v>
          </cell>
        </row>
        <row r="30">
          <cell r="B30" t="str">
            <v>R-HSA-71384</v>
          </cell>
          <cell r="C30" t="str">
            <v>ACSA_HUMAN,ACS2L_HUMAN</v>
          </cell>
        </row>
        <row r="31">
          <cell r="B31" t="str">
            <v>R-HSA-71384</v>
          </cell>
          <cell r="C31" t="str">
            <v>ACSA_HUMAN,ACS2L_HUMAN</v>
          </cell>
        </row>
        <row r="32">
          <cell r="B32" t="str">
            <v>R-HSA-71384</v>
          </cell>
          <cell r="C32" t="str">
            <v>ACSA_HUMAN,ACS2L_HUMAN</v>
          </cell>
        </row>
        <row r="33">
          <cell r="B33" t="str">
            <v>R-HSA-74217</v>
          </cell>
          <cell r="C33" t="str">
            <v>ADA_HUMAN</v>
          </cell>
        </row>
        <row r="34">
          <cell r="B34" t="str">
            <v>R-HSA-1474228</v>
          </cell>
          <cell r="C34" t="str">
            <v>ADA10_HUMAN,CATL2_HUMAN,ATS4_HUMAN,MMP1_HUMAN,ELNE_HUMAN,MMP2_HUMAN,MMP3_HUMAN,CATG_HUMAN,MMP7_HUMAN,MMP10_HUMAN,MMP9_HUMAN,MMP8_HUMAN,CATS_HUMAN,MMP12_HUMAN,CATK_HUMAN,MMP13_HUMAN,KLK7_HUMAN,MMP14_HUMAN,MMP15_HUMAN,ADAM8_HUMAN,ADA15_HUMAN,TMPS6_HUMAN,MMP19_HUMAN,ATS5_HUMAN</v>
          </cell>
        </row>
        <row r="35">
          <cell r="B35" t="str">
            <v>R-HSA-71707</v>
          </cell>
          <cell r="C35" t="str">
            <v>ADH1B_HUMAN,ADH1G_HUMAN,ADH1A_HUMAN,ADH4_HUMAN,ADH6_HUMAN,ADH7_HUMAN</v>
          </cell>
        </row>
        <row r="36">
          <cell r="B36" t="str">
            <v>R-HSA-166187</v>
          </cell>
          <cell r="C36" t="str">
            <v>ADT1_HUMAN</v>
          </cell>
        </row>
        <row r="37">
          <cell r="B37" t="str">
            <v>R-HSA-9675108</v>
          </cell>
          <cell r="C37" t="str">
            <v>AGRG6_HUMAN</v>
          </cell>
        </row>
        <row r="38">
          <cell r="B38" t="str">
            <v>R-HSA-9675108</v>
          </cell>
          <cell r="C38" t="str">
            <v>AGRG6_HUMAN</v>
          </cell>
        </row>
        <row r="39">
          <cell r="B39" t="str">
            <v>R-HSA-156590</v>
          </cell>
          <cell r="C39" t="str">
            <v>AK1A1_HUMAN</v>
          </cell>
        </row>
        <row r="40">
          <cell r="B40" t="str">
            <v>R-HSA-156590</v>
          </cell>
          <cell r="C40" t="str">
            <v>AK1A1_HUMAN</v>
          </cell>
        </row>
        <row r="41">
          <cell r="B41" t="str">
            <v>R-HSA-156590</v>
          </cell>
          <cell r="C41" t="str">
            <v>AK1A1_HUMAN</v>
          </cell>
        </row>
        <row r="42">
          <cell r="B42" t="str">
            <v>R-HSA-975634</v>
          </cell>
          <cell r="C42" t="str">
            <v>AK1BA_HUMAN,LRAT_HUMAN,AK1C4_HUMAN,AK1C3_HUMAN,LRP2_HUMAN,AK1C1_HUMAN,LRP1_HUMAN,LRP8_HUMAN,PLB1_HUMAN,RDH11_HUMAN</v>
          </cell>
        </row>
        <row r="43">
          <cell r="B43" t="str">
            <v>R-HSA-193144</v>
          </cell>
          <cell r="C43" t="str">
            <v>AK1BF_HUMAN,CP19A_HUMAN,DHB2_HUMAN,DHB11_HUMAN</v>
          </cell>
        </row>
        <row r="44">
          <cell r="B44" t="str">
            <v>R-HSA-450604</v>
          </cell>
          <cell r="C44" t="str">
            <v>AKT1_HUMAN</v>
          </cell>
        </row>
        <row r="45">
          <cell r="B45" t="str">
            <v>R-HSA-6804758</v>
          </cell>
          <cell r="C45" t="str">
            <v>AKT1_HUMAN,MP2K6_HUMAN,EP300_HUMAN,PP4P1_HUMAN,KAT6A_HUMAN</v>
          </cell>
        </row>
        <row r="46">
          <cell r="B46" t="str">
            <v>R-HSA-2262752</v>
          </cell>
          <cell r="C46" t="str">
            <v>AKT1_HUMAN,SIR3_HUMAN</v>
          </cell>
        </row>
        <row r="47">
          <cell r="B47" t="str">
            <v>R-HSA-6798163</v>
          </cell>
          <cell r="C47" t="str">
            <v>AL7A1_HUMAN,CHDH_HUMAN,CTL1_HUMAN</v>
          </cell>
        </row>
        <row r="48">
          <cell r="B48" t="str">
            <v>R-HSA-5652227</v>
          </cell>
          <cell r="C48" t="str">
            <v>ALDR_HUMAN</v>
          </cell>
        </row>
        <row r="49">
          <cell r="B49" t="str">
            <v>R-HSA-446214</v>
          </cell>
          <cell r="C49" t="str">
            <v>ALG5_HUMAN</v>
          </cell>
        </row>
        <row r="50">
          <cell r="B50" t="str">
            <v>R-HSA-189085</v>
          </cell>
          <cell r="C50" t="str">
            <v>AMYP_HUMAN,SUIS_HUMAN,CHIT1_HUMAN,CHIA_HUMAN</v>
          </cell>
        </row>
        <row r="51">
          <cell r="B51" t="str">
            <v>R-NUL-2022369</v>
          </cell>
          <cell r="C51" t="str">
            <v>ANGT_HUMAN,AMPN_RABIT</v>
          </cell>
        </row>
        <row r="52">
          <cell r="B52" t="str">
            <v>R-HSA-8876725</v>
          </cell>
          <cell r="C52" t="str">
            <v>ANM3_HUMAN,EFMT2_HUMAN,CMKMT_HUMAN,ETKMT_HUMAN,EFMT1_HUMAN,MT21A_HUMAN,EF2KT_HUMAN,MET22_HUMAN,MT21D_HUMAN</v>
          </cell>
        </row>
        <row r="53">
          <cell r="B53" t="str">
            <v>R-HSA-6804760</v>
          </cell>
          <cell r="C53" t="str">
            <v>ANM5_HUMAN,CHK2_HUMAN,ATM_HUMAN,SETD9_HUMAN,KMT5A_HUMAN,SMYD2_HUMAN</v>
          </cell>
        </row>
        <row r="54">
          <cell r="B54" t="str">
            <v>R-HSA-983712</v>
          </cell>
          <cell r="C54" t="str">
            <v>ANO9_HUMAN,CLCA1_HUMAN,NPT4_HUMAN,BEST1_HUMAN,CLCN4_HUMAN,CLCN5_HUMAN,CLCN6_HUMAN,CLCA4_HUMAN,ANO4_HUMAN,ANO6_HUMAN,SL9B1_HUMAN,ANO1_HUMAN,ANO7_HUMAN,ANO5_HUMAN,SL9B2_HUMAN,NALCN_HUMAN,TPC2_HUMAN,NED4L_HUMAN,ANO3_HUMAN,TTYH3_HUMAN,WWP1_HUMAN,TTYH1_HUMAN,ANO8_HUMAN,ANO2_HUMAN,ANO10_HUMAN,TPC1_HUMAN,CLCA2_HUMAN,CLCA3_HUMAN</v>
          </cell>
        </row>
        <row r="55">
          <cell r="B55" t="str">
            <v>R-HSA-983712</v>
          </cell>
          <cell r="C55" t="str">
            <v>ANO9_HUMAN,CLCA1_HUMAN,NPT4_HUMAN,BEST1_HUMAN,CLCN4_HUMAN,CLCN5_HUMAN,CLCN6_HUMAN,CLCA4_HUMAN,ANO4_HUMAN,ANO6_HUMAN,SL9B1_HUMAN,ANO1_HUMAN,ANO7_HUMAN,ANO5_HUMAN,SL9B2_HUMAN,NALCN_HUMAN,TPC2_HUMAN,NED4L_HUMAN,ANO3_HUMAN,TTYH3_HUMAN,WWP1_HUMAN,TTYH1_HUMAN,ANO8_HUMAN,ANO2_HUMAN,ANO10_HUMAN,TPC1_HUMAN,CLCA2_HUMAN,CLCA3_HUMAN</v>
          </cell>
        </row>
        <row r="56">
          <cell r="B56" t="str">
            <v>R-HSA-211945</v>
          </cell>
          <cell r="C56" t="str">
            <v>AOC2_HUMAN,CBR3_HUMAN,HYEP_HUMAN,AAAD_HUMAN,AL3A1_HUMAN,EST3_HUMAN,BPHL_HUMAN,CMBL_HUMAN</v>
          </cell>
        </row>
        <row r="57">
          <cell r="B57" t="str">
            <v>R-HSA-73933</v>
          </cell>
          <cell r="C57" t="str">
            <v>APEX1_HUMAN</v>
          </cell>
        </row>
        <row r="58">
          <cell r="B58" t="str">
            <v>R-HSA-374337</v>
          </cell>
          <cell r="C58" t="str">
            <v>APJ_HUMAN,APEL_HUMAN</v>
          </cell>
        </row>
        <row r="59">
          <cell r="B59" t="str">
            <v>R-HSA-432030</v>
          </cell>
          <cell r="C59" t="str">
            <v>AQP7_HUMAN,AQP9_HUMAN</v>
          </cell>
        </row>
        <row r="60">
          <cell r="B60" t="str">
            <v>R-HSA-199977</v>
          </cell>
          <cell r="C60" t="str">
            <v>ARF4_HUMAN,GBF1_HUMAN</v>
          </cell>
        </row>
        <row r="61">
          <cell r="B61" t="str">
            <v>R-HSA-5620916</v>
          </cell>
          <cell r="C61" t="str">
            <v>ARF4_HUMAN,GBF1_HUMAN,RAB3I_HUMAN</v>
          </cell>
        </row>
        <row r="62">
          <cell r="B62" t="str">
            <v>R-HSA-70569</v>
          </cell>
          <cell r="C62" t="str">
            <v>ARGI1_HUMAN</v>
          </cell>
        </row>
        <row r="63">
          <cell r="B63" t="str">
            <v>R-HSA-9840949</v>
          </cell>
          <cell r="C63" t="str">
            <v>ARSA_HUMAN</v>
          </cell>
        </row>
        <row r="64">
          <cell r="B64" t="str">
            <v>R-HSA-156582</v>
          </cell>
          <cell r="C64" t="str">
            <v>ARY2_HUMAN,ARY1_HUMAN</v>
          </cell>
        </row>
        <row r="65">
          <cell r="B65" t="str">
            <v>R-HSA-156582</v>
          </cell>
          <cell r="C65" t="str">
            <v>ARY2_HUMAN,ARY1_HUMAN</v>
          </cell>
        </row>
        <row r="66">
          <cell r="B66" t="str">
            <v>R-HSA-112123</v>
          </cell>
          <cell r="C66" t="str">
            <v>ASCC3_HUMAN,ASCC1_HUMAN,ALKB3_HUMAN,ASCC2_HUMAN</v>
          </cell>
        </row>
        <row r="67">
          <cell r="B67" t="str">
            <v>R-HSA-209931</v>
          </cell>
          <cell r="C67" t="str">
            <v>ASMT_HUMAN,SNAT_HUMAN</v>
          </cell>
        </row>
        <row r="68">
          <cell r="B68" t="str">
            <v>R-HSA-5578775</v>
          </cell>
          <cell r="C68" t="str">
            <v>AT2A1_HUMAN,AT2A2_HUMAN,KAPCA_HUMAN,AT2B1_HUMAN,AT2B4_HUMAN,NAC1_HUMAN,TRPC1_HUMAN,NAC3_HUMAN,AT2B2_HUMAN,AT2B3_HUMAN,AT2A3_HUMAN,NAC2_HUMAN</v>
          </cell>
        </row>
        <row r="69">
          <cell r="B69" t="str">
            <v>R-HSA-5578775</v>
          </cell>
          <cell r="C69" t="str">
            <v>AT2A1_HUMAN,AT2A2_HUMAN,KAPCA_HUMAN,AT2B1_HUMAN,AT2B4_HUMAN,NAC1_HUMAN,TRPC1_HUMAN,NAC3_HUMAN,AT2B2_HUMAN,AT2B3_HUMAN,AT2A3_HUMAN,NAC2_HUMAN</v>
          </cell>
        </row>
        <row r="70">
          <cell r="B70" t="str">
            <v>R-HSA-5578775</v>
          </cell>
          <cell r="C70" t="str">
            <v>AT2A1_HUMAN,AT2A2_HUMAN,KAPCA_HUMAN,AT2B1_HUMAN,AT2B4_HUMAN,NAC1_HUMAN,TRPC1_HUMAN,NAC3_HUMAN,AT2B2_HUMAN,AT2B3_HUMAN,AT2A3_HUMAN,NAC2_HUMAN</v>
          </cell>
        </row>
        <row r="71">
          <cell r="B71" t="str">
            <v>R-HSA-5578775</v>
          </cell>
          <cell r="C71" t="str">
            <v>AT2A1_HUMAN,AT2A2_HUMAN,KAPCA_HUMAN,AT2B1_HUMAN,AT2B4_HUMAN,NAC1_HUMAN,TRPC1_HUMAN,NAC3_HUMAN,AT2B2_HUMAN,AT2B3_HUMAN,AT2A3_HUMAN,NAC2_HUMAN</v>
          </cell>
        </row>
        <row r="72">
          <cell r="B72" t="str">
            <v>R-HSA-936837</v>
          </cell>
          <cell r="C72" t="str">
            <v>AT2A1_HUMAN,AT8B1_HUMAN,AT10A_HUMAN,AT2A2_HUMAN,AT2B1_HUMAN,ATP4A_HUMAN,AT2B4_HUMAN,ATP7B_HUMAN,AT8B2_HUMAN,AT2B2_HUMAN,AT2B3_HUMAN,AT135_HUMAN,AT134_HUMAN,AT11C_HUMAN,AT2A3_HUMAN,AT131_HUMAN,AT132_HUMAN,AT10D_HUMAN,AT11B_HUMAN,AT8A1_HUMAN</v>
          </cell>
        </row>
        <row r="73">
          <cell r="B73" t="str">
            <v>R-HSA-5617833</v>
          </cell>
          <cell r="C73" t="str">
            <v>ATAT_HUMAN,HDAC6_HUMAN</v>
          </cell>
        </row>
        <row r="74">
          <cell r="B74" t="str">
            <v>R-HSA-5633008</v>
          </cell>
          <cell r="C74" t="str">
            <v>ATM_HUMAN</v>
          </cell>
        </row>
        <row r="75">
          <cell r="B75" t="str">
            <v>R-HSA-6783310</v>
          </cell>
          <cell r="C75" t="str">
            <v>ATR_HUMAN,DPOLN_HUMAN</v>
          </cell>
        </row>
        <row r="76">
          <cell r="B76" t="str">
            <v>R-HSA-1650814</v>
          </cell>
          <cell r="C76" t="str">
            <v>ATS3_HUMAN,TLL1_HUMAN,PLOD3_HUMAN,ATS2_HUMAN,BMP1_HUMAN,GT252_HUMAN,GT251_HUMAN,ATS14_HUMAN</v>
          </cell>
        </row>
        <row r="77">
          <cell r="B77" t="str">
            <v>R-HSA-70785</v>
          </cell>
          <cell r="C77" t="str">
            <v>AUHM_HUMAN</v>
          </cell>
        </row>
        <row r="78">
          <cell r="B78" t="str">
            <v>R-HSA-9640463</v>
          </cell>
          <cell r="C78" t="str">
            <v>AWAT1_HUMAN,AWAT2_HUMAN,FACR1_HUMAN,FACR2_HUMAN</v>
          </cell>
        </row>
        <row r="79">
          <cell r="B79" t="str">
            <v>R-HSA-1482883</v>
          </cell>
          <cell r="C79" t="str">
            <v>AWAT2_HUMAN,DG2L6_HUMAN,PLPL2_HUMAN,PLPL3_HUMAN</v>
          </cell>
        </row>
        <row r="80">
          <cell r="B80" t="str">
            <v>R-HSA-351143</v>
          </cell>
          <cell r="C80" t="str">
            <v>AZIN2_HUMAN,GDAH_HUMAN</v>
          </cell>
        </row>
        <row r="81">
          <cell r="B81" t="str">
            <v>R-HSA-425381</v>
          </cell>
          <cell r="C81" t="str">
            <v>B3AT_HUMAN,B3A2_HUMAN,B3A3_HUMAN,S4A8_HUMAN,S4A10_HUMAN,B3A4_HUMAN,S4A5_HUMAN,S4A7_HUMAN,S4A4_HUMAN</v>
          </cell>
        </row>
        <row r="82">
          <cell r="B82" t="str">
            <v>R-HSA-425381</v>
          </cell>
          <cell r="C82" t="str">
            <v>B3AT_HUMAN,B3A2_HUMAN,B3A3_HUMAN,S4A8_HUMAN,S4A10_HUMAN,B3A4_HUMAN,S4A5_HUMAN,S4A7_HUMAN,S4A4_HUMAN</v>
          </cell>
        </row>
        <row r="83">
          <cell r="B83" t="str">
            <v>R-HSA-9037629</v>
          </cell>
          <cell r="C83" t="str">
            <v>B3GT2_HUMAN,B3GT4_HUMAN,FUT3_HUMAN,FUT4_HUMAN,FUT6_HUMAN,FUT2_HUMAN,FUT5_HUMAN,FUT7_HUMAN,SIAT6_HUMAN,SIA4C_HUMAN,B4GN2_HUMAN,SIA7F_HUMAN,FUT9_HUMAN,SIA10_HUMAN,B3GT5_HUMAN,B3GT1_HUMAN</v>
          </cell>
        </row>
        <row r="84">
          <cell r="B84" t="str">
            <v>R-HSA-2022854</v>
          </cell>
          <cell r="C84" t="str">
            <v>B4GA1_HUMAN,CHST1_HUMAN,SIA4A_HUMAN,SIAT6_HUMAN,SIA4C_HUMAN,SIA4B_HUMAN,S35D2_HUMAN,B3GN7_HUMAN,B3GN4_HUMAN,CHST5_HUMAN,CHST6_HUMAN,B3GN2_HUMAN,SIA10_HUMAN,B3GN3_HUMAN,CHST2_HUMAN</v>
          </cell>
        </row>
        <row r="85">
          <cell r="B85" t="str">
            <v>R-HSA-446203</v>
          </cell>
          <cell r="C85" t="str">
            <v>B4GN2_HUMAN</v>
          </cell>
        </row>
        <row r="86">
          <cell r="B86" t="str">
            <v>R-HSA-446203</v>
          </cell>
          <cell r="C86" t="str">
            <v>B4GN2_HUMAN</v>
          </cell>
        </row>
        <row r="87">
          <cell r="B87" t="str">
            <v>R-HSA-446203</v>
          </cell>
          <cell r="C87" t="str">
            <v>B4GN2_HUMAN</v>
          </cell>
        </row>
        <row r="88">
          <cell r="B88" t="str">
            <v>R-HSA-5653890</v>
          </cell>
          <cell r="C88" t="str">
            <v>B4GT1_HUMAN</v>
          </cell>
        </row>
        <row r="89">
          <cell r="B89" t="str">
            <v>R-HSA-5653890</v>
          </cell>
          <cell r="C89" t="str">
            <v>B4GT1_HUMAN</v>
          </cell>
        </row>
        <row r="90">
          <cell r="B90" t="str">
            <v>R-HSA-913709</v>
          </cell>
          <cell r="C90" t="str">
            <v>B4GT5_HUMAN,GCNT3_HUMAN,GCNT1_HUMAN,GALT2_HUMAN,GALT1_HUMAN,GALT3_HUMAN,B3GN6_HUMAN,B3GN8_HUMAN,GALT5_HUMAN,GALT7_HUMAN,GLT10_HUMAN,GLT13_HUMAN,GLT12_HUMAN,GLT15_HUMAN,GALT4_HUMAN,CHST4_HUMAN,GALT6_HUMAN,GLT11_HUMAN,B3GN7_HUMAN,GLT14_HUMAN,B3GN5_HUMAN,B3GN4_HUMAN,GALT9_HUMAN,GALT8_HUMAN,B3GN2_HUMAN,GCNT4_HUMAN,A4GCT_HUMAN,B3GN3_HUMAN</v>
          </cell>
        </row>
        <row r="91">
          <cell r="B91" t="str">
            <v>R-HSA-73912</v>
          </cell>
          <cell r="C91" t="str">
            <v>BDH_HUMAN</v>
          </cell>
        </row>
        <row r="92">
          <cell r="B92" t="str">
            <v>R-HSA-2024096</v>
          </cell>
          <cell r="C92" t="str">
            <v>BGAL_HUMAN,IDUA_HUMAN,SPHM_HUMAN,ANAG_HUMAN</v>
          </cell>
        </row>
        <row r="93">
          <cell r="B93" t="str">
            <v>R-HSA-203927</v>
          </cell>
          <cell r="C93" t="str">
            <v>BN3D2_HUMAN,XPO5_HUMAN,DICER_HUMAN</v>
          </cell>
        </row>
        <row r="94">
          <cell r="B94" t="str">
            <v>R-HSA-71262</v>
          </cell>
          <cell r="C94" t="str">
            <v>BODG_HUMAN,GLYC_HUMAN,AL9A1_HUMAN,TMLH_HUMAN</v>
          </cell>
        </row>
        <row r="95">
          <cell r="B95" t="str">
            <v>R-HSA-196780</v>
          </cell>
          <cell r="C95" t="str">
            <v>BTD_HUMAN,BPL1_HUMAN</v>
          </cell>
        </row>
        <row r="96">
          <cell r="B96" t="str">
            <v>R-HSA-196780</v>
          </cell>
          <cell r="C96" t="str">
            <v>BTD_HUMAN,BPL1_HUMAN</v>
          </cell>
        </row>
        <row r="97">
          <cell r="B97" t="str">
            <v>R-HSA-196780</v>
          </cell>
          <cell r="C97" t="str">
            <v>BTD_HUMAN,BPL1_HUMAN</v>
          </cell>
        </row>
        <row r="98">
          <cell r="B98" t="str">
            <v>R-HSA-173623</v>
          </cell>
          <cell r="C98" t="str">
            <v>C1R_HUMAN</v>
          </cell>
        </row>
        <row r="99">
          <cell r="B99" t="str">
            <v>R-HSA-9683772</v>
          </cell>
          <cell r="C99" t="str">
            <v>CALX_HUMAN,SPIKE_SARS</v>
          </cell>
        </row>
        <row r="100">
          <cell r="B100" t="str">
            <v>R-HSA-9660826</v>
          </cell>
          <cell r="C100" t="str">
            <v>CATG_HUMAN</v>
          </cell>
        </row>
        <row r="101">
          <cell r="B101" t="str">
            <v>R-HSA-446652</v>
          </cell>
          <cell r="C101" t="str">
            <v>CATG_HUMAN</v>
          </cell>
        </row>
        <row r="102">
          <cell r="B102" t="str">
            <v>R-HSA-9660826</v>
          </cell>
          <cell r="C102" t="str">
            <v>CATG_HUMAN</v>
          </cell>
        </row>
        <row r="103">
          <cell r="B103" t="str">
            <v>R-HSA-2132295</v>
          </cell>
          <cell r="C103" t="str">
            <v>CATL2_HUMAN,CATD_HUMAN,CATL1_HUMAN,GILT_HUMAN,CATS_HUMAN,DYN2_HUMAN,LGMN_HUMAN,CATF_HUMAN</v>
          </cell>
        </row>
        <row r="104">
          <cell r="B104" t="str">
            <v>R-HSA-168898</v>
          </cell>
          <cell r="C104" t="str">
            <v>CATS_HUMAN</v>
          </cell>
        </row>
        <row r="105">
          <cell r="B105" t="str">
            <v>R-HSA-168898</v>
          </cell>
          <cell r="C105" t="str">
            <v>CATS_HUMAN</v>
          </cell>
        </row>
        <row r="106">
          <cell r="B106" t="str">
            <v>R-HSA-168898</v>
          </cell>
          <cell r="C106" t="str">
            <v>CATS_HUMAN</v>
          </cell>
        </row>
        <row r="107">
          <cell r="B107" t="str">
            <v>R-HSA-168898</v>
          </cell>
          <cell r="C107" t="str">
            <v>CATS_HUMAN</v>
          </cell>
        </row>
        <row r="108">
          <cell r="B108" t="str">
            <v>R-HSA-9607240</v>
          </cell>
          <cell r="C108" t="str">
            <v>CBL_HUMAN,AKT1_HUMAN,FLT3_HUMAN,SOS1_HUMAN,PTPRJ_HUMAN</v>
          </cell>
        </row>
        <row r="109">
          <cell r="B109" t="str">
            <v>R-HSA-2162123</v>
          </cell>
          <cell r="C109" t="str">
            <v>CBR1_HUMAN,THAS_HUMAN,PTGDS_HUMAN,AK1C3_HUMAN,TEBP_HUMAN,PTGIS_HUMAN,PGES2_HUMAN</v>
          </cell>
        </row>
        <row r="110">
          <cell r="B110" t="str">
            <v>R-HSA-3108232</v>
          </cell>
          <cell r="C110" t="str">
            <v>CBX4_HUMAN,PIAS1_HUMAN,PIAS2_HUMAN,ZBED1_HUMAN,TRI27_HUMAN,PML_HUMAN,RBP2_HUMAN,HDAC4_HUMAN,UBC9_HUMAN,MDM2_HUMAN,TIF1B_HUMAN,PIAS4_HUMAN,ARF_HUMAN,HDAC7_HUMAN,NSE2_HUMAN,UHRF2_HUMAN,TOPRS_HUMAN,PIAS3_HUMAN</v>
          </cell>
        </row>
        <row r="111">
          <cell r="B111" t="str">
            <v>R-HSA-611105</v>
          </cell>
          <cell r="C111" t="str">
            <v>CCHL_HUMAN,ETFD_HUMAN</v>
          </cell>
        </row>
        <row r="112">
          <cell r="B112" t="str">
            <v>R-HSA-611105</v>
          </cell>
          <cell r="C112" t="str">
            <v>CCHL_HUMAN,ETFD_HUMAN</v>
          </cell>
        </row>
        <row r="113">
          <cell r="B113" t="str">
            <v>R-HSA-611105</v>
          </cell>
          <cell r="C113" t="str">
            <v>CCHL_HUMAN,ETFD_HUMAN</v>
          </cell>
        </row>
        <row r="114">
          <cell r="B114" t="str">
            <v>R-HSA-3299685</v>
          </cell>
          <cell r="C114" t="str">
            <v>CCS_HUMAN,GPX5_HUMAN,PRDX5_HUMAN,AP4A_HUMAN,GPX8_HUMAN,GPX7_HUMAN</v>
          </cell>
        </row>
        <row r="115">
          <cell r="B115" t="str">
            <v>R-HSA-196807</v>
          </cell>
          <cell r="C115" t="str">
            <v>CD38_HUMAN,NADC_HUMAN,NRK2_HUMAN,NRK1_HUMAN</v>
          </cell>
        </row>
        <row r="116">
          <cell r="B116" t="str">
            <v>R-HSA-196807</v>
          </cell>
          <cell r="C116" t="str">
            <v>CD38_HUMAN,NADC_HUMAN,NRK2_HUMAN,NRK1_HUMAN</v>
          </cell>
        </row>
        <row r="117">
          <cell r="B117" t="str">
            <v>R-HSA-110056</v>
          </cell>
          <cell r="C117" t="str">
            <v>CDK1_HUMAN,MP2K1_HUMAN</v>
          </cell>
        </row>
        <row r="118">
          <cell r="B118" t="str">
            <v>R-HSA-68911</v>
          </cell>
          <cell r="C118" t="str">
            <v>CDK2_HUMAN</v>
          </cell>
        </row>
        <row r="119">
          <cell r="B119" t="str">
            <v>R-HSA-69656</v>
          </cell>
          <cell r="C119" t="str">
            <v>CDK2_HUMAN,WEE1_HUMAN,MPIP1_HUMAN,CDN1A_HUMAN,CDN1B_HUMAN,PTK6_HUMAN</v>
          </cell>
        </row>
        <row r="120">
          <cell r="B120" t="str">
            <v>R-HSA-6807505</v>
          </cell>
          <cell r="C120" t="str">
            <v>CDK7_HUMAN</v>
          </cell>
        </row>
        <row r="121">
          <cell r="B121" t="str">
            <v>R-HSA-1483148</v>
          </cell>
          <cell r="C121" t="str">
            <v>CDS2_HUMAN</v>
          </cell>
        </row>
        <row r="122">
          <cell r="B122" t="str">
            <v>R-HSA-917937</v>
          </cell>
          <cell r="C122" t="str">
            <v>CERU_HUMAN,ACOHC_HUMAN,IREB2_HUMAN,NRAM2_HUMAN,S22AH_HUMAN,PCFT_HUMAN,FLVC1_HUMAN</v>
          </cell>
        </row>
        <row r="123">
          <cell r="B123" t="str">
            <v>R-HSA-173736</v>
          </cell>
          <cell r="C123" t="str">
            <v>CFAD_HUMAN,CFAB_HUMAN</v>
          </cell>
        </row>
        <row r="124">
          <cell r="B124" t="str">
            <v>R-HSA-173736</v>
          </cell>
          <cell r="C124" t="str">
            <v>CFAD_HUMAN,CFAB_HUMAN</v>
          </cell>
        </row>
        <row r="125">
          <cell r="B125" t="str">
            <v>R-HSA-173736</v>
          </cell>
          <cell r="C125" t="str">
            <v>CFAD_HUMAN,CFAB_HUMAN</v>
          </cell>
        </row>
        <row r="126">
          <cell r="B126" t="str">
            <v>R-HSA-174403</v>
          </cell>
          <cell r="C126" t="str">
            <v>CHAC2_HUMAN,CHAC1_HUMAN</v>
          </cell>
        </row>
        <row r="127">
          <cell r="B127" t="str">
            <v>R-HSA-5693606</v>
          </cell>
          <cell r="C127" t="str">
            <v>CHK2_HUMAN,NSD2_HUMAN,BRCA1_HUMAN,PPP5_HUMAN,ATM_HUMAN,PIAS4_HUMAN,KAT5_HUMAN,EYA3_HUMAN</v>
          </cell>
        </row>
        <row r="128">
          <cell r="B128" t="str">
            <v>R-HSA-422085</v>
          </cell>
          <cell r="C128" t="str">
            <v>CHLE_HUMAN,PAFA_HUMAN,MBOA4_HUMAN</v>
          </cell>
        </row>
        <row r="129">
          <cell r="B129" t="str">
            <v>R-HSA-2022870</v>
          </cell>
          <cell r="C129" t="str">
            <v>CHSS3_HUMAN,CHST9_HUMAN,CHSTF_HUMAN,CHST3_HUMAN,CHSS1_HUMAN,CHSS2_HUMAN,CGAT2_HUMAN,CHSTD_HUMAN,CGAT1_HUMAN,CHSTB_HUMAN,CHSTC_HUMAN,CHST7_HUMAN,CHPF2_HUMAN</v>
          </cell>
        </row>
        <row r="130">
          <cell r="B130" t="str">
            <v>R-HSA-70975</v>
          </cell>
          <cell r="C130" t="str">
            <v>CISY_HUMAN</v>
          </cell>
        </row>
        <row r="131">
          <cell r="B131" t="str">
            <v>R-HSA-1483191</v>
          </cell>
          <cell r="C131" t="str">
            <v>CLAT_HUMAN,CTL4_HUMAN,CTL2_HUMAN,CTL3_HUMAN,NLS1_HUMAN,CTL5_HUMAN,ABHD3_HUMAN,CTL1_HUMAN,PEMT_HUMAN</v>
          </cell>
        </row>
        <row r="132">
          <cell r="B132" t="str">
            <v>R-HSA-1483191</v>
          </cell>
          <cell r="C132" t="str">
            <v>CLAT_HUMAN,CTL4_HUMAN,CTL2_HUMAN,CTL3_HUMAN,NLS1_HUMAN,CTL5_HUMAN,ABHD3_HUMAN,CTL1_HUMAN,PEMT_HUMAN</v>
          </cell>
        </row>
        <row r="133">
          <cell r="B133" t="str">
            <v>R-HSA-264642</v>
          </cell>
          <cell r="C133" t="str">
            <v>CLAT_HUMAN,VACHT_HUMAN,SC5A7_HUMAN</v>
          </cell>
        </row>
        <row r="134">
          <cell r="B134" t="str">
            <v>R-HSA-9845576</v>
          </cell>
          <cell r="C134" t="str">
            <v>CLN3_HUMAN,CPTP_HUMAN,GLTP_HUMAN</v>
          </cell>
        </row>
        <row r="135">
          <cell r="B135" t="str">
            <v>R-HSA-2980766</v>
          </cell>
          <cell r="C135" t="str">
            <v>CNEP1_HUMAN,KPCB_HUMAN,KPCA_HUMAN,PLK1_HUMAN,LPIN1_HUMAN,VRK1_HUMAN,NEK6_HUMAN</v>
          </cell>
        </row>
        <row r="136">
          <cell r="B136" t="str">
            <v>R-HSA-2089971</v>
          </cell>
          <cell r="C136" t="str">
            <v>CO1A1_HUMAN,CO2A1_HUMAN,CO3A1_HUMAN,CO4A1_HUMAN,CO5A2_HUMAN,CO1A2_HUMAN,CO4A2_HUMAN,COBA1_HUMAN,CO6A1_HUMAN,CO6A2_HUMAN,CO6A3_HUMAN,COBA2_HUMAN,CO9A1_HUMAN,CO5A1_HUMAN,CO8A2_HUMAN,CO5A3_HUMAN,CO8A1_HUMAN,CO4A5_HUMAN,COFA1_HUMAN,COIA1_HUMAN,SERPH_HUMAN,CO4A4_HUMAN,CO4A3_HUMAN,CO7A1_HUMAN,COAA1_HUMAN,COEA1_HUMAN,COGA1_HUMAN,CO4A6_HUMAN,CO9A3_HUMAN,CO9A2_HUMAN,COJA1_HUMAN,COOA1_HUMAN,COSA1_HUMAN,CONA1_HUMAN,CORA1_HUMAN,COMA1_HUMAN,COQA1_HUMAN,COLA1_HUMAN,COCA1_HUMAN,COKA1_HUMAN</v>
          </cell>
        </row>
        <row r="137">
          <cell r="B137" t="str">
            <v>R-HSA-2089971</v>
          </cell>
          <cell r="C137" t="str">
            <v>CO1A1_HUMAN,CO2A1_HUMAN,CO3A1_HUMAN,CO4A1_HUMAN,CO5A2_HUMAN,CO1A2_HUMAN,CO4A2_HUMAN,COBA1_HUMAN,CO6A1_HUMAN,CO6A2_HUMAN,CO6A3_HUMAN,COBA2_HUMAN,CO9A1_HUMAN,CO5A1_HUMAN,CO8A2_HUMAN,CO5A3_HUMAN,CO8A1_HUMAN,CO4A5_HUMAN,COFA1_HUMAN,COIA1_HUMAN,SERPH_HUMAN,CO4A4_HUMAN,CO4A3_HUMAN,CO7A1_HUMAN,COAA1_HUMAN,COEA1_HUMAN,COGA1_HUMAN,CO4A6_HUMAN,CO9A3_HUMAN,CO9A2_HUMAN,COJA1_HUMAN,COOA1_HUMAN,COSA1_HUMAN,CONA1_HUMAN,CORA1_HUMAN,COMA1_HUMAN,COQA1_HUMAN,COLA1_HUMAN,COCA1_HUMAN,COKA1_HUMAN</v>
          </cell>
        </row>
        <row r="138">
          <cell r="B138" t="str">
            <v>R-HSA-2089971</v>
          </cell>
          <cell r="C138" t="str">
            <v>CO1A1_HUMAN,CO2A1_HUMAN,CO3A1_HUMAN,CO4A1_HUMAN,CO5A2_HUMAN,CO1A2_HUMAN,CO4A2_HUMAN,COBA1_HUMAN,CO6A1_HUMAN,CO6A2_HUMAN,CO6A3_HUMAN,COBA2_HUMAN,CO9A1_HUMAN,CO5A1_HUMAN,CO8A2_HUMAN,CO5A3_HUMAN,CO8A1_HUMAN,CO4A5_HUMAN,COFA1_HUMAN,COIA1_HUMAN,SERPH_HUMAN,CO4A4_HUMAN,CO4A3_HUMAN,CO7A1_HUMAN,COAA1_HUMAN,COEA1_HUMAN,COGA1_HUMAN,CO4A6_HUMAN,CO9A3_HUMAN,CO9A2_HUMAN,COJA1_HUMAN,COOA1_HUMAN,COSA1_HUMAN,CONA1_HUMAN,CORA1_HUMAN,COMA1_HUMAN,COQA1_HUMAN,COLA1_HUMAN,COCA1_HUMAN,COKA1_HUMAN</v>
          </cell>
        </row>
        <row r="139">
          <cell r="B139" t="str">
            <v>R-HSA-2089971</v>
          </cell>
          <cell r="C139" t="str">
            <v>CO1A1_HUMAN,CO2A1_HUMAN,CO3A1_HUMAN,CO4A1_HUMAN,CO5A2_HUMAN,CO1A2_HUMAN,CO4A2_HUMAN,COBA1_HUMAN,CO6A1_HUMAN,CO6A2_HUMAN,CO6A3_HUMAN,COBA2_HUMAN,CO9A1_HUMAN,CO5A1_HUMAN,CO8A2_HUMAN,CO5A3_HUMAN,CO8A1_HUMAN,CO4A5_HUMAN,COFA1_HUMAN,COIA1_HUMAN,SERPH_HUMAN,CO4A4_HUMAN,CO4A3_HUMAN,CO7A1_HUMAN,COAA1_HUMAN,COEA1_HUMAN,COGA1_HUMAN,CO4A6_HUMAN,CO9A3_HUMAN,CO9A2_HUMAN,COJA1_HUMAN,COOA1_HUMAN,COSA1_HUMAN,CONA1_HUMAN,CORA1_HUMAN,COMA1_HUMAN,COQA1_HUMAN,COLA1_HUMAN,COCA1_HUMAN,COKA1_HUMAN</v>
          </cell>
        </row>
        <row r="140">
          <cell r="B140" t="str">
            <v>R-HSA-196783</v>
          </cell>
          <cell r="C140" t="str">
            <v>COASY_HUMAN,PANK1_HUMAN,DCAKD_HUMAN,COAC_HUMAN,PANK2_HUMAN</v>
          </cell>
        </row>
        <row r="141">
          <cell r="B141" t="str">
            <v>R-HSA-379397</v>
          </cell>
          <cell r="C141" t="str">
            <v>COMT_HUMAN,TOMT_HUMAN</v>
          </cell>
        </row>
        <row r="142">
          <cell r="B142" t="str">
            <v>R-HSA-2142789</v>
          </cell>
          <cell r="C142" t="str">
            <v>COQ5_HUMAN,COQ2_HUMAN,STAR7_HUMAN,COQ3_HUMAN,COQ4_HUMAN</v>
          </cell>
        </row>
        <row r="143">
          <cell r="B143" t="str">
            <v>R-HSA-2142789</v>
          </cell>
          <cell r="C143" t="str">
            <v>COQ5_HUMAN,COQ2_HUMAN,STAR7_HUMAN,COQ3_HUMAN,COQ4_HUMAN</v>
          </cell>
        </row>
        <row r="144">
          <cell r="B144" t="str">
            <v>R-HSA-5578768</v>
          </cell>
          <cell r="C144" t="str">
            <v>CORIN_HUMAN</v>
          </cell>
        </row>
        <row r="145">
          <cell r="B145" t="str">
            <v>R-HSA-196108</v>
          </cell>
          <cell r="C145" t="str">
            <v>CP11A_HUMAN,ALDR_HUMAN,TSPO_HUMAN</v>
          </cell>
        </row>
        <row r="146">
          <cell r="B146" t="str">
            <v>R-HSA-194002</v>
          </cell>
          <cell r="C146" t="str">
            <v>CP17A_HUMAN,CBG_HUMAN,CP21A_HUMAN,C11B1_HUMAN</v>
          </cell>
        </row>
        <row r="147">
          <cell r="B147" t="str">
            <v>R-HSA-193048</v>
          </cell>
          <cell r="C147" t="str">
            <v>CP17A_HUMAN,S5A1_HUMAN,S5A2_HUMAN,DHB3_HUMAN,SR5A3_HUMAN</v>
          </cell>
        </row>
        <row r="148">
          <cell r="B148" t="str">
            <v>R-HSA-9018681</v>
          </cell>
          <cell r="C148" t="str">
            <v>CP1A1_HUMAN,CP1A2_HUMAN,LOX15_HUMAN</v>
          </cell>
        </row>
        <row r="149">
          <cell r="B149" t="str">
            <v>R-HSA-156581</v>
          </cell>
          <cell r="C149" t="str">
            <v>CP1A2_HUMAN,COMT_HUMAN,NNMT_HUMAN,TPMT_HUMAN,METH_HUMAN,AS3MT_HUMAN</v>
          </cell>
        </row>
        <row r="150">
          <cell r="B150" t="str">
            <v>R-HSA-156581</v>
          </cell>
          <cell r="C150" t="str">
            <v>CP1A2_HUMAN,COMT_HUMAN,NNMT_HUMAN,TPMT_HUMAN,METH_HUMAN,AS3MT_HUMAN</v>
          </cell>
        </row>
        <row r="151">
          <cell r="B151" t="str">
            <v>R-HSA-156581</v>
          </cell>
          <cell r="C151" t="str">
            <v>CP1A2_HUMAN,COMT_HUMAN,NNMT_HUMAN,TPMT_HUMAN,METH_HUMAN,AS3MT_HUMAN</v>
          </cell>
        </row>
        <row r="152">
          <cell r="B152" t="str">
            <v>R-HSA-9027307</v>
          </cell>
          <cell r="C152" t="str">
            <v>CP1A2_HUMAN,CP2E1_HUMAN,CP3A4_HUMAN,CP2C8_HUMAN,CP2D6_HUMAN,CP2C9_HUMAN</v>
          </cell>
        </row>
        <row r="153">
          <cell r="B153" t="str">
            <v>R-HSA-9027307</v>
          </cell>
          <cell r="C153" t="str">
            <v>CP1A2_HUMAN,CP2E1_HUMAN,CP3A4_HUMAN,CP2C8_HUMAN,CP2D6_HUMAN,CP2C9_HUMAN</v>
          </cell>
        </row>
        <row r="154">
          <cell r="B154" t="str">
            <v>R-HSA-5423646</v>
          </cell>
          <cell r="C154" t="str">
            <v>CP1A2_HUMAN,CP3A4_HUMAN,CP3A5_HUMAN,CP2AD_HUMAN</v>
          </cell>
        </row>
        <row r="155">
          <cell r="B155" t="str">
            <v>R-HSA-5423646</v>
          </cell>
          <cell r="C155" t="str">
            <v>CP1A2_HUMAN,CP3A4_HUMAN,CP3A5_HUMAN,CP2AD_HUMAN</v>
          </cell>
        </row>
        <row r="156">
          <cell r="B156" t="str">
            <v>R-HSA-193993</v>
          </cell>
          <cell r="C156" t="str">
            <v>CP21A_HUMAN,C11B2_HUMAN</v>
          </cell>
        </row>
        <row r="157">
          <cell r="B157" t="str">
            <v>R-HSA-193993</v>
          </cell>
          <cell r="C157" t="str">
            <v>CP21A_HUMAN,C11B2_HUMAN</v>
          </cell>
        </row>
        <row r="158">
          <cell r="B158" t="str">
            <v>R-HSA-9035960</v>
          </cell>
          <cell r="C158" t="str">
            <v>CP27A_HUMAN</v>
          </cell>
        </row>
        <row r="159">
          <cell r="B159" t="str">
            <v>R-HSA-211916</v>
          </cell>
          <cell r="C159" t="str">
            <v>CP27B_HUMAN,CP26A_HUMAN,CP24A_HUMAN,CP26C_HUMAN,CP2R1_HUMAN,CP26B_HUMAN</v>
          </cell>
        </row>
        <row r="160">
          <cell r="B160" t="str">
            <v>R-HSA-211999</v>
          </cell>
          <cell r="C160" t="str">
            <v>CP2E1_HUMAN</v>
          </cell>
        </row>
        <row r="161">
          <cell r="B161" t="str">
            <v>R-HSA-211958</v>
          </cell>
          <cell r="C161" t="str">
            <v>CP2U1_HUMAN,CP2W1_HUMAN,CP2S1_HUMAN,CP343_HUMAN,CP4FB_HUMAN</v>
          </cell>
        </row>
        <row r="162">
          <cell r="B162" t="str">
            <v>R-HSA-211981</v>
          </cell>
          <cell r="C162" t="str">
            <v>CP3A4_HUMAN,CP2C8_HUMAN,CP2D6_HUMAN,CP2C9_HUMAN,CP2B6_HUMAN,CP3A5_HUMAN,CP3A7_HUMAN,CP2F1_HUMAN,CP2CI_HUMAN,CP2CJ_HUMAN</v>
          </cell>
        </row>
        <row r="163">
          <cell r="B163" t="str">
            <v>R-HSA-211981</v>
          </cell>
          <cell r="C163" t="str">
            <v>CP3A4_HUMAN,CP2C8_HUMAN,CP2D6_HUMAN,CP2C9_HUMAN,CP2B6_HUMAN,CP3A5_HUMAN,CP3A7_HUMAN,CP2F1_HUMAN,CP2CI_HUMAN,CP2CJ_HUMAN</v>
          </cell>
        </row>
        <row r="164">
          <cell r="B164" t="str">
            <v>R-HSA-211935</v>
          </cell>
          <cell r="C164" t="str">
            <v>CP4B1_HUMAN,CP2J2_HUMAN,CP4FC_HUMAN</v>
          </cell>
        </row>
        <row r="165">
          <cell r="B165" t="str">
            <v>R-HSA-211935</v>
          </cell>
          <cell r="C165" t="str">
            <v>CP4B1_HUMAN,CP2J2_HUMAN,CP4FC_HUMAN</v>
          </cell>
        </row>
        <row r="166">
          <cell r="B166" t="str">
            <v>R-HSA-211976</v>
          </cell>
          <cell r="C166" t="str">
            <v>CP7B1_HUMAN,CP11A_HUMAN,CP21A_HUMAN,CP19A_HUMAN,C11B1_HUMAN,C11B2_HUMAN,CP7A1_HUMAN,CP27A_HUMAN,CP1B1_HUMAN,CP51A_HUMAN,CP4V2_HUMAN,CP39A_HUMAN,CP46A_HUMAN</v>
          </cell>
        </row>
        <row r="167">
          <cell r="B167" t="str">
            <v>R-HSA-192105</v>
          </cell>
          <cell r="C167" t="str">
            <v>CP7B1_HUMAN,OSBP1_HUMAN,OSBL9_HUMAN,OSBL1_HUMAN,OSBL7_HUMAN,OSBL6_HUMAN,OSBL2_HUMAN,OSBL3_HUMAN</v>
          </cell>
        </row>
        <row r="168">
          <cell r="B168" t="str">
            <v>R-HSA-211994</v>
          </cell>
          <cell r="C168" t="str">
            <v>CP8B1_HUMAN</v>
          </cell>
        </row>
        <row r="169">
          <cell r="B169" t="str">
            <v>R-HSA-888589</v>
          </cell>
          <cell r="C169" t="str">
            <v>CPLX1_HUMAN,HSP7C_HUMAN,RAB3A_HUMAN,SYT1_HUMAN,SNP25_HUMAN,STXB1_HUMAN,VAMP2_HUMAN,DCE2_HUMAN,STX1A_HUMAN,RIMS1_HUMAN,DCE1_HUMAN,DNJC5_HUMAN,VIAAT_HUMAN</v>
          </cell>
        </row>
        <row r="170">
          <cell r="B170" t="str">
            <v>R-HSA-888589</v>
          </cell>
          <cell r="C170" t="str">
            <v>CPLX1_HUMAN,HSP7C_HUMAN,RAB3A_HUMAN,SYT1_HUMAN,SNP25_HUMAN,STXB1_HUMAN,VAMP2_HUMAN,DCE2_HUMAN,STX1A_HUMAN,RIMS1_HUMAN,DCE1_HUMAN,DNJC5_HUMAN,VIAAT_HUMAN</v>
          </cell>
        </row>
        <row r="171">
          <cell r="B171" t="str">
            <v>R-HSA-888589</v>
          </cell>
          <cell r="C171" t="str">
            <v>CPLX1_HUMAN,HSP7C_HUMAN,RAB3A_HUMAN,SYT1_HUMAN,SNP25_HUMAN,STXB1_HUMAN,VAMP2_HUMAN,DCE2_HUMAN,STX1A_HUMAN,RIMS1_HUMAN,DCE1_HUMAN,DNJC5_HUMAN,VIAAT_HUMAN</v>
          </cell>
        </row>
        <row r="172">
          <cell r="B172" t="str">
            <v>R-HSA-888589</v>
          </cell>
          <cell r="C172" t="str">
            <v>CPLX1_HUMAN,HSP7C_HUMAN,RAB3A_HUMAN,SYT1_HUMAN,SNP25_HUMAN,STXB1_HUMAN,VAMP2_HUMAN,DCE2_HUMAN,STX1A_HUMAN,RIMS1_HUMAN,DCE1_HUMAN,DNJC5_HUMAN,VIAAT_HUMAN</v>
          </cell>
        </row>
        <row r="173">
          <cell r="B173" t="str">
            <v>R-HSA-888589</v>
          </cell>
          <cell r="C173" t="str">
            <v>CPLX1_HUMAN,HSP7C_HUMAN,RAB3A_HUMAN,SYT1_HUMAN,SNP25_HUMAN,STXB1_HUMAN,VAMP2_HUMAN,DCE2_HUMAN,STX1A_HUMAN,RIMS1_HUMAN,DCE1_HUMAN,DNJC5_HUMAN,VIAAT_HUMAN</v>
          </cell>
        </row>
        <row r="174">
          <cell r="B174" t="str">
            <v>R-HSA-9637698</v>
          </cell>
          <cell r="C174" t="str">
            <v>CPNT_MYCTU</v>
          </cell>
        </row>
        <row r="175">
          <cell r="B175" t="str">
            <v>R-HSA-70635</v>
          </cell>
          <cell r="C175" t="str">
            <v>CPSM_HUMAN,NAGS_HUMAN,ORNT2_HUMAN,ORNT1_HUMAN</v>
          </cell>
        </row>
        <row r="176">
          <cell r="B176" t="str">
            <v>R-HSA-70635</v>
          </cell>
          <cell r="C176" t="str">
            <v>CPSM_HUMAN,NAGS_HUMAN,ORNT2_HUMAN,ORNT1_HUMAN</v>
          </cell>
        </row>
        <row r="177">
          <cell r="B177" t="str">
            <v>R-HSA-70635</v>
          </cell>
          <cell r="C177" t="str">
            <v>CPSM_HUMAN,NAGS_HUMAN,ORNT2_HUMAN,ORNT1_HUMAN</v>
          </cell>
        </row>
        <row r="178">
          <cell r="B178" t="str">
            <v>R-HSA-70635</v>
          </cell>
          <cell r="C178" t="str">
            <v>CPSM_HUMAN,NAGS_HUMAN,ORNT2_HUMAN,ORNT1_HUMAN</v>
          </cell>
        </row>
        <row r="179">
          <cell r="B179" t="str">
            <v>R-HSA-1483076</v>
          </cell>
          <cell r="C179" t="str">
            <v>CRLS1_HUMAN</v>
          </cell>
        </row>
        <row r="180">
          <cell r="B180" t="str">
            <v>R-HSA-70921</v>
          </cell>
          <cell r="C180" t="str">
            <v>CRNS1_HUMAN,HUTH_HUMAN,HNMT_HUMAN,CARME_HUMAN,HUTI_HUMAN</v>
          </cell>
        </row>
        <row r="181">
          <cell r="B181" t="str">
            <v>R-HSA-70921</v>
          </cell>
          <cell r="C181" t="str">
            <v>CRNS1_HUMAN,HUTH_HUMAN,HNMT_HUMAN,CARME_HUMAN,HUTI_HUMAN</v>
          </cell>
        </row>
        <row r="182">
          <cell r="B182" t="str">
            <v>R-HSA-70921</v>
          </cell>
          <cell r="C182" t="str">
            <v>CRNS1_HUMAN,HUTH_HUMAN,HNMT_HUMAN,CARME_HUMAN,HUTI_HUMAN</v>
          </cell>
        </row>
        <row r="183">
          <cell r="B183" t="str">
            <v>R-HSA-70921</v>
          </cell>
          <cell r="C183" t="str">
            <v>CRNS1_HUMAN,HUTH_HUMAN,HNMT_HUMAN,CARME_HUMAN,HUTI_HUMAN</v>
          </cell>
        </row>
        <row r="184">
          <cell r="B184" t="str">
            <v>R-HSA-71403</v>
          </cell>
          <cell r="C184" t="str">
            <v>CSKMT_HUMAN,MDHM_HUMAN,IDH3A_HUMAN,SDHF4_HUMAN</v>
          </cell>
        </row>
        <row r="185">
          <cell r="B185" t="str">
            <v>R-HSA-5223345</v>
          </cell>
          <cell r="C185" t="str">
            <v>CTNS_HUMAN,TUSC3_HUMAN,LAAT1_HUMAN,NIPA1_HUMAN,MAGT1_HUMAN,ANKH_HUMAN,MRS2_HUMAN</v>
          </cell>
        </row>
        <row r="186">
          <cell r="B186" t="str">
            <v>R-HSA-190861</v>
          </cell>
          <cell r="C186" t="str">
            <v>CXB1_HUMAN</v>
          </cell>
        </row>
        <row r="187">
          <cell r="B187" t="str">
            <v>R-HSA-109671</v>
          </cell>
          <cell r="C187" t="str">
            <v>DCK_HUMAN</v>
          </cell>
        </row>
        <row r="188">
          <cell r="B188" t="str">
            <v>R-HSA-351202</v>
          </cell>
          <cell r="C188" t="str">
            <v>DCOR_HUMAN,DCAM_HUMAN,SPEE_HUMAN,SPSY_HUMAN</v>
          </cell>
        </row>
        <row r="189">
          <cell r="B189" t="str">
            <v>R-HSA-430039</v>
          </cell>
          <cell r="C189" t="str">
            <v>DCP2_HUMAN</v>
          </cell>
        </row>
        <row r="190">
          <cell r="B190" t="str">
            <v>R-HSA-203615</v>
          </cell>
          <cell r="C190" t="str">
            <v>DDAH1_HUMAN,HS90A_HUMAN,NOS3_HUMAN,AKT1_HUMAN,CAV1_HUMAN,ZDH21_HUMAN,CYGB_HUMAN</v>
          </cell>
        </row>
        <row r="191">
          <cell r="B191" t="str">
            <v>R-HSA-203615</v>
          </cell>
          <cell r="C191" t="str">
            <v>DDAH1_HUMAN,HS90A_HUMAN,NOS3_HUMAN,AKT1_HUMAN,CAV1_HUMAN,ZDH21_HUMAN,CYGB_HUMAN</v>
          </cell>
        </row>
        <row r="192">
          <cell r="B192" t="str">
            <v>R-HSA-196417</v>
          </cell>
          <cell r="C192" t="str">
            <v>DHC24_HUMAN</v>
          </cell>
        </row>
        <row r="193">
          <cell r="B193" t="str">
            <v>R-HSA-2187335</v>
          </cell>
          <cell r="C193" t="str">
            <v>DHRS3_HUMAN,RET3_HUMAN,AWAT2_HUMAN</v>
          </cell>
        </row>
        <row r="194">
          <cell r="B194" t="str">
            <v>R-HSA-72163</v>
          </cell>
          <cell r="C194" t="str">
            <v>DHX15_HUMAN,DHX16_HUMAN,U520_HUMAN,DHX8_HUMAN,DDX46_HUMAN,PRP16_HUMAN,DDX23_HUMAN</v>
          </cell>
        </row>
        <row r="195">
          <cell r="B195" t="str">
            <v>R-HSA-3371453</v>
          </cell>
          <cell r="C195" t="str">
            <v>DNJB6_HUMAN,DNJB1_HUMAN,MAPK2_HUMAN,GSK3B_HUMAN,ATM_HUMAN,ATR_HUMAN,SIR1_HUMAN,DNJC2_HUMAN,DNJC7_HUMAN</v>
          </cell>
        </row>
        <row r="196">
          <cell r="B196" t="str">
            <v>R-HSA-5693571</v>
          </cell>
          <cell r="C196" t="str">
            <v>DNLI4_HUMAN,PRKDC_HUMAN,ATM_HUMAN,DCR1C_HUMAN,DPOLM_HUMAN,DPOLL_HUMAN</v>
          </cell>
        </row>
        <row r="197">
          <cell r="B197" t="str">
            <v>R-HSA-5693571</v>
          </cell>
          <cell r="C197" t="str">
            <v>DNLI4_HUMAN,PRKDC_HUMAN,ATM_HUMAN,DCR1C_HUMAN,DPOLM_HUMAN,DPOLL_HUMAN</v>
          </cell>
        </row>
        <row r="198">
          <cell r="B198" t="str">
            <v>R-HSA-74259</v>
          </cell>
          <cell r="C198" t="str">
            <v>DNPH1_HUMAN,5NT1B_HUMAN</v>
          </cell>
        </row>
        <row r="199">
          <cell r="B199" t="str">
            <v>R-HSA-74259</v>
          </cell>
          <cell r="C199" t="str">
            <v>DNPH1_HUMAN,5NT1B_HUMAN</v>
          </cell>
        </row>
        <row r="200">
          <cell r="B200" t="str">
            <v>R-HSA-74259</v>
          </cell>
          <cell r="C200" t="str">
            <v>DNPH1_HUMAN,5NT1B_HUMAN</v>
          </cell>
        </row>
        <row r="201">
          <cell r="B201" t="str">
            <v>R-HSA-74259</v>
          </cell>
          <cell r="C201" t="str">
            <v>DNPH1_HUMAN,5NT1B_HUMAN</v>
          </cell>
        </row>
        <row r="202">
          <cell r="B202" t="str">
            <v>R-HSA-446199</v>
          </cell>
          <cell r="C202" t="str">
            <v>DOPP1_HUMAN,SR5A3_HUMAN,DOLK_HUMAN</v>
          </cell>
        </row>
        <row r="203">
          <cell r="B203" t="str">
            <v>R-HSA-5358493</v>
          </cell>
          <cell r="C203" t="str">
            <v>DPH6_HUMAN,DPH2_HUMAN,DPH5_HUMAN</v>
          </cell>
        </row>
        <row r="204">
          <cell r="B204" t="str">
            <v>R-HSA-73585</v>
          </cell>
          <cell r="C204" t="str">
            <v>DPYD_HUMAN</v>
          </cell>
        </row>
        <row r="205">
          <cell r="B205" t="str">
            <v>R-HSA-73616</v>
          </cell>
          <cell r="C205" t="str">
            <v>DPYD_HUMAN</v>
          </cell>
        </row>
        <row r="206">
          <cell r="B206" t="str">
            <v>R-HSA-210500</v>
          </cell>
          <cell r="C206" t="str">
            <v>EAA5_HUMAN,EAA1_HUMAN,EAA2_HUMAN,EAA3_HUMAN,EAA4_HUMAN,S38A2_HUMAN,VGLU1_HUMAN</v>
          </cell>
        </row>
        <row r="207">
          <cell r="B207" t="str">
            <v>R-HSA-373076</v>
          </cell>
          <cell r="C207" t="str">
            <v>ECE2_HUMAN,ECE1_HUMAN,PLPR4_HUMAN,NEUL_HUMAN</v>
          </cell>
        </row>
        <row r="208">
          <cell r="B208" t="str">
            <v>R-HSA-77310</v>
          </cell>
          <cell r="C208" t="str">
            <v>ECHM_HUMAN</v>
          </cell>
        </row>
        <row r="209">
          <cell r="B209" t="str">
            <v>R-HSA-77348</v>
          </cell>
          <cell r="C209" t="str">
            <v>ECHM_HUMAN</v>
          </cell>
        </row>
        <row r="210">
          <cell r="B210" t="str">
            <v>R-HSA-77350</v>
          </cell>
          <cell r="C210" t="str">
            <v>ECHM_HUMAN</v>
          </cell>
        </row>
        <row r="211">
          <cell r="B211" t="str">
            <v>R-HSA-77352</v>
          </cell>
          <cell r="C211" t="str">
            <v>ECHM_HUMAN</v>
          </cell>
        </row>
        <row r="212">
          <cell r="B212" t="str">
            <v>R-HSA-182971</v>
          </cell>
          <cell r="C212" t="str">
            <v>EGFR_HUMAN,CBL_HUMAN,PTN3_HUMAN</v>
          </cell>
        </row>
        <row r="213">
          <cell r="B213" t="str">
            <v>R-HSA-177929</v>
          </cell>
          <cell r="C213" t="str">
            <v>EGFR_HUMAN,SRC_HUMAN,PK3CA_HUMAN,PTN11_HUMAN,SOS1_HUMAN</v>
          </cell>
        </row>
        <row r="214">
          <cell r="B214" t="str">
            <v>R-HSA-5620971</v>
          </cell>
          <cell r="C214" t="str">
            <v>ELNE_HUMAN,GRAB_HUMAN</v>
          </cell>
        </row>
        <row r="215">
          <cell r="B215" t="str">
            <v>R-HSA-75876</v>
          </cell>
          <cell r="C215" t="str">
            <v>ELOV7_HUMAN,HACD1_HUMAN,ACSL4_HUMAN,ACSL3_HUMAN,ACSL1_HUMAN,ACSF3_HUMAN,DHB12_HUMAN,ACBG2_HUMAN,HACD2_HUMAN,ACBG1_HUMAN,ELOV1_HUMAN,ELOV6_HUMAN,ELOV3_HUMAN,ELOV2_HUMAN,ELOV5_HUMAN,TECR_HUMAN,ACSL6_HUMAN,ACSL5_HUMAN</v>
          </cell>
        </row>
        <row r="216">
          <cell r="B216" t="str">
            <v>R-HSA-6814848</v>
          </cell>
          <cell r="C216" t="str">
            <v>ENPP6_HUMAN,PLPL6_HUMAN,GDE1_HUMAN</v>
          </cell>
        </row>
        <row r="217">
          <cell r="B217" t="str">
            <v>R-HSA-6781827</v>
          </cell>
          <cell r="C217" t="str">
            <v>ERCC2_HUMAN,ERCC3_HUMAN,ERCC5_HUMAN</v>
          </cell>
        </row>
        <row r="218">
          <cell r="B218" t="str">
            <v>R-HSA-73857</v>
          </cell>
          <cell r="C218" t="str">
            <v>ERCC3_HUMAN,CDK7_HUMAN</v>
          </cell>
        </row>
        <row r="219">
          <cell r="B219" t="str">
            <v>R-HSA-191273</v>
          </cell>
          <cell r="C219" t="str">
            <v>ERG24_HUMAN,LSS_HUMAN,DHB7_HUMAN,HMCS1_HUMAN,LBR_HUMAN,PMVK_HUMAN,DHC24_HUMAN,NSDHL_HUMAN,MSMO1_HUMAN,CP51A_HUMAN,PLPP6_HUMAN,ARV1_HUMAN</v>
          </cell>
        </row>
        <row r="220">
          <cell r="B220" t="str">
            <v>R-HSA-191273</v>
          </cell>
          <cell r="C220" t="str">
            <v>ERG24_HUMAN,LSS_HUMAN,DHB7_HUMAN,HMCS1_HUMAN,LBR_HUMAN,PMVK_HUMAN,DHC24_HUMAN,NSDHL_HUMAN,MSMO1_HUMAN,CP51A_HUMAN,PLPP6_HUMAN,ARV1_HUMAN</v>
          </cell>
        </row>
        <row r="221">
          <cell r="B221" t="str">
            <v>R-HSA-191273</v>
          </cell>
          <cell r="C221" t="str">
            <v>ERG24_HUMAN,LSS_HUMAN,DHB7_HUMAN,HMCS1_HUMAN,LBR_HUMAN,PMVK_HUMAN,DHC24_HUMAN,NSDHL_HUMAN,MSMO1_HUMAN,CP51A_HUMAN,PLPP6_HUMAN,ARV1_HUMAN</v>
          </cell>
        </row>
        <row r="222">
          <cell r="B222" t="str">
            <v>R-HSA-9634584</v>
          </cell>
          <cell r="C222" t="str">
            <v>ESR1_HUMAN,IGF1R_HUMAN,SHC1_HUMAN</v>
          </cell>
        </row>
        <row r="223">
          <cell r="B223" t="str">
            <v>R-HSA-9749641</v>
          </cell>
          <cell r="C223" t="str">
            <v>EST2_HUMAN,MRP3_HUMAN,SO2B1_HUMAN,CP2E1_HUMAN,CHLE_HUMAN,CP3A4_HUMAN,CP2C8_HUMAN,CP2D6_HUMAN,CP2C9_HUMAN,UD16_HUMAN,UD11_HUMAN,CP2CJ_HUMAN,ACS2B_HUMAN,GLYAT_HUMAN,MRP2_HUMAN,S22A7_HUMAN</v>
          </cell>
        </row>
        <row r="224">
          <cell r="B224" t="str">
            <v>R-HSA-212300</v>
          </cell>
          <cell r="C224" t="str">
            <v>EZH2_HUMAN</v>
          </cell>
        </row>
        <row r="225">
          <cell r="B225" t="str">
            <v>R-HSA-2142753</v>
          </cell>
          <cell r="C225" t="str">
            <v>FAAH1_HUMAN,AWAT1_HUMAN,FAAH2_HUMAN</v>
          </cell>
        </row>
        <row r="226">
          <cell r="B226" t="str">
            <v>R-HSA-2142753</v>
          </cell>
          <cell r="C226" t="str">
            <v>FAAH1_HUMAN,AWAT1_HUMAN,FAAH2_HUMAN</v>
          </cell>
        </row>
        <row r="227">
          <cell r="B227" t="str">
            <v>R-HSA-196843</v>
          </cell>
          <cell r="C227" t="str">
            <v>FAD1_HUMAN,RIFK_HUMAN,S52A2_HUMAN,S52A3_HUMAN,S52A1_HUMAN</v>
          </cell>
        </row>
        <row r="228">
          <cell r="B228" t="str">
            <v>R-HSA-2046105</v>
          </cell>
          <cell r="C228" t="str">
            <v>FADS1_HUMAN,FADS2_HUMAN,ABCD1_HUMAN,ELOV1_HUMAN,ELOV3_HUMAN,ELOV2_HUMAN,ELOV5_HUMAN</v>
          </cell>
        </row>
        <row r="229">
          <cell r="B229" t="str">
            <v>R-HSA-2046105</v>
          </cell>
          <cell r="C229" t="str">
            <v>FADS1_HUMAN,FADS2_HUMAN,ABCD1_HUMAN,ELOV1_HUMAN,ELOV3_HUMAN,ELOV2_HUMAN,ELOV5_HUMAN</v>
          </cell>
        </row>
        <row r="230">
          <cell r="B230" t="str">
            <v>R-HSA-2046105</v>
          </cell>
          <cell r="C230" t="str">
            <v>FADS1_HUMAN,FADS2_HUMAN,ABCD1_HUMAN,ELOV1_HUMAN,ELOV3_HUMAN,ELOV2_HUMAN,ELOV5_HUMAN</v>
          </cell>
        </row>
        <row r="231">
          <cell r="B231" t="str">
            <v>R-HSA-2046105</v>
          </cell>
          <cell r="C231" t="str">
            <v>FADS1_HUMAN,FADS2_HUMAN,ABCD1_HUMAN,ELOV1_HUMAN,ELOV3_HUMAN,ELOV2_HUMAN,ELOV5_HUMAN</v>
          </cell>
        </row>
        <row r="232">
          <cell r="B232" t="str">
            <v>R-HSA-2046105</v>
          </cell>
          <cell r="C232" t="str">
            <v>FADS1_HUMAN,FADS2_HUMAN,ABCD1_HUMAN,ELOV1_HUMAN,ELOV3_HUMAN,ELOV2_HUMAN,ELOV5_HUMAN</v>
          </cell>
        </row>
        <row r="233">
          <cell r="B233" t="str">
            <v>R-HSA-2046105</v>
          </cell>
          <cell r="C233" t="str">
            <v>FADS1_HUMAN,FADS2_HUMAN,ABCD1_HUMAN,ELOV1_HUMAN,ELOV3_HUMAN,ELOV2_HUMAN,ELOV5_HUMAN</v>
          </cell>
        </row>
        <row r="234">
          <cell r="B234" t="str">
            <v>R-HSA-5693538</v>
          </cell>
          <cell r="C234" t="str">
            <v>FEN1_HUMAN,DNLI3_HUMAN</v>
          </cell>
        </row>
        <row r="235">
          <cell r="B235" t="str">
            <v>R-HSA-2077421</v>
          </cell>
          <cell r="C235" t="str">
            <v>FGF10_HUMAN,FGF1_HUMAN,FGF2_HUMAN,FGF6_HUMAN,FGF3_HUMAN,FGF7_HUMAN,FGF9_HUMAN,FGF22_HUMAN</v>
          </cell>
        </row>
        <row r="236">
          <cell r="B236" t="str">
            <v>R-HSA-6787639</v>
          </cell>
          <cell r="C236" t="str">
            <v>FPGT_HUMAN,GMDS_HUMAN,FCSK_HUMAN,FUCT1_HUMAN</v>
          </cell>
        </row>
        <row r="237">
          <cell r="B237" t="str">
            <v>R-HSA-1655824</v>
          </cell>
          <cell r="C237" t="str">
            <v>FPPS_HUMAN</v>
          </cell>
        </row>
        <row r="238">
          <cell r="B238" t="str">
            <v>R-HSA-70982</v>
          </cell>
          <cell r="C238" t="str">
            <v>FUMH_HUMAN</v>
          </cell>
        </row>
        <row r="239">
          <cell r="B239" t="str">
            <v>R-HSA-2173789</v>
          </cell>
          <cell r="C239" t="str">
            <v>FURIN_HUMAN</v>
          </cell>
        </row>
        <row r="240">
          <cell r="B240" t="str">
            <v>R-HSA-9662834</v>
          </cell>
          <cell r="C240" t="str">
            <v>FURIN_HUMAN,MK14_HUMAN,RHDF2_HUMAN,PLK2_HUMAN</v>
          </cell>
        </row>
        <row r="241">
          <cell r="B241" t="str">
            <v>R-HSA-8963889</v>
          </cell>
          <cell r="C241" t="str">
            <v>FURIN_HUMAN,PCSK6_HUMAN,PCSK5_HUMAN</v>
          </cell>
        </row>
        <row r="242">
          <cell r="B242" t="str">
            <v>R-HSA-194138</v>
          </cell>
          <cell r="C242" t="str">
            <v>FYN_HUMAN,SRC_HUMAN,VAV_HUMAN,UFO_HUMAN,VGFR2_HUMAN,MAPK2_HUMAN,VAV2_HUMAN,FAK1_HUMAN,PAK2_HUMAN,MAPK3_HUMAN</v>
          </cell>
        </row>
        <row r="243">
          <cell r="B243" t="str">
            <v>R-HSA-194138</v>
          </cell>
          <cell r="C243" t="str">
            <v>FYN_HUMAN,SRC_HUMAN,VAV_HUMAN,UFO_HUMAN,VGFR2_HUMAN,MAPK2_HUMAN,VAV2_HUMAN,FAK1_HUMAN,PAK2_HUMAN,MAPK3_HUMAN</v>
          </cell>
        </row>
        <row r="244">
          <cell r="B244" t="str">
            <v>R-HSA-9664323</v>
          </cell>
          <cell r="C244" t="str">
            <v>FYN_HUMAN,YES_HUMAN,LYN_HUMAN,HCK_HUMAN,FGR_HUMAN,SRC_HUMAN,PLCG1_HUMAN,KSYK_HUMAN</v>
          </cell>
        </row>
        <row r="245">
          <cell r="B245" t="str">
            <v>R-HSA-70377</v>
          </cell>
          <cell r="C245" t="str">
            <v>G6PD_HUMAN</v>
          </cell>
        </row>
        <row r="246">
          <cell r="B246" t="str">
            <v>R-HSA-70471</v>
          </cell>
          <cell r="C246" t="str">
            <v>G6PI_HUMAN</v>
          </cell>
        </row>
        <row r="247">
          <cell r="B247" t="str">
            <v>R-HSA-70263</v>
          </cell>
          <cell r="C247" t="str">
            <v>G6PT1_HUMAN,PGK1_HUMAN,ENOA_HUMAN,PGK2_HUMAN,ENOG_HUMAN,PYC_HUMAN,ENOB_HUMAN,PGAM2_HUMAN,PGAM1_HUMAN,PCKGC_HUMAN,G6PC1_HUMAN,PCKGM_HUMAN,G6PC3_HUMAN,G6PC2_HUMAN</v>
          </cell>
        </row>
        <row r="248">
          <cell r="B248" t="str">
            <v>R-HSA-70263</v>
          </cell>
          <cell r="C248" t="str">
            <v>G6PT1_HUMAN,PGK1_HUMAN,ENOA_HUMAN,PGK2_HUMAN,ENOG_HUMAN,PYC_HUMAN,ENOB_HUMAN,PGAM2_HUMAN,PGAM1_HUMAN,PCKGC_HUMAN,G6PC1_HUMAN,PCKGM_HUMAN,G6PC3_HUMAN,G6PC2_HUMAN</v>
          </cell>
        </row>
        <row r="249">
          <cell r="B249" t="str">
            <v>R-HSA-5610038</v>
          </cell>
          <cell r="C249" t="str">
            <v>GALT_HUMAN</v>
          </cell>
        </row>
        <row r="250">
          <cell r="B250" t="str">
            <v>R-HSA-70370</v>
          </cell>
          <cell r="C250" t="str">
            <v>GALT_HUMAN,GALK1_HUMAN</v>
          </cell>
        </row>
        <row r="251">
          <cell r="B251" t="str">
            <v>R-HSA-70370</v>
          </cell>
          <cell r="C251" t="str">
            <v>GALT_HUMAN,GALK1_HUMAN</v>
          </cell>
        </row>
        <row r="252">
          <cell r="B252" t="str">
            <v>R-HSA-5682388</v>
          </cell>
          <cell r="C252" t="str">
            <v>GBRAP_HUMAN,GBRL2_HUMAN,MLP3C_HUMAN,MLP3B_HUMAN,GBRL1_HUMAN,MLP3A_HUMAN</v>
          </cell>
        </row>
        <row r="253">
          <cell r="B253" t="str">
            <v>R-HSA-6783984</v>
          </cell>
          <cell r="C253" t="str">
            <v>GCST_HUMAN</v>
          </cell>
        </row>
        <row r="254">
          <cell r="B254" t="str">
            <v>R-HSA-6783984</v>
          </cell>
          <cell r="C254" t="str">
            <v>GCST_HUMAN</v>
          </cell>
        </row>
        <row r="255">
          <cell r="B255" t="str">
            <v>R-HSA-6783984</v>
          </cell>
          <cell r="C255" t="str">
            <v>GCST_HUMAN</v>
          </cell>
        </row>
        <row r="256">
          <cell r="B256" t="str">
            <v>R-HSA-6783984</v>
          </cell>
          <cell r="C256" t="str">
            <v>GCST_HUMAN</v>
          </cell>
        </row>
        <row r="257">
          <cell r="B257" t="str">
            <v>R-HSA-6783984</v>
          </cell>
          <cell r="C257" t="str">
            <v>GCST_HUMAN</v>
          </cell>
        </row>
        <row r="258">
          <cell r="B258" t="str">
            <v>R-HSA-191786</v>
          </cell>
          <cell r="C258" t="str">
            <v>GEMI2_HUMAN,RSMB_HUMAN,GEMI4_HUMAN,RUXE_HUMAN,RUXF_HUMAN,RUXG_HUMAN,SMD1_HUMAN,SMD2_HUMAN,SMD3_HUMAN,SMN_HUMAN,GEMI5_HUMAN,GEMI6_HUMAN,GEMI7_HUMAN,GEMI8_HUMAN,DDX20_HUMAN</v>
          </cell>
        </row>
        <row r="259">
          <cell r="B259" t="str">
            <v>R-HSA-191786</v>
          </cell>
          <cell r="C259" t="str">
            <v>GEMI2_HUMAN,RSMB_HUMAN,GEMI4_HUMAN,RUXE_HUMAN,RUXF_HUMAN,RUXG_HUMAN,SMD1_HUMAN,SMD2_HUMAN,SMD3_HUMAN,SMN_HUMAN,GEMI5_HUMAN,GEMI6_HUMAN,GEMI7_HUMAN,GEMI8_HUMAN,DDX20_HUMAN</v>
          </cell>
        </row>
        <row r="260">
          <cell r="B260" t="str">
            <v>R-HSA-446210</v>
          </cell>
          <cell r="C260" t="str">
            <v>GFPT2_HUMAN,AGM1_HUMAN,GFPT1_HUMAN,NAGA_HUMAN</v>
          </cell>
        </row>
        <row r="261">
          <cell r="B261" t="str">
            <v>R-HSA-6799495</v>
          </cell>
          <cell r="C261" t="str">
            <v>GLCTK_HUMAN</v>
          </cell>
        </row>
        <row r="262">
          <cell r="B262" t="str">
            <v>R-HSA-70350</v>
          </cell>
          <cell r="C262" t="str">
            <v>GLCTK_HUMAN</v>
          </cell>
        </row>
        <row r="263">
          <cell r="B263" t="str">
            <v>R-HSA-75109</v>
          </cell>
          <cell r="C263" t="str">
            <v>GLPK_HUMAN,LPIN1_HUMAN,MOGT2_HUMAN,ALKMO_HUMAN,MOGT3_HUMAN,LPIN2_HUMAN,MOGT1_HUMAN,DGAT2_HUMAN,GPAT1_HUMAN</v>
          </cell>
        </row>
        <row r="264">
          <cell r="B264" t="str">
            <v>R-HSA-75109</v>
          </cell>
          <cell r="C264" t="str">
            <v>GLPK_HUMAN,LPIN1_HUMAN,MOGT2_HUMAN,ALKMO_HUMAN,MOGT3_HUMAN,LPIN2_HUMAN,MOGT1_HUMAN,DGAT2_HUMAN,GPAT1_HUMAN</v>
          </cell>
        </row>
        <row r="265">
          <cell r="B265" t="str">
            <v>R-HSA-75109</v>
          </cell>
          <cell r="C265" t="str">
            <v>GLPK_HUMAN,LPIN1_HUMAN,MOGT2_HUMAN,ALKMO_HUMAN,MOGT3_HUMAN,LPIN2_HUMAN,MOGT1_HUMAN,DGAT2_HUMAN,GPAT1_HUMAN</v>
          </cell>
        </row>
        <row r="266">
          <cell r="B266" t="str">
            <v>R-HSA-75109</v>
          </cell>
          <cell r="C266" t="str">
            <v>GLPK_HUMAN,LPIN1_HUMAN,MOGT2_HUMAN,ALKMO_HUMAN,MOGT3_HUMAN,LPIN2_HUMAN,MOGT1_HUMAN,DGAT2_HUMAN,GPAT1_HUMAN</v>
          </cell>
        </row>
        <row r="267">
          <cell r="B267" t="str">
            <v>R-HSA-75109</v>
          </cell>
          <cell r="C267" t="str">
            <v>GLPK_HUMAN,LPIN1_HUMAN,MOGT2_HUMAN,ALKMO_HUMAN,MOGT3_HUMAN,LPIN2_HUMAN,MOGT1_HUMAN,DGAT2_HUMAN,GPAT1_HUMAN</v>
          </cell>
        </row>
        <row r="268">
          <cell r="B268" t="str">
            <v>R-HSA-75109</v>
          </cell>
          <cell r="C268" t="str">
            <v>GLPK_HUMAN,LPIN1_HUMAN,MOGT2_HUMAN,ALKMO_HUMAN,MOGT3_HUMAN,LPIN2_HUMAN,MOGT1_HUMAN,DGAT2_HUMAN,GPAT1_HUMAN</v>
          </cell>
        </row>
        <row r="269">
          <cell r="B269" t="str">
            <v>R-HSA-75109</v>
          </cell>
          <cell r="C269" t="str">
            <v>GLPK_HUMAN,LPIN1_HUMAN,MOGT2_HUMAN,ALKMO_HUMAN,MOGT3_HUMAN,LPIN2_HUMAN,MOGT1_HUMAN,DGAT2_HUMAN,GPAT1_HUMAN</v>
          </cell>
        </row>
        <row r="270">
          <cell r="B270" t="str">
            <v>R-HSA-75109</v>
          </cell>
          <cell r="C270" t="str">
            <v>GLPK_HUMAN,LPIN1_HUMAN,MOGT2_HUMAN,ALKMO_HUMAN,MOGT3_HUMAN,LPIN2_HUMAN,MOGT1_HUMAN,DGAT2_HUMAN,GPAT1_HUMAN</v>
          </cell>
        </row>
        <row r="271">
          <cell r="B271" t="str">
            <v>R-HSA-75109</v>
          </cell>
          <cell r="C271" t="str">
            <v>GLPK_HUMAN,LPIN1_HUMAN,MOGT2_HUMAN,ALKMO_HUMAN,MOGT3_HUMAN,LPIN2_HUMAN,MOGT1_HUMAN,DGAT2_HUMAN,GPAT1_HUMAN</v>
          </cell>
        </row>
        <row r="272">
          <cell r="B272" t="str">
            <v>R-HSA-75109</v>
          </cell>
          <cell r="C272" t="str">
            <v>GLPK_HUMAN,LPIN1_HUMAN,MOGT2_HUMAN,ALKMO_HUMAN,MOGT3_HUMAN,LPIN2_HUMAN,MOGT1_HUMAN,DGAT2_HUMAN,GPAT1_HUMAN</v>
          </cell>
        </row>
        <row r="273">
          <cell r="B273" t="str">
            <v>R-HSA-75109</v>
          </cell>
          <cell r="C273" t="str">
            <v>GLPK_HUMAN,LPIN1_HUMAN,MOGT2_HUMAN,ALKMO_HUMAN,MOGT3_HUMAN,LPIN2_HUMAN,MOGT1_HUMAN,DGAT2_HUMAN,GPAT1_HUMAN</v>
          </cell>
        </row>
        <row r="274">
          <cell r="B274" t="str">
            <v>R-HSA-75109</v>
          </cell>
          <cell r="C274" t="str">
            <v>GLPK_HUMAN,LPIN1_HUMAN,MOGT2_HUMAN,ALKMO_HUMAN,MOGT3_HUMAN,LPIN2_HUMAN,MOGT1_HUMAN,DGAT2_HUMAN,GPAT1_HUMAN</v>
          </cell>
        </row>
        <row r="275">
          <cell r="B275" t="str">
            <v>R-HSA-75109</v>
          </cell>
          <cell r="C275" t="str">
            <v>GLPK_HUMAN,LPIN1_HUMAN,MOGT2_HUMAN,ALKMO_HUMAN,MOGT3_HUMAN,LPIN2_HUMAN,MOGT1_HUMAN,DGAT2_HUMAN,GPAT1_HUMAN</v>
          </cell>
        </row>
        <row r="276">
          <cell r="B276" t="str">
            <v>R-HSA-75109</v>
          </cell>
          <cell r="C276" t="str">
            <v>GLPK_HUMAN,LPIN1_HUMAN,MOGT2_HUMAN,ALKMO_HUMAN,MOGT3_HUMAN,LPIN2_HUMAN,MOGT1_HUMAN,DGAT2_HUMAN,GPAT1_HUMAN</v>
          </cell>
        </row>
        <row r="277">
          <cell r="B277" t="str">
            <v>R-HSA-75109</v>
          </cell>
          <cell r="C277" t="str">
            <v>GLPK_HUMAN,LPIN1_HUMAN,MOGT2_HUMAN,ALKMO_HUMAN,MOGT3_HUMAN,LPIN2_HUMAN,MOGT1_HUMAN,DGAT2_HUMAN,GPAT1_HUMAN</v>
          </cell>
        </row>
        <row r="278">
          <cell r="B278" t="str">
            <v>R-HSA-75109</v>
          </cell>
          <cell r="C278" t="str">
            <v>GLPK_HUMAN,LPIN1_HUMAN,MOGT2_HUMAN,ALKMO_HUMAN,MOGT3_HUMAN,LPIN2_HUMAN,MOGT1_HUMAN,DGAT2_HUMAN,GPAT1_HUMAN</v>
          </cell>
        </row>
        <row r="279">
          <cell r="B279" t="str">
            <v>R-HSA-75109</v>
          </cell>
          <cell r="C279" t="str">
            <v>GLPK_HUMAN,LPIN1_HUMAN,MOGT2_HUMAN,ALKMO_HUMAN,MOGT3_HUMAN,LPIN2_HUMAN,MOGT1_HUMAN,DGAT2_HUMAN,GPAT1_HUMAN</v>
          </cell>
        </row>
        <row r="280">
          <cell r="B280" t="str">
            <v>R-HSA-75109</v>
          </cell>
          <cell r="C280" t="str">
            <v>GLPK_HUMAN,LPIN1_HUMAN,MOGT2_HUMAN,ALKMO_HUMAN,MOGT3_HUMAN,LPIN2_HUMAN,MOGT1_HUMAN,DGAT2_HUMAN,GPAT1_HUMAN</v>
          </cell>
        </row>
        <row r="281">
          <cell r="B281" t="str">
            <v>R-HSA-75109</v>
          </cell>
          <cell r="C281" t="str">
            <v>GLPK_HUMAN,LPIN1_HUMAN,MOGT2_HUMAN,ALKMO_HUMAN,MOGT3_HUMAN,LPIN2_HUMAN,MOGT1_HUMAN,DGAT2_HUMAN,GPAT1_HUMAN</v>
          </cell>
        </row>
        <row r="282">
          <cell r="B282" t="str">
            <v>R-HSA-163359</v>
          </cell>
          <cell r="C282" t="str">
            <v>GLUC_HUMAN,GLR_HUMAN,GNAS2_HUMAN</v>
          </cell>
        </row>
        <row r="283">
          <cell r="B283" t="str">
            <v>R-HSA-163359</v>
          </cell>
          <cell r="C283" t="str">
            <v>GLUC_HUMAN,GLR_HUMAN,GNAS2_HUMAN</v>
          </cell>
        </row>
        <row r="284">
          <cell r="B284" t="str">
            <v>R-HSA-3322077</v>
          </cell>
          <cell r="C284" t="str">
            <v>GLYG2_HUMAN,EPM2A_HUMAN,GYS1_HUMAN,GLYG_HUMAN,GYS2_HUMAN,GLGB_HUMAN,NHLC1_HUMAN</v>
          </cell>
        </row>
        <row r="285">
          <cell r="B285" t="str">
            <v>R-HSA-3322077</v>
          </cell>
          <cell r="C285" t="str">
            <v>GLYG2_HUMAN,EPM2A_HUMAN,GYS1_HUMAN,GLYG_HUMAN,GYS2_HUMAN,GLGB_HUMAN,NHLC1_HUMAN</v>
          </cell>
        </row>
        <row r="286">
          <cell r="B286" t="str">
            <v>R-HSA-170670</v>
          </cell>
          <cell r="C286" t="str">
            <v>GNAI1_HUMAN</v>
          </cell>
        </row>
        <row r="287">
          <cell r="B287" t="str">
            <v>R-HSA-170670</v>
          </cell>
          <cell r="C287" t="str">
            <v>GNAI1_HUMAN</v>
          </cell>
        </row>
        <row r="288">
          <cell r="B288" t="str">
            <v>R-HSA-75896</v>
          </cell>
          <cell r="C288" t="str">
            <v>GNPAT_HUMAN,DRS7B_HUMAN</v>
          </cell>
        </row>
        <row r="289">
          <cell r="B289" t="str">
            <v>R-HSA-75896</v>
          </cell>
          <cell r="C289" t="str">
            <v>GNPAT_HUMAN,DRS7B_HUMAN</v>
          </cell>
        </row>
        <row r="290">
          <cell r="B290" t="str">
            <v>R-HSA-2022857</v>
          </cell>
          <cell r="C290" t="str">
            <v>GNS_HUMAN,BGAL_HUMAN</v>
          </cell>
        </row>
        <row r="291">
          <cell r="B291" t="str">
            <v>R-HSA-203973</v>
          </cell>
          <cell r="C291" t="str">
            <v>GOSR2_HUMAN,SC16A_HUMAN,SC22B_HUMAN,SC24D_HUMAN,SC31A_HUMAN,CNIH1_HUMAN,SC24A_HUMAN,SC24B_HUMAN,FA8_HUMAN,A1AT_HUMAN,TGFA_HUMAN,FA5_HUMAN,CD59_HUMAN,FOLR1_HUMAN,AREG_HUMAN,GRIA1_HUMAN,LMAN1_HUMAN,TMEDA_HUMAN,CATC_HUMAN,SC24C_HUMAN,SEC13_HUMAN,CO7A1_HUMAN,STX5_HUMAN,TMED2_HUMAN,SC23A_HUMAN,CNIH2_HUMAN,MCFD2_HUMAN,CNIH3_HUMAN,TFG_HUMAN,SC16B_HUMAN,CATZ_HUMAN,SAR1B_HUMAN,S23IP_HUMAN</v>
          </cell>
        </row>
        <row r="292">
          <cell r="B292" t="str">
            <v>R-HSA-389661</v>
          </cell>
          <cell r="C292" t="str">
            <v>GRHPR_HUMAN</v>
          </cell>
        </row>
        <row r="293">
          <cell r="B293" t="str">
            <v>R-HSA-389661</v>
          </cell>
          <cell r="C293" t="str">
            <v>GRHPR_HUMAN</v>
          </cell>
        </row>
        <row r="294">
          <cell r="B294" t="str">
            <v>R-HSA-389661</v>
          </cell>
          <cell r="C294" t="str">
            <v>GRHPR_HUMAN</v>
          </cell>
        </row>
        <row r="295">
          <cell r="B295" t="str">
            <v>R-HSA-389661</v>
          </cell>
          <cell r="C295" t="str">
            <v>GRHPR_HUMAN</v>
          </cell>
        </row>
        <row r="296">
          <cell r="B296" t="str">
            <v>R-HSA-389826</v>
          </cell>
          <cell r="C296" t="str">
            <v>GRHPR_HUMAN</v>
          </cell>
        </row>
        <row r="297">
          <cell r="B297" t="str">
            <v>R-HSA-389661</v>
          </cell>
          <cell r="C297" t="str">
            <v>GRHPR_HUMAN</v>
          </cell>
        </row>
        <row r="298">
          <cell r="B298" t="str">
            <v>R-HSA-373075</v>
          </cell>
          <cell r="C298" t="str">
            <v>GRM8_HUMAN,GRM6_HUMAN,GRM5_HUMAN,GRM1_HUMAN,GRM2_HUMAN,GRM7_HUMAN,GRM3_HUMAN,GRM4_HUMAN</v>
          </cell>
        </row>
        <row r="299">
          <cell r="B299" t="str">
            <v>R-HSA-5602901</v>
          </cell>
          <cell r="C299" t="str">
            <v>GSHB_HUMAN</v>
          </cell>
        </row>
        <row r="300">
          <cell r="B300" t="str">
            <v>R-HSA-9683610</v>
          </cell>
          <cell r="C300" t="str">
            <v>GSK3A_HUMAN,GSK3B_HUMAN,PAR10_HUMAN,PARP9_HUMAN,PAR16_HUMAN</v>
          </cell>
        </row>
        <row r="301">
          <cell r="B301" t="str">
            <v>R-HSA-9026777</v>
          </cell>
          <cell r="C301" t="str">
            <v>GSTM4_HUMAN</v>
          </cell>
        </row>
        <row r="302">
          <cell r="B302" t="str">
            <v>R-HSA-8950175</v>
          </cell>
          <cell r="C302" t="str">
            <v>GSTO1_HUMAN</v>
          </cell>
        </row>
        <row r="303">
          <cell r="B303" t="str">
            <v>R-HSA-73792</v>
          </cell>
          <cell r="C303" t="str">
            <v>GUAA_HUMAN</v>
          </cell>
        </row>
        <row r="304">
          <cell r="B304" t="str">
            <v>R-HSA-997263</v>
          </cell>
          <cell r="C304" t="str">
            <v>H31_HUMAN,H33_HUMAN,JHD2C_HUMAN,H32_HUMAN</v>
          </cell>
        </row>
        <row r="305">
          <cell r="B305" t="str">
            <v>R-HSA-189439</v>
          </cell>
          <cell r="C305" t="str">
            <v>HEM2_HUMAN</v>
          </cell>
        </row>
        <row r="306">
          <cell r="B306" t="str">
            <v>R-HSA-189451</v>
          </cell>
          <cell r="C306" t="str">
            <v>HEM3_HUMAN,HEM4_HUMAN,COX10_HUMAN,COX15_HUMAN,FLVC1_HUMAN</v>
          </cell>
        </row>
        <row r="307">
          <cell r="B307" t="str">
            <v>R-HSA-189451</v>
          </cell>
          <cell r="C307" t="str">
            <v>HEM3_HUMAN,HEM4_HUMAN,COX10_HUMAN,COX15_HUMAN,FLVC1_HUMAN</v>
          </cell>
        </row>
        <row r="308">
          <cell r="B308" t="str">
            <v>R-HSA-71164</v>
          </cell>
          <cell r="C308" t="str">
            <v>HGD_HUMAN</v>
          </cell>
        </row>
        <row r="309">
          <cell r="B309" t="str">
            <v>R-HSA-77111</v>
          </cell>
          <cell r="C309" t="str">
            <v>HMCS2_HUMAN,AACS_HUMAN,ACSS3_HUMAN</v>
          </cell>
        </row>
        <row r="310">
          <cell r="B310" t="str">
            <v>R-HSA-77111</v>
          </cell>
          <cell r="C310" t="str">
            <v>HMCS2_HUMAN,AACS_HUMAN,ACSS3_HUMAN</v>
          </cell>
        </row>
        <row r="311">
          <cell r="B311" t="str">
            <v>R-HSA-77111</v>
          </cell>
          <cell r="C311" t="str">
            <v>HMCS2_HUMAN,AACS_HUMAN,ACSS3_HUMAN</v>
          </cell>
        </row>
        <row r="312">
          <cell r="B312" t="str">
            <v>R-HSA-3371497</v>
          </cell>
          <cell r="C312" t="str">
            <v>HS71A_HUMAN,HS71B_HUMAN,HSP7C_HUMAN</v>
          </cell>
        </row>
        <row r="313">
          <cell r="B313" t="str">
            <v>R-HSA-9837999</v>
          </cell>
          <cell r="C313" t="str">
            <v>HTRA2_HUMAN,KAPCA_HUMAN,LONM_HUMAN,CLPP_HUMAN</v>
          </cell>
        </row>
        <row r="314">
          <cell r="B314" t="str">
            <v>R-HSA-70899</v>
          </cell>
          <cell r="C314" t="str">
            <v>HUTH_HUMAN</v>
          </cell>
        </row>
        <row r="315">
          <cell r="B315" t="str">
            <v>R-HSA-2160916</v>
          </cell>
          <cell r="C315" t="str">
            <v>HYAL1_HUMAN,HYAL2_HUMAN</v>
          </cell>
        </row>
        <row r="316">
          <cell r="B316" t="str">
            <v>R-HSA-71064</v>
          </cell>
          <cell r="C316" t="str">
            <v>HYKK_HUMAN,CRYM_HUMAN,ODC_HUMAN,SOX_HUMAN</v>
          </cell>
        </row>
        <row r="317">
          <cell r="B317" t="str">
            <v>R-HSA-71064</v>
          </cell>
          <cell r="C317" t="str">
            <v>HYKK_HUMAN,CRYM_HUMAN,ODC_HUMAN,SOX_HUMAN</v>
          </cell>
        </row>
        <row r="318">
          <cell r="B318" t="str">
            <v>R-HSA-71064</v>
          </cell>
          <cell r="C318" t="str">
            <v>HYKK_HUMAN,CRYM_HUMAN,ODC_HUMAN,SOX_HUMAN</v>
          </cell>
        </row>
        <row r="319">
          <cell r="B319" t="str">
            <v>R-HSA-71064</v>
          </cell>
          <cell r="C319" t="str">
            <v>HYKK_HUMAN,CRYM_HUMAN,ODC_HUMAN,SOX_HUMAN</v>
          </cell>
        </row>
        <row r="320">
          <cell r="B320" t="str">
            <v>R-HSA-71064</v>
          </cell>
          <cell r="C320" t="str">
            <v>HYKK_HUMAN,CRYM_HUMAN,ODC_HUMAN,SOX_HUMAN</v>
          </cell>
        </row>
        <row r="321">
          <cell r="B321" t="str">
            <v>R-HSA-1855204</v>
          </cell>
          <cell r="C321" t="str">
            <v>I5P2_HUMAN</v>
          </cell>
        </row>
        <row r="322">
          <cell r="B322" t="str">
            <v>R-HSA-9006431</v>
          </cell>
          <cell r="C322" t="str">
            <v>IFNG_HUMAN</v>
          </cell>
        </row>
        <row r="323">
          <cell r="B323" t="str">
            <v>R-HSA-5625426</v>
          </cell>
          <cell r="C323" t="str">
            <v>IFT56_HUMAN,KIF3C_HUMAN,KIF3B_HUMAN,DYL1_HUMAN,IFT88_HUMAN,TT21B_HUMAN,IFT20_HUMAN,IT70B_HUMAN,DYHC2_HUMAN,WDR19_HUMAN,DC2L1_HUMAN,MIPT3_HUMAN,DLRB2_HUMAN,DC2I1_HUMAN,IFT81_HUMAN,KIFA3_HUMAN,CLUA1_HUMAN,DC2I2_HUMAN,DYL2_HUMAN,IFT43_HUMAN,IFT74_HUMAN,IF140_HUMAN,IFT27_HUMAN,IFT22_HUMAN,IF122_HUMAN,DLRB1_HUMAN,IFT46_HUMAN,IFT57_HUMAN,IFT80_HUMAN,WDR35_HUMAN,IF172_HUMAN,IFT52_HUMAN,KIF3A_HUMAN,IFT25_HUMAN</v>
          </cell>
        </row>
        <row r="324">
          <cell r="B324" t="str">
            <v>R-HSA-1236974</v>
          </cell>
          <cell r="C324" t="str">
            <v>IKKB_HUMAN</v>
          </cell>
        </row>
        <row r="325">
          <cell r="B325" t="str">
            <v>R-HSA-450294</v>
          </cell>
          <cell r="C325" t="str">
            <v>IKKB_HUMAN</v>
          </cell>
        </row>
        <row r="326">
          <cell r="B326" t="str">
            <v>R-HSA-975871</v>
          </cell>
          <cell r="C326" t="str">
            <v>IKKB_HUMAN,M3K7_HUMAN,IRAK1_HUMAN,IRAK4_HUMAN,TRAF6_HUMAN</v>
          </cell>
        </row>
        <row r="327">
          <cell r="B327" t="str">
            <v>R-HSA-975871</v>
          </cell>
          <cell r="C327" t="str">
            <v>IKKB_HUMAN,M3K7_HUMAN,IRAK1_HUMAN,IRAK4_HUMAN,TRAF6_HUMAN</v>
          </cell>
        </row>
        <row r="328">
          <cell r="B328" t="str">
            <v>R-HSA-9020702</v>
          </cell>
          <cell r="C328" t="str">
            <v>IKKB_HUMAN,M3K7_HUMAN,IRAK4_HUMAN,TRAF6_HUMAN</v>
          </cell>
        </row>
        <row r="329">
          <cell r="B329" t="str">
            <v>R-HSA-5621481</v>
          </cell>
          <cell r="C329" t="str">
            <v>IKKB_HUMAN,M3K7_HUMAN,PAK3_HUMAN,FYN_HUMAN,LYN_HUMAN,SRC_HUMAN,PLCG2_HUMAN,KSYK_HUMAN,EP300_HUMAN,PAK1_HUMAN,PAK2_HUMAN,CBP_HUMAN,TRAF6_HUMAN</v>
          </cell>
        </row>
        <row r="330">
          <cell r="B330" t="str">
            <v>R-HSA-5621481</v>
          </cell>
          <cell r="C330" t="str">
            <v>IKKB_HUMAN,M3K7_HUMAN,PAK3_HUMAN,FYN_HUMAN,LYN_HUMAN,SRC_HUMAN,PLCG2_HUMAN,KSYK_HUMAN,EP300_HUMAN,PAK1_HUMAN,PAK2_HUMAN,CBP_HUMAN,TRAF6_HUMAN</v>
          </cell>
        </row>
        <row r="331">
          <cell r="B331" t="str">
            <v>R-HSA-202403</v>
          </cell>
          <cell r="C331" t="str">
            <v>IKKB_HUMAN,M3K7_HUMAN,RIPK2_HUMAN,LCK_HUMAN,PTPRC_HUMAN,PLCG1_HUMAN,CSK_HUMAN,PK3CA_HUMAN,ZAP70_HUMAN,PTPRJ_HUMAN,SHIP1_HUMAN,PTN22_HUMAN,TRAF6_HUMAN</v>
          </cell>
        </row>
        <row r="332">
          <cell r="B332" t="str">
            <v>R-HSA-168164</v>
          </cell>
          <cell r="C332" t="str">
            <v>IKKB_HUMAN,M3K7_HUMAN,TRAF6_HUMAN</v>
          </cell>
        </row>
        <row r="333">
          <cell r="B333" t="str">
            <v>R-HSA-1660516</v>
          </cell>
          <cell r="C333" t="str">
            <v>INP4B_HUMAN,MTM1_HUMAN,MTMR2_HUMAN,P4K2B_HUMAN,FIG4_HUMAN,INP4A_HUMAN,P4K2A_HUMAN,MTMR4_HUMAN,SAC2_HUMAN</v>
          </cell>
        </row>
        <row r="334">
          <cell r="B334" t="str">
            <v>R-HSA-1855183</v>
          </cell>
          <cell r="C334" t="str">
            <v>INP4B_HUMAN,SYNJ1_HUMAN,I5P2_HUMAN,OCRL_HUMAN,I5P1_HUMAN,PI5PA_HUMAN,INP4A_HUMAN</v>
          </cell>
        </row>
        <row r="335">
          <cell r="B335" t="str">
            <v>R-HSA-74752</v>
          </cell>
          <cell r="C335" t="str">
            <v>INSR_HUMAN</v>
          </cell>
        </row>
        <row r="336">
          <cell r="B336" t="str">
            <v>R-HSA-74752</v>
          </cell>
          <cell r="C336" t="str">
            <v>INSR_HUMAN</v>
          </cell>
        </row>
        <row r="337">
          <cell r="B337" t="str">
            <v>R-HSA-74752</v>
          </cell>
          <cell r="C337" t="str">
            <v>INSR_HUMAN</v>
          </cell>
        </row>
        <row r="338">
          <cell r="B338" t="str">
            <v>R-HSA-74752</v>
          </cell>
          <cell r="C338" t="str">
            <v>INSR_HUMAN</v>
          </cell>
        </row>
        <row r="339">
          <cell r="B339" t="str">
            <v>R-HSA-74752</v>
          </cell>
          <cell r="C339" t="str">
            <v>INSR_HUMAN</v>
          </cell>
        </row>
        <row r="340">
          <cell r="B340" t="str">
            <v>R-HSA-350864</v>
          </cell>
          <cell r="C340" t="str">
            <v>IOD3_HUMAN</v>
          </cell>
        </row>
        <row r="341">
          <cell r="B341" t="str">
            <v>R-HSA-350864</v>
          </cell>
          <cell r="C341" t="str">
            <v>IOD3_HUMAN</v>
          </cell>
        </row>
        <row r="342">
          <cell r="B342" t="str">
            <v>R-HSA-350864</v>
          </cell>
          <cell r="C342" t="str">
            <v>IOD3_HUMAN</v>
          </cell>
        </row>
        <row r="343">
          <cell r="B343" t="str">
            <v>R-HSA-168138</v>
          </cell>
          <cell r="C343" t="str">
            <v>IRAK1_HUMAN,IRAK4_HUMAN</v>
          </cell>
        </row>
        <row r="344">
          <cell r="B344" t="str">
            <v>R-HSA-109582</v>
          </cell>
          <cell r="C344" t="str">
            <v>ITPK1_HUMAN,JHD2C_HUMAN,ATS13_HUMAN,PAFA2_HUMAN,KAD3_HUMAN</v>
          </cell>
        </row>
        <row r="345">
          <cell r="B345" t="str">
            <v>R-HSA-877300</v>
          </cell>
          <cell r="C345" t="str">
            <v>JAK2_HUMAN,RAF1_HUMAN,JAK1_HUMAN</v>
          </cell>
        </row>
        <row r="346">
          <cell r="B346" t="str">
            <v>R-HSA-1168459</v>
          </cell>
          <cell r="C346" t="str">
            <v>JAK2_HUMAN,SOMA_HUMAN,SOM2_HUMAN,LYN_HUMAN,GHR_HUMAN,MK03_HUMAN,MK01_HUMAN</v>
          </cell>
        </row>
        <row r="347">
          <cell r="B347" t="str">
            <v>R-HSA-9679028</v>
          </cell>
          <cell r="C347" t="str">
            <v>JAK3_HUMAN</v>
          </cell>
        </row>
        <row r="348">
          <cell r="B348" t="str">
            <v>R-HSA-110145</v>
          </cell>
          <cell r="C348" t="str">
            <v>KAD2_HUMAN</v>
          </cell>
        </row>
        <row r="349">
          <cell r="B349" t="str">
            <v>R-HSA-110145</v>
          </cell>
          <cell r="C349" t="str">
            <v>KAD2_HUMAN</v>
          </cell>
        </row>
        <row r="350">
          <cell r="B350" t="str">
            <v>R-HSA-110144</v>
          </cell>
          <cell r="C350" t="str">
            <v>KAD2_HUMAN</v>
          </cell>
        </row>
        <row r="351">
          <cell r="B351" t="str">
            <v>R-HSA-110145</v>
          </cell>
          <cell r="C351" t="str">
            <v>KAD2_HUMAN</v>
          </cell>
        </row>
        <row r="352">
          <cell r="B352" t="str">
            <v>R-HSA-110145</v>
          </cell>
          <cell r="C352" t="str">
            <v>KAD2_HUMAN</v>
          </cell>
        </row>
        <row r="353">
          <cell r="B353" t="str">
            <v>R-HSA-110145</v>
          </cell>
          <cell r="C353" t="str">
            <v>KAD2_HUMAN</v>
          </cell>
        </row>
        <row r="354">
          <cell r="B354" t="str">
            <v>R-HSA-110137</v>
          </cell>
          <cell r="C354" t="str">
            <v>KAD9_HUMAN,KAD7_HUMAN,KAD8_HUMAN,KAD5_HUMAN</v>
          </cell>
        </row>
        <row r="355">
          <cell r="B355" t="str">
            <v>R-HSA-2682334</v>
          </cell>
          <cell r="C355" t="str">
            <v>KALRN_HUMAN,PAK3_HUMAN,FYN_HUMAN,YES_HUMAN,LYN_HUMAN,MMP2_HUMAN,SRC_HUMAN,MMP9_HUMAN,RASA1_HUMAN,TIAM1_HUMAN,PAK1_HUMAN,ARHG7_HUMAN,ARG28_HUMAN,NGEF_HUMAN</v>
          </cell>
        </row>
        <row r="356">
          <cell r="B356" t="str">
            <v>R-HSA-432040</v>
          </cell>
          <cell r="C356" t="str">
            <v>KAPCA_HUMAN,KAPCG_HUMAN,KAPCB_HUMAN,AQP1_HUMAN,AQP2_HUMAN,AQP4_HUMAN,GNAS2_HUMAN,AQP3_HUMAN,MYO5B_HUMAN</v>
          </cell>
        </row>
        <row r="357">
          <cell r="B357" t="str">
            <v>R-HSA-8963896</v>
          </cell>
          <cell r="C357" t="str">
            <v>KAPCA_HUMAN,KAPCG_HUMAN,KAPCB_HUMAN,ZDHC8_HUMAN</v>
          </cell>
        </row>
        <row r="358">
          <cell r="B358" t="str">
            <v>R-HSA-195721</v>
          </cell>
          <cell r="C358" t="str">
            <v>KC1A_HUMAN,UBP34_HUMAN</v>
          </cell>
        </row>
        <row r="359">
          <cell r="B359" t="str">
            <v>R-HSA-195721</v>
          </cell>
          <cell r="C359" t="str">
            <v>KC1A_HUMAN,UBP34_HUMAN</v>
          </cell>
        </row>
        <row r="360">
          <cell r="B360" t="str">
            <v>R-HSA-195721</v>
          </cell>
          <cell r="C360" t="str">
            <v>KC1A_HUMAN,UBP34_HUMAN</v>
          </cell>
        </row>
        <row r="361">
          <cell r="B361" t="str">
            <v>R-HSA-195721</v>
          </cell>
          <cell r="C361" t="str">
            <v>KC1A_HUMAN,UBP34_HUMAN</v>
          </cell>
        </row>
        <row r="362">
          <cell r="B362" t="str">
            <v>R-HSA-422356</v>
          </cell>
          <cell r="C362" t="str">
            <v>KCJ11_HUMAN</v>
          </cell>
        </row>
        <row r="363">
          <cell r="B363" t="str">
            <v>R-HSA-422356</v>
          </cell>
          <cell r="C363" t="str">
            <v>KCJ11_HUMAN</v>
          </cell>
        </row>
        <row r="364">
          <cell r="B364" t="str">
            <v>R-HSA-200318</v>
          </cell>
          <cell r="C364" t="str">
            <v>KCRM_HUMAN,KCRB_HUMAN</v>
          </cell>
        </row>
        <row r="365">
          <cell r="B365" t="str">
            <v>R-HSA-75125</v>
          </cell>
          <cell r="C365" t="str">
            <v>KCY_HUMAN</v>
          </cell>
        </row>
        <row r="366">
          <cell r="B366" t="str">
            <v>R-HSA-110133</v>
          </cell>
          <cell r="C366" t="str">
            <v>KGUA_HUMAN</v>
          </cell>
        </row>
        <row r="367">
          <cell r="B367" t="str">
            <v>R-HSA-191380</v>
          </cell>
          <cell r="C367" t="str">
            <v>KIME_HUMAN</v>
          </cell>
        </row>
        <row r="368">
          <cell r="B368" t="str">
            <v>R-HSA-1655846</v>
          </cell>
          <cell r="C368" t="str">
            <v>KIME_HUMAN</v>
          </cell>
        </row>
        <row r="369">
          <cell r="B369" t="str">
            <v>R-HSA-388981</v>
          </cell>
          <cell r="C369" t="str">
            <v>KISS1_HUMAN,KISSR_HUMAN</v>
          </cell>
        </row>
        <row r="370">
          <cell r="B370" t="str">
            <v>R-HSA-73614</v>
          </cell>
          <cell r="C370" t="str">
            <v>KITM_HUMAN,UCKL1_HUMAN</v>
          </cell>
        </row>
        <row r="371">
          <cell r="B371" t="str">
            <v>R-HSA-71240</v>
          </cell>
          <cell r="C371" t="str">
            <v>KMO_HUMAN</v>
          </cell>
        </row>
        <row r="372">
          <cell r="B372" t="str">
            <v>R-HSA-71240</v>
          </cell>
          <cell r="C372" t="str">
            <v>KMO_HUMAN</v>
          </cell>
        </row>
        <row r="373">
          <cell r="B373" t="str">
            <v>R-HSA-399997</v>
          </cell>
          <cell r="C373" t="str">
            <v>KPCA_HUMAN</v>
          </cell>
        </row>
        <row r="374">
          <cell r="B374" t="str">
            <v>R-HSA-422475</v>
          </cell>
          <cell r="C374" t="str">
            <v>KS6A5_HUMAN,LYPA2_HUMAN,FYN_HUMAN,RET_HUMAN,KPCT_HUMAN,SOS1_HUMAN</v>
          </cell>
        </row>
        <row r="375">
          <cell r="B375" t="str">
            <v>R-HSA-73635</v>
          </cell>
          <cell r="C375" t="str">
            <v>KTHY_HUMAN</v>
          </cell>
        </row>
        <row r="376">
          <cell r="B376" t="str">
            <v>R-HSA-73635</v>
          </cell>
          <cell r="C376" t="str">
            <v>KTHY_HUMAN</v>
          </cell>
        </row>
        <row r="377">
          <cell r="B377" t="str">
            <v>R-HSA-9664278</v>
          </cell>
          <cell r="C377" t="str">
            <v>KV228_HUMAN,KVD30_HUMAN,KVD20_HUMAN,KV112_HUMAN,IGLC7_HUMAN,A2KUC3_HUMAN,KV229_HUMAN,A2NXD2_HUMAN,KVD33_HUMAN,KV133_HUMAN,KV139_HUMAN,KV117_HUMAN,KVD16_HUMAN,KV105_HUMAN,KVD12_HUMAN,KVD40_HUMAN,KVD28_HUMAN,KV320_HUMAN,KV315_HUMAN,LV144_HUMAN,LV147_HUMAN,LV151_HUMAN,LV140_HUMAN,LV214_HUMAN,LV223_HUMAN,LV211_HUMAN,LV208_HUMAN,LV319_HUMAN,LV301_HUMAN,LV325_HUMAN,LV327_HUMAN,LV657_HUMAN,HV169_HUMAN,HV146_HUMAN,HV311_HUMAN,HV348_HUMAN,HV323_HUMAN,HV313_HUMAN,HV353_HUMAN,HV330_HUMAN,HV333_HUMAN,HV307_HUMAN,HV309_HUMAN,HV270_HUMAN,HV205_HUMAN,HV439_HUMAN,HV459_HUMAN,IGKC_HUMAN,IGHG1_HUMAN,IGHG2_HUMAN,IGHG3_HUMAN,IGHG4_HUMAN,LV743_HUMAN,KV116_HUMAN,KVD39_HUMAN,KV311_HUMAN,KV230_HUMAN,KV401_HUMAN,KV502_HUMAN,HV434_HUMAN,FCG3A_HUMAN,CD3G_HUMAN,IGLC6_HUMAN,IGLC1_HUMAN,IGLC2_HUMAN,IGLC3_HUMAN,FCGR1_HUMAN,FCG2A_HUMAN,PLCG2_HUMAN,PLCG1_HUMAN,CD3Z_HUMAN,HV102_HUMAN,KSYK_HUMAN,LV321_HUMAN,Q4QD44_LEIMA,Q5NV61_HUMAN,Q5NV62_HUMAN,Q5NV64_HUMAN,Q5NV65_HUMAN,Q5NV66_HUMAN,Q5NV67_HUMAN,Q5NV68_HUMAN,Q5NV69_HUMAN,Q5NV75_HUMAN,Q5NV79_HUMAN,Q5NV80_HUMAN,Q5NV81_HUMAN,Q5NV82_HUMAN,Q5NV83_HUMAN,Q5NV84_HUMAN,Q5NV85_HUMAN,Q5NV86_HUMAN,Q5NV87_HUMAN,Q5NV89_HUMAN,Q5NV90_HUMAN,Q5NV91_HUMAN,Q5NV92_HUMAN,Q6PIL0_HUMAN</v>
          </cell>
        </row>
        <row r="378">
          <cell r="B378" t="str">
            <v>R-HSA-9664278</v>
          </cell>
          <cell r="C378" t="str">
            <v>KV228_HUMAN,KVD30_HUMAN,KVD20_HUMAN,KV112_HUMAN,IGLC7_HUMAN,A2KUC3_HUMAN,KV229_HUMAN,A2NXD2_HUMAN,KVD33_HUMAN,KV133_HUMAN,KV139_HUMAN,KV117_HUMAN,KVD16_HUMAN,KV105_HUMAN,KVD12_HUMAN,KVD40_HUMAN,KVD28_HUMAN,KV320_HUMAN,KV315_HUMAN,LV144_HUMAN,LV147_HUMAN,LV151_HUMAN,LV140_HUMAN,LV214_HUMAN,LV223_HUMAN,LV211_HUMAN,LV208_HUMAN,LV319_HUMAN,LV301_HUMAN,LV325_HUMAN,LV327_HUMAN,LV657_HUMAN,HV169_HUMAN,HV146_HUMAN,HV311_HUMAN,HV348_HUMAN,HV323_HUMAN,HV313_HUMAN,HV353_HUMAN,HV330_HUMAN,HV333_HUMAN,HV307_HUMAN,HV309_HUMAN,HV270_HUMAN,HV205_HUMAN,HV439_HUMAN,HV459_HUMAN,IGKC_HUMAN,IGHG1_HUMAN,IGHG2_HUMAN,IGHG3_HUMAN,IGHG4_HUMAN,LV743_HUMAN,KV116_HUMAN,KVD39_HUMAN,KV311_HUMAN,KV230_HUMAN,KV401_HUMAN,KV502_HUMAN,HV434_HUMAN,FCG3A_HUMAN,CD3G_HUMAN,IGLC6_HUMAN,IGLC1_HUMAN,IGLC2_HUMAN,IGLC3_HUMAN,FCGR1_HUMAN,FCG2A_HUMAN,PLCG2_HUMAN,PLCG1_HUMAN,CD3Z_HUMAN,HV102_HUMAN,KSYK_HUMAN,LV321_HUMAN,Q4QD44_LEIMA,Q5NV61_HUMAN,Q5NV62_HUMAN,Q5NV64_HUMAN,Q5NV65_HUMAN,Q5NV66_HUMAN,Q5NV67_HUMAN,Q5NV68_HUMAN,Q5NV69_HUMAN,Q5NV75_HUMAN,Q5NV79_HUMAN,Q5NV80_HUMAN,Q5NV81_HUMAN,Q5NV82_HUMAN,Q5NV83_HUMAN,Q5NV84_HUMAN,Q5NV85_HUMAN,Q5NV86_HUMAN,Q5NV87_HUMAN,Q5NV89_HUMAN,Q5NV90_HUMAN,Q5NV91_HUMAN,Q5NV92_HUMAN,Q6PIL0_HUMAN</v>
          </cell>
        </row>
        <row r="379">
          <cell r="B379" t="str">
            <v>R-HSA-880050</v>
          </cell>
          <cell r="C379" t="str">
            <v>L2HDH_HUMAN</v>
          </cell>
        </row>
        <row r="380">
          <cell r="B380" t="str">
            <v>R-HSA-880050</v>
          </cell>
          <cell r="C380" t="str">
            <v>L2HDH_HUMAN</v>
          </cell>
        </row>
        <row r="381">
          <cell r="B381" t="str">
            <v>R-HSA-5173105</v>
          </cell>
          <cell r="C381" t="str">
            <v>LARG1_HUMAN,LARG2_HUMAN,PMGT2_HUMAN,B3GL2_HUMAN,PMGT1_HUMAN,SG196_HUMAN</v>
          </cell>
        </row>
        <row r="382">
          <cell r="B382" t="str">
            <v>R-HSA-5173105</v>
          </cell>
          <cell r="C382" t="str">
            <v>LARG1_HUMAN,LARG2_HUMAN,PMGT2_HUMAN,B3GL2_HUMAN,PMGT1_HUMAN,SG196_HUMAN</v>
          </cell>
        </row>
        <row r="383">
          <cell r="B383" t="str">
            <v>R-HSA-352230</v>
          </cell>
          <cell r="C383" t="str">
            <v>LAT3_HUMAN,CTR1_HUMAN,SC6A6_HUMAN,SATT_HUMAN,S6A12_HUMAN,CTR2_HUMAN,AAAT_HUMAN,S36A2_HUMAN,S6A19_HUMAN,S36A1_HUMAN,LAT4_HUMAN,S2529_HUMAN,MOT10_HUMAN,S38A5_HUMAN,CTR3_HUMAN,S38A4_HUMAN,S6A18_HUMAN,S38A2_HUMAN,S38A3_HUMAN,S38A1_HUMAN,S6A15_HUMAN,S6A20_HUMAN,LAT2_HUMAN,S6A14_HUMAN</v>
          </cell>
        </row>
        <row r="384">
          <cell r="B384" t="str">
            <v>R-HSA-2028269</v>
          </cell>
          <cell r="C384" t="str">
            <v>LATS1_HUMAN,STK4_HUMAN,STK3_HUMAN,LATS2_HUMAN</v>
          </cell>
        </row>
        <row r="385">
          <cell r="B385" t="str">
            <v>R-HSA-2028269</v>
          </cell>
          <cell r="C385" t="str">
            <v>LATS1_HUMAN,STK4_HUMAN,STK3_HUMAN,LATS2_HUMAN</v>
          </cell>
        </row>
        <row r="386">
          <cell r="B386" t="str">
            <v>R-HSA-2028269</v>
          </cell>
          <cell r="C386" t="str">
            <v>LATS1_HUMAN,STK4_HUMAN,STK3_HUMAN,LATS2_HUMAN</v>
          </cell>
        </row>
        <row r="387">
          <cell r="B387" t="str">
            <v>R-HSA-8964058</v>
          </cell>
          <cell r="C387" t="str">
            <v>LCAT_HUMAN</v>
          </cell>
        </row>
        <row r="388">
          <cell r="B388" t="str">
            <v>R-HSA-388841</v>
          </cell>
          <cell r="C388" t="str">
            <v>LCK_HUMAN,FYN_HUMAN,YES_HUMAN,LYN_HUMAN,SRC_HUMAN,PTN6_HUMAN,CSK_HUMAN,PTN11_HUMAN</v>
          </cell>
        </row>
        <row r="389">
          <cell r="B389" t="str">
            <v>R-HSA-202733</v>
          </cell>
          <cell r="C389" t="str">
            <v>LCK_HUMAN,FYN_HUMAN,YES_HUMAN,LYN_HUMAN,SRC_HUMAN,SOS1_HUMAN</v>
          </cell>
        </row>
        <row r="390">
          <cell r="B390" t="str">
            <v>R-HSA-560498</v>
          </cell>
          <cell r="C390" t="str">
            <v>LIPL_HUMAN</v>
          </cell>
        </row>
        <row r="391">
          <cell r="B391" t="str">
            <v>R-HSA-6809371</v>
          </cell>
          <cell r="C391" t="str">
            <v>LIPN_HUMAN,LIPK_HUMAN,LIPM_HUMAN,KLK5_HUMAN</v>
          </cell>
        </row>
        <row r="392">
          <cell r="B392" t="str">
            <v>R-HSA-192456</v>
          </cell>
          <cell r="C392" t="str">
            <v>LIPR2_HUMAN</v>
          </cell>
        </row>
        <row r="393">
          <cell r="B393" t="str">
            <v>R-HSA-9025106</v>
          </cell>
          <cell r="C393" t="str">
            <v>LOX15_HUMAN</v>
          </cell>
        </row>
        <row r="394">
          <cell r="B394" t="str">
            <v>R-HSA-9018677</v>
          </cell>
          <cell r="C394" t="str">
            <v>LOX15_HUMAN,PGH2_HUMAN</v>
          </cell>
        </row>
        <row r="395">
          <cell r="B395" t="str">
            <v>R-HSA-9018682</v>
          </cell>
          <cell r="C395" t="str">
            <v>LOX5_HUMAN</v>
          </cell>
        </row>
        <row r="396">
          <cell r="B396" t="str">
            <v>R-HSA-2142688</v>
          </cell>
          <cell r="C396" t="str">
            <v>LOX5_HUMAN</v>
          </cell>
        </row>
        <row r="397">
          <cell r="B397" t="str">
            <v>R-HSA-2142688</v>
          </cell>
          <cell r="C397" t="str">
            <v>LOX5_HUMAN</v>
          </cell>
        </row>
        <row r="398">
          <cell r="B398" t="str">
            <v>R-HSA-2142700</v>
          </cell>
          <cell r="C398" t="str">
            <v>LOX5_HUMAN</v>
          </cell>
        </row>
        <row r="399">
          <cell r="B399" t="str">
            <v>R-HSA-9026290</v>
          </cell>
          <cell r="C399" t="str">
            <v>LOX5_HUMAN</v>
          </cell>
        </row>
        <row r="400">
          <cell r="B400" t="str">
            <v>R-HSA-9018676</v>
          </cell>
          <cell r="C400" t="str">
            <v>LOX5_HUMAN,GPX4_HUMAN</v>
          </cell>
        </row>
        <row r="401">
          <cell r="B401" t="str">
            <v>R-HSA-2142691</v>
          </cell>
          <cell r="C401" t="str">
            <v>LOX5_HUMAN,MRP1_HUMAN,MAPK2_HUMAN,CP4F2_HUMAN,CP4F3_HUMAN</v>
          </cell>
        </row>
        <row r="402">
          <cell r="B402" t="str">
            <v>R-HSA-2142712</v>
          </cell>
          <cell r="C402" t="str">
            <v>LOXE3_HUMAN</v>
          </cell>
        </row>
        <row r="403">
          <cell r="B403" t="str">
            <v>R-HSA-1482788</v>
          </cell>
          <cell r="C403" t="str">
            <v>LPCT4_HUMAN,MBOA5_HUMAN,PLB1_HUMAN,MBOA2_HUMAN,PCAT2_HUMAN,TM86B_HUMAN,PCAT1_HUMAN,PA24C_HUMAN</v>
          </cell>
        </row>
        <row r="404">
          <cell r="B404" t="str">
            <v>R-HSA-8963693</v>
          </cell>
          <cell r="C404" t="str">
            <v>LPP60_HUMAN,NAT8L_HUMAN</v>
          </cell>
        </row>
        <row r="405">
          <cell r="B405" t="str">
            <v>R-HSA-8963693</v>
          </cell>
          <cell r="C405" t="str">
            <v>LPP60_HUMAN,NAT8L_HUMAN</v>
          </cell>
        </row>
        <row r="406">
          <cell r="B406" t="str">
            <v>R-HSA-8963693</v>
          </cell>
          <cell r="C406" t="str">
            <v>LPP60_HUMAN,NAT8L_HUMAN</v>
          </cell>
        </row>
        <row r="407">
          <cell r="B407" t="str">
            <v>R-HSA-8963693</v>
          </cell>
          <cell r="C407" t="str">
            <v>LPP60_HUMAN,NAT8L_HUMAN</v>
          </cell>
        </row>
        <row r="408">
          <cell r="B408" t="str">
            <v>R-HSA-8963693</v>
          </cell>
          <cell r="C408" t="str">
            <v>LPP60_HUMAN,NAT8L_HUMAN</v>
          </cell>
        </row>
        <row r="409">
          <cell r="B409" t="str">
            <v>R-HSA-2453902</v>
          </cell>
          <cell r="C409" t="str">
            <v>LRAT_HUMAN,RET3_HUMAN,ABCA4_HUMAN,RPE65_HUMAN,CP4V2_HUMAN,RDH10_HUMAN,RDH11_HUMAN,RDH5_HUMAN,RDH12_HUMAN</v>
          </cell>
        </row>
        <row r="410">
          <cell r="B410" t="str">
            <v>R-HSA-70221</v>
          </cell>
          <cell r="C410" t="str">
            <v>LYAG_HUMAN,GDE_HUMAN</v>
          </cell>
        </row>
        <row r="411">
          <cell r="B411" t="str">
            <v>R-HSA-70221</v>
          </cell>
          <cell r="C411" t="str">
            <v>LYAG_HUMAN,GDE_HUMAN</v>
          </cell>
        </row>
        <row r="412">
          <cell r="B412" t="str">
            <v>R-HSA-982772</v>
          </cell>
          <cell r="C412" t="str">
            <v>LYN_HUMAN,PTN1_HUMAN</v>
          </cell>
        </row>
        <row r="413">
          <cell r="B413" t="str">
            <v>R-HSA-9645460</v>
          </cell>
          <cell r="C413" t="str">
            <v>M3K7_HUMAN,ALPK1_HUMAN,TRAF6_HUMAN</v>
          </cell>
        </row>
        <row r="414">
          <cell r="B414" t="str">
            <v>R-HSA-168638</v>
          </cell>
          <cell r="C414" t="str">
            <v>M3K7_HUMAN,TNAP3_HUMAN,MP2K6_HUMAN,ITCH_HUMAN,CYLD_HUMAN</v>
          </cell>
        </row>
        <row r="415">
          <cell r="B415" t="str">
            <v>R-HSA-168638</v>
          </cell>
          <cell r="C415" t="str">
            <v>M3K7_HUMAN,TNAP3_HUMAN,MP2K6_HUMAN,ITCH_HUMAN,CYLD_HUMAN</v>
          </cell>
        </row>
        <row r="416">
          <cell r="B416" t="str">
            <v>R-HSA-168638</v>
          </cell>
          <cell r="C416" t="str">
            <v>M3K7_HUMAN,TNAP3_HUMAN,MP2K6_HUMAN,ITCH_HUMAN,CYLD_HUMAN</v>
          </cell>
        </row>
        <row r="417">
          <cell r="B417" t="str">
            <v>R-HSA-168638</v>
          </cell>
          <cell r="C417" t="str">
            <v>M3K7_HUMAN,TNAP3_HUMAN,MP2K6_HUMAN,ITCH_HUMAN,CYLD_HUMAN</v>
          </cell>
        </row>
        <row r="418">
          <cell r="B418" t="str">
            <v>R-HSA-168638</v>
          </cell>
          <cell r="C418" t="str">
            <v>M3K7_HUMAN,TNAP3_HUMAN,MP2K6_HUMAN,ITCH_HUMAN,CYLD_HUMAN</v>
          </cell>
        </row>
        <row r="419">
          <cell r="B419" t="str">
            <v>R-HSA-168638</v>
          </cell>
          <cell r="C419" t="str">
            <v>M3K7_HUMAN,TNAP3_HUMAN,MP2K6_HUMAN,ITCH_HUMAN,CYLD_HUMAN</v>
          </cell>
        </row>
        <row r="420">
          <cell r="B420" t="str">
            <v>R-HSA-168638</v>
          </cell>
          <cell r="C420" t="str">
            <v>M3K7_HUMAN,TNAP3_HUMAN,MP2K6_HUMAN,ITCH_HUMAN,CYLD_HUMAN</v>
          </cell>
        </row>
        <row r="421">
          <cell r="B421" t="str">
            <v>R-HSA-168638</v>
          </cell>
          <cell r="C421" t="str">
            <v>M3K7_HUMAN,TNAP3_HUMAN,MP2K6_HUMAN,ITCH_HUMAN,CYLD_HUMAN</v>
          </cell>
        </row>
        <row r="422">
          <cell r="B422" t="str">
            <v>R-HSA-168638</v>
          </cell>
          <cell r="C422" t="str">
            <v>M3K7_HUMAN,TNAP3_HUMAN,MP2K6_HUMAN,ITCH_HUMAN,CYLD_HUMAN</v>
          </cell>
        </row>
        <row r="423">
          <cell r="B423" t="str">
            <v>R-HSA-168638</v>
          </cell>
          <cell r="C423" t="str">
            <v>M3K7_HUMAN,TNAP3_HUMAN,MP2K6_HUMAN,ITCH_HUMAN,CYLD_HUMAN</v>
          </cell>
        </row>
        <row r="424">
          <cell r="B424" t="str">
            <v>R-HSA-168638</v>
          </cell>
          <cell r="C424" t="str">
            <v>M3K7_HUMAN,TNAP3_HUMAN,MP2K6_HUMAN,ITCH_HUMAN,CYLD_HUMAN</v>
          </cell>
        </row>
        <row r="425">
          <cell r="B425" t="str">
            <v>R-HSA-168638</v>
          </cell>
          <cell r="C425" t="str">
            <v>M3K7_HUMAN,TNAP3_HUMAN,MP2K6_HUMAN,ITCH_HUMAN,CYLD_HUMAN</v>
          </cell>
        </row>
        <row r="426">
          <cell r="B426" t="str">
            <v>R-HSA-168638</v>
          </cell>
          <cell r="C426" t="str">
            <v>M3K7_HUMAN,TNAP3_HUMAN,MP2K6_HUMAN,ITCH_HUMAN,CYLD_HUMAN</v>
          </cell>
        </row>
        <row r="427">
          <cell r="B427" t="str">
            <v>R-HSA-168638</v>
          </cell>
          <cell r="C427" t="str">
            <v>M3K7_HUMAN,TNAP3_HUMAN,MP2K6_HUMAN,ITCH_HUMAN,CYLD_HUMAN</v>
          </cell>
        </row>
        <row r="428">
          <cell r="B428" t="str">
            <v>R-HSA-168638</v>
          </cell>
          <cell r="C428" t="str">
            <v>M3K7_HUMAN,TNAP3_HUMAN,MP2K6_HUMAN,ITCH_HUMAN,CYLD_HUMAN</v>
          </cell>
        </row>
        <row r="429">
          <cell r="B429" t="str">
            <v>R-HSA-168638</v>
          </cell>
          <cell r="C429" t="str">
            <v>M3K7_HUMAN,TNAP3_HUMAN,MP2K6_HUMAN,ITCH_HUMAN,CYLD_HUMAN</v>
          </cell>
        </row>
        <row r="430">
          <cell r="B430" t="str">
            <v>R-HSA-168638</v>
          </cell>
          <cell r="C430" t="str">
            <v>M3K7_HUMAN,TNAP3_HUMAN,MP2K6_HUMAN,ITCH_HUMAN,CYLD_HUMAN</v>
          </cell>
        </row>
        <row r="431">
          <cell r="B431" t="str">
            <v>R-HSA-168638</v>
          </cell>
          <cell r="C431" t="str">
            <v>M3K7_HUMAN,TNAP3_HUMAN,MP2K6_HUMAN,ITCH_HUMAN,CYLD_HUMAN</v>
          </cell>
        </row>
        <row r="432">
          <cell r="B432" t="str">
            <v>R-HSA-168638</v>
          </cell>
          <cell r="C432" t="str">
            <v>M3K7_HUMAN,TNAP3_HUMAN,MP2K6_HUMAN,ITCH_HUMAN,CYLD_HUMAN</v>
          </cell>
        </row>
        <row r="433">
          <cell r="B433" t="str">
            <v>R-HSA-168638</v>
          </cell>
          <cell r="C433" t="str">
            <v>M3K7_HUMAN,TNAP3_HUMAN,MP2K6_HUMAN,ITCH_HUMAN,CYLD_HUMAN</v>
          </cell>
        </row>
        <row r="434">
          <cell r="B434" t="str">
            <v>R-HSA-168638</v>
          </cell>
          <cell r="C434" t="str">
            <v>M3K7_HUMAN,TNAP3_HUMAN,MP2K6_HUMAN,ITCH_HUMAN,CYLD_HUMAN</v>
          </cell>
        </row>
        <row r="435">
          <cell r="B435" t="str">
            <v>R-HSA-168638</v>
          </cell>
          <cell r="C435" t="str">
            <v>M3K7_HUMAN,TNAP3_HUMAN,MP2K6_HUMAN,ITCH_HUMAN,CYLD_HUMAN</v>
          </cell>
        </row>
        <row r="436">
          <cell r="B436" t="str">
            <v>R-HSA-168638</v>
          </cell>
          <cell r="C436" t="str">
            <v>M3K7_HUMAN,TNAP3_HUMAN,MP2K6_HUMAN,ITCH_HUMAN,CYLD_HUMAN</v>
          </cell>
        </row>
        <row r="437">
          <cell r="B437" t="str">
            <v>R-HSA-168638</v>
          </cell>
          <cell r="C437" t="str">
            <v>M3K7_HUMAN,TNAP3_HUMAN,MP2K6_HUMAN,ITCH_HUMAN,CYLD_HUMAN</v>
          </cell>
        </row>
        <row r="438">
          <cell r="B438" t="str">
            <v>R-HSA-168638</v>
          </cell>
          <cell r="C438" t="str">
            <v>M3K7_HUMAN,TNAP3_HUMAN,MP2K6_HUMAN,ITCH_HUMAN,CYLD_HUMAN</v>
          </cell>
        </row>
        <row r="439">
          <cell r="B439" t="str">
            <v>R-HSA-168638</v>
          </cell>
          <cell r="C439" t="str">
            <v>M3K7_HUMAN,TNAP3_HUMAN,MP2K6_HUMAN,ITCH_HUMAN,CYLD_HUMAN</v>
          </cell>
        </row>
        <row r="440">
          <cell r="B440" t="str">
            <v>R-HSA-168638</v>
          </cell>
          <cell r="C440" t="str">
            <v>M3K7_HUMAN,TNAP3_HUMAN,MP2K6_HUMAN,ITCH_HUMAN,CYLD_HUMAN</v>
          </cell>
        </row>
        <row r="441">
          <cell r="B441" t="str">
            <v>R-HSA-168638</v>
          </cell>
          <cell r="C441" t="str">
            <v>M3K7_HUMAN,TNAP3_HUMAN,MP2K6_HUMAN,ITCH_HUMAN,CYLD_HUMAN</v>
          </cell>
        </row>
        <row r="442">
          <cell r="B442" t="str">
            <v>R-HSA-8853383</v>
          </cell>
          <cell r="C442" t="str">
            <v>MANBA_HUMAN</v>
          </cell>
        </row>
        <row r="443">
          <cell r="B443" t="str">
            <v>R-HSA-1655829</v>
          </cell>
          <cell r="C443" t="str">
            <v>MBTP2_HUMAN,MBTP1_HUMAN</v>
          </cell>
        </row>
        <row r="444">
          <cell r="B444" t="str">
            <v>R-HSA-200425</v>
          </cell>
          <cell r="C444" t="str">
            <v>MCAT_HUMAN,CPT2_HUMAN,CPT1A_HUMAN,CPT1B_HUMAN</v>
          </cell>
        </row>
        <row r="445">
          <cell r="B445" t="str">
            <v>R-HSA-71032</v>
          </cell>
          <cell r="C445" t="str">
            <v>MCEE_HUMAN</v>
          </cell>
        </row>
        <row r="446">
          <cell r="B446" t="str">
            <v>R-HSA-72086</v>
          </cell>
          <cell r="C446" t="str">
            <v>MCES_HUMAN,MCE1_HUMAN</v>
          </cell>
        </row>
        <row r="447">
          <cell r="B447" t="str">
            <v>R-HSA-917977</v>
          </cell>
          <cell r="C447" t="str">
            <v>MCLN1_HUMAN</v>
          </cell>
        </row>
        <row r="448">
          <cell r="B448" t="str">
            <v>R-HSA-70979</v>
          </cell>
          <cell r="C448" t="str">
            <v>MDHM_HUMAN</v>
          </cell>
        </row>
        <row r="449">
          <cell r="B449" t="str">
            <v>R-HSA-212380</v>
          </cell>
          <cell r="C449" t="str">
            <v>MED7_HUMAN,MED14_HUMAN,MED24_HUMAN,MED6_HUMAN,CCNC_HUMAN,CDK8_HUMAN,MED1_HUMAN,MED27_HUMAN,MED12_HUMAN,MED30_HUMAN,MED10_HUMAN,MED20_HUMAN,MED4_HUMAN,MED17_HUMAN,MED13_HUMAN,MED23_HUMAN,MED16_HUMAN,MED31_HUMAN</v>
          </cell>
        </row>
        <row r="450">
          <cell r="B450" t="str">
            <v>R-HSA-1614635</v>
          </cell>
          <cell r="C450" t="str">
            <v>METH_HUMAN</v>
          </cell>
        </row>
        <row r="451">
          <cell r="B451" t="str">
            <v>R-HSA-1614635</v>
          </cell>
          <cell r="C451" t="str">
            <v>METH_HUMAN</v>
          </cell>
        </row>
        <row r="452">
          <cell r="B452" t="str">
            <v>R-HSA-1614635</v>
          </cell>
          <cell r="C452" t="str">
            <v>METH_HUMAN</v>
          </cell>
        </row>
        <row r="453">
          <cell r="B453" t="str">
            <v>R-HSA-1660661</v>
          </cell>
          <cell r="C453" t="str">
    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    </cell>
        </row>
        <row r="454">
          <cell r="B454" t="str">
            <v>R-HSA-1660661</v>
          </cell>
          <cell r="C454" t="str">
    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    </cell>
        </row>
        <row r="455">
          <cell r="B455" t="str">
            <v>R-HSA-1660661</v>
          </cell>
          <cell r="C455" t="str">
    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    </cell>
        </row>
        <row r="456">
          <cell r="B456" t="str">
            <v>R-HSA-1660661</v>
          </cell>
          <cell r="C456" t="str">
    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    </cell>
        </row>
        <row r="457">
          <cell r="B457" t="str">
            <v>R-HSA-1660661</v>
          </cell>
          <cell r="C457" t="str">
    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    </cell>
        </row>
        <row r="458">
          <cell r="B458" t="str">
            <v>R-HSA-1660661</v>
          </cell>
          <cell r="C458" t="str">
    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    </cell>
        </row>
        <row r="459">
          <cell r="B459" t="str">
            <v>R-HSA-1660661</v>
          </cell>
          <cell r="C459" t="str">
    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    </cell>
        </row>
        <row r="460">
          <cell r="B460" t="str">
            <v>R-HSA-1660661</v>
          </cell>
          <cell r="C460" t="str">
    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    </cell>
        </row>
        <row r="461">
          <cell r="B461" t="str">
            <v>R-HSA-1660661</v>
          </cell>
          <cell r="C461" t="str">
    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    </cell>
        </row>
        <row r="462">
          <cell r="B462" t="str">
            <v>R-HSA-1660661</v>
          </cell>
          <cell r="C462" t="str">
    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    </cell>
        </row>
        <row r="463">
          <cell r="B463" t="str">
            <v>R-HSA-9683686</v>
          </cell>
          <cell r="C463" t="str">
            <v>MGAT1_HUMAN,CALX_HUMAN</v>
          </cell>
        </row>
        <row r="464">
          <cell r="B464" t="str">
            <v>R-HSA-8950732</v>
          </cell>
          <cell r="C464" t="str">
            <v>MIF_HUMAN</v>
          </cell>
        </row>
        <row r="465">
          <cell r="B465" t="str">
            <v>R-HSA-1855231</v>
          </cell>
          <cell r="C465" t="str">
            <v>MINP1_HUMAN</v>
          </cell>
        </row>
        <row r="466">
          <cell r="B466" t="str">
            <v>R-HSA-9664420</v>
          </cell>
          <cell r="C466" t="str">
            <v>MK08_HUMAN</v>
          </cell>
        </row>
        <row r="467">
          <cell r="B467" t="str">
            <v>R-HSA-9664420</v>
          </cell>
          <cell r="C467" t="str">
            <v>MK08_HUMAN</v>
          </cell>
        </row>
        <row r="468">
          <cell r="B468" t="str">
            <v>R-HSA-193648</v>
          </cell>
          <cell r="C468" t="str">
            <v>MK08_HUMAN</v>
          </cell>
        </row>
        <row r="469">
          <cell r="B469" t="str">
            <v>R-HSA-525793</v>
          </cell>
          <cell r="C469" t="str">
            <v>MK12_HUMAN,MK11_HUMAN,MK14_HUMAN</v>
          </cell>
        </row>
        <row r="470">
          <cell r="B470" t="str">
            <v>R-HSA-418592</v>
          </cell>
          <cell r="C470" t="str">
            <v>MK14_HUMAN</v>
          </cell>
        </row>
        <row r="471">
          <cell r="B471" t="str">
            <v>R-HSA-9759218</v>
          </cell>
          <cell r="C471" t="str">
            <v>MMAA_HUMAN,MMAB_HUMAN,METH_HUMAN,MMAD_HUMAN,MTRR_HUMAN,MMAC_HUMAN</v>
          </cell>
        </row>
        <row r="472">
          <cell r="B472" t="str">
            <v>R-HSA-9759218</v>
          </cell>
          <cell r="C472" t="str">
            <v>MMAA_HUMAN,MMAB_HUMAN,METH_HUMAN,MMAD_HUMAN,MTRR_HUMAN,MMAC_HUMAN</v>
          </cell>
        </row>
        <row r="473">
          <cell r="B473" t="str">
            <v>R-HSA-1442490</v>
          </cell>
          <cell r="C473" t="str">
            <v>MMP1_HUMAN,TRY2_HUMAN,MMP2_HUMAN,MMP3_HUMAN,MMP7_HUMAN,MMP10_HUMAN,FURIN_HUMAN,MMP9_HUMAN,MMP8_HUMAN,MMP11_HUMAN,MMP12_HUMAN,MMP13_HUMAN,MMP14_HUMAN,MMP15_HUMAN,TMPS6_HUMAN</v>
          </cell>
        </row>
        <row r="474">
          <cell r="B474" t="str">
            <v>R-HSA-1442490</v>
          </cell>
          <cell r="C474" t="str">
            <v>MMP1_HUMAN,TRY2_HUMAN,MMP2_HUMAN,MMP3_HUMAN,MMP7_HUMAN,MMP10_HUMAN,FURIN_HUMAN,MMP9_HUMAN,MMP8_HUMAN,MMP11_HUMAN,MMP12_HUMAN,MMP13_HUMAN,MMP14_HUMAN,MMP15_HUMAN,TMPS6_HUMAN</v>
          </cell>
        </row>
        <row r="475">
          <cell r="B475" t="str">
            <v>R-HSA-1442490</v>
          </cell>
          <cell r="C475" t="str">
            <v>MMP1_HUMAN,TRY2_HUMAN,MMP2_HUMAN,MMP3_HUMAN,MMP7_HUMAN,MMP10_HUMAN,FURIN_HUMAN,MMP9_HUMAN,MMP8_HUMAN,MMP11_HUMAN,MMP12_HUMAN,MMP13_HUMAN,MMP14_HUMAN,MMP15_HUMAN,TMPS6_HUMAN</v>
          </cell>
        </row>
        <row r="476">
          <cell r="B476" t="str">
            <v>R-HSA-1442490</v>
          </cell>
          <cell r="C476" t="str">
            <v>MMP1_HUMAN,TRY2_HUMAN,MMP2_HUMAN,MMP3_HUMAN,MMP7_HUMAN,MMP10_HUMAN,FURIN_HUMAN,MMP9_HUMAN,MMP8_HUMAN,MMP11_HUMAN,MMP12_HUMAN,MMP13_HUMAN,MMP14_HUMAN,MMP15_HUMAN,TMPS6_HUMAN</v>
          </cell>
        </row>
        <row r="477">
          <cell r="B477" t="str">
            <v>R-HSA-1442490</v>
          </cell>
          <cell r="C477" t="str">
            <v>MMP1_HUMAN,TRY2_HUMAN,MMP2_HUMAN,MMP3_HUMAN,MMP7_HUMAN,MMP10_HUMAN,FURIN_HUMAN,MMP9_HUMAN,MMP8_HUMAN,MMP11_HUMAN,MMP12_HUMAN,MMP13_HUMAN,MMP14_HUMAN,MMP15_HUMAN,TMPS6_HUMAN</v>
          </cell>
        </row>
        <row r="478">
          <cell r="B478" t="str">
            <v>R-HSA-1442490</v>
          </cell>
          <cell r="C478" t="str">
            <v>MMP1_HUMAN,TRY2_HUMAN,MMP2_HUMAN,MMP3_HUMAN,MMP7_HUMAN,MMP10_HUMAN,FURIN_HUMAN,MMP9_HUMAN,MMP8_HUMAN,MMP11_HUMAN,MMP12_HUMAN,MMP13_HUMAN,MMP14_HUMAN,MMP15_HUMAN,TMPS6_HUMAN</v>
          </cell>
        </row>
        <row r="479">
          <cell r="B479" t="str">
            <v>R-HSA-1442490</v>
          </cell>
          <cell r="C479" t="str">
            <v>MMP1_HUMAN,TRY2_HUMAN,MMP2_HUMAN,MMP3_HUMAN,MMP7_HUMAN,MMP10_HUMAN,FURIN_HUMAN,MMP9_HUMAN,MMP8_HUMAN,MMP11_HUMAN,MMP12_HUMAN,MMP13_HUMAN,MMP14_HUMAN,MMP15_HUMAN,TMPS6_HUMAN</v>
          </cell>
        </row>
        <row r="480">
          <cell r="B480" t="str">
            <v>R-HSA-1442490</v>
          </cell>
          <cell r="C480" t="str">
            <v>MMP1_HUMAN,TRY2_HUMAN,MMP2_HUMAN,MMP3_HUMAN,MMP7_HUMAN,MMP10_HUMAN,FURIN_HUMAN,MMP9_HUMAN,MMP8_HUMAN,MMP11_HUMAN,MMP12_HUMAN,MMP13_HUMAN,MMP14_HUMAN,MMP15_HUMAN,TMPS6_HUMAN</v>
          </cell>
        </row>
        <row r="481">
          <cell r="B481" t="str">
            <v>R-HSA-1442490</v>
          </cell>
          <cell r="C481" t="str">
            <v>MMP1_HUMAN,TRY2_HUMAN,MMP2_HUMAN,MMP3_HUMAN,MMP7_HUMAN,MMP10_HUMAN,FURIN_HUMAN,MMP9_HUMAN,MMP8_HUMAN,MMP11_HUMAN,MMP12_HUMAN,MMP13_HUMAN,MMP14_HUMAN,MMP15_HUMAN,TMPS6_HUMAN</v>
          </cell>
        </row>
        <row r="482">
          <cell r="B482" t="str">
            <v>R-HSA-1442490</v>
          </cell>
          <cell r="C482" t="str">
            <v>MMP1_HUMAN,TRY2_HUMAN,MMP2_HUMAN,MMP3_HUMAN,MMP7_HUMAN,MMP10_HUMAN,FURIN_HUMAN,MMP9_HUMAN,MMP8_HUMAN,MMP11_HUMAN,MMP12_HUMAN,MMP13_HUMAN,MMP14_HUMAN,MMP15_HUMAN,TMPS6_HUMAN</v>
          </cell>
        </row>
        <row r="483">
          <cell r="B483" t="str">
            <v>R-HSA-1442490</v>
          </cell>
          <cell r="C483" t="str">
            <v>MMP1_HUMAN,TRY2_HUMAN,MMP2_HUMAN,MMP3_HUMAN,MMP7_HUMAN,MMP10_HUMAN,FURIN_HUMAN,MMP9_HUMAN,MMP8_HUMAN,MMP11_HUMAN,MMP12_HUMAN,MMP13_HUMAN,MMP14_HUMAN,MMP15_HUMAN,TMPS6_HUMAN</v>
          </cell>
        </row>
        <row r="484">
          <cell r="B484" t="str">
            <v>R-HSA-1442490</v>
          </cell>
          <cell r="C484" t="str">
            <v>MMP1_HUMAN,TRY2_HUMAN,MMP2_HUMAN,MMP3_HUMAN,MMP7_HUMAN,MMP10_HUMAN,FURIN_HUMAN,MMP9_HUMAN,MMP8_HUMAN,MMP11_HUMAN,MMP12_HUMAN,MMP13_HUMAN,MMP14_HUMAN,MMP15_HUMAN,TMPS6_HUMAN</v>
          </cell>
        </row>
        <row r="485">
          <cell r="B485" t="str">
            <v>R-HSA-947581</v>
          </cell>
          <cell r="C485" t="str">
            <v>MOC2B_HUMAN,MOCOS_HUMAN</v>
          </cell>
        </row>
        <row r="486">
          <cell r="B486" t="str">
            <v>R-HSA-947581</v>
          </cell>
          <cell r="C486" t="str">
            <v>MOC2B_HUMAN,MOCOS_HUMAN</v>
          </cell>
        </row>
        <row r="487">
          <cell r="B487" t="str">
            <v>R-HSA-947581</v>
          </cell>
          <cell r="C487" t="str">
            <v>MOC2B_HUMAN,MOCOS_HUMAN</v>
          </cell>
        </row>
        <row r="488">
          <cell r="B488" t="str">
            <v>R-HSA-532668</v>
          </cell>
          <cell r="C488" t="str">
            <v>MOGS_HUMAN,ENASE_HUMAN,NGLY1_HUMAN</v>
          </cell>
        </row>
        <row r="489">
          <cell r="B489" t="str">
            <v>R-HSA-2559583</v>
          </cell>
          <cell r="C489" t="str">
            <v>MP2K7_HUMAN,CDK2_HUMAN,CDN1A_HUMAN,MK08_HUMAN,MK09_HUMAN,MP2K4_HUMAN,CDN1B_HUMAN,MP2K3_HUMAN,MP2K6_HUMAN,MK10_HUMAN,ATM_HUMAN,MK11_HUMAN,MK14_HUMAN,MAPK5_HUMAN,KAT5_HUMAN,M3K5_HUMAN</v>
          </cell>
        </row>
        <row r="490">
          <cell r="B490" t="str">
            <v>R-HSA-2559583</v>
          </cell>
          <cell r="C490" t="str">
            <v>MP2K7_HUMAN,CDK2_HUMAN,CDN1A_HUMAN,MK08_HUMAN,MK09_HUMAN,MP2K4_HUMAN,CDN1B_HUMAN,MP2K3_HUMAN,MP2K6_HUMAN,MK10_HUMAN,ATM_HUMAN,MK11_HUMAN,MK14_HUMAN,MAPK5_HUMAN,KAT5_HUMAN,M3K5_HUMAN</v>
          </cell>
        </row>
        <row r="491">
          <cell r="B491" t="str">
            <v>R-HSA-2454202</v>
          </cell>
          <cell r="C491" t="str">
            <v>MP2K7_HUMAN,IKKB_HUMAN,M3K7_HUMAN,LYN_HUMAN,VAV_HUMAN,PLCG2_HUMAN,PLCG1_HUMAN,KSYK_HUMAN,MK08_HUMAN,MK09_HUMAN,MP2K4_HUMAN,VAV2_HUMAN,MK10_HUMAN,KPCT_HUMAN,BTK_HUMAN,SOS1_HUMAN,M3K1_HUMAN,VAV3_HUMAN,TRAF6_HUMAN</v>
          </cell>
        </row>
        <row r="492">
          <cell r="B492" t="str">
            <v>R-HSA-2454202</v>
          </cell>
          <cell r="C492" t="str">
            <v>MP2K7_HUMAN,IKKB_HUMAN,M3K7_HUMAN,LYN_HUMAN,VAV_HUMAN,PLCG2_HUMAN,PLCG1_HUMAN,KSYK_HUMAN,MK08_HUMAN,MK09_HUMAN,MP2K4_HUMAN,VAV2_HUMAN,MK10_HUMAN,KPCT_HUMAN,BTK_HUMAN,SOS1_HUMAN,M3K1_HUMAN,VAV3_HUMAN,TRAF6_HUMAN</v>
          </cell>
        </row>
        <row r="493">
          <cell r="B493" t="str">
            <v>R-HSA-2454202</v>
          </cell>
          <cell r="C493" t="str">
            <v>MP2K7_HUMAN,IKKB_HUMAN,M3K7_HUMAN,LYN_HUMAN,VAV_HUMAN,PLCG2_HUMAN,PLCG1_HUMAN,KSYK_HUMAN,MK08_HUMAN,MK09_HUMAN,MP2K4_HUMAN,VAV2_HUMAN,MK10_HUMAN,KPCT_HUMAN,BTK_HUMAN,SOS1_HUMAN,M3K1_HUMAN,VAV3_HUMAN,TRAF6_HUMAN</v>
          </cell>
        </row>
        <row r="494">
          <cell r="B494" t="str">
            <v>R-HSA-8949215</v>
          </cell>
          <cell r="C494" t="str">
            <v>MPPB_HUMAN,NCLX_HUMAN</v>
          </cell>
        </row>
        <row r="495">
          <cell r="B495" t="str">
            <v>R-HSA-9707564</v>
          </cell>
          <cell r="C495" t="str">
            <v>MRP1_HUMAN</v>
          </cell>
        </row>
        <row r="496">
          <cell r="B496" t="str">
            <v>R-HSA-159418</v>
          </cell>
          <cell r="C496" t="str">
            <v>MRP3_HUMAN,ABCBB_HUMAN,SO1A2_HUMAN,NTCP2_HUMAN,NTCP_HUMAN,NR1H4_HUMAN,SO1B3_HUMAN,S27A5_HUMAN,SO1B1_HUMAN</v>
          </cell>
        </row>
        <row r="497">
          <cell r="B497" t="str">
            <v>R-HSA-382556</v>
          </cell>
          <cell r="C497" t="str">
            <v>MRP3_HUMAN,MRP4_HUMAN,MRP5_HUMAN,ABCC9_HUMAN,ABCA8_HUMAN,MRP6_HUMAN,MDR1_HUMAN,CFTR_HUMAN,MDR3_HUMAN,MRP1_HUMAN,ABCA4_HUMAN,ABCB5_HUMAN,MRP7_HUMAN,MRP2_HUMAN,RN185_HUMAN,MRP8_HUMAN,RNF5_HUMAN</v>
          </cell>
        </row>
        <row r="498">
          <cell r="B498" t="str">
            <v>R-HSA-114608</v>
          </cell>
          <cell r="C498" t="str">
            <v>MRP4_HUMAN</v>
          </cell>
        </row>
        <row r="499">
          <cell r="B499" t="str">
            <v>R-HSA-114608</v>
          </cell>
          <cell r="C499" t="str">
            <v>MRP4_HUMAN</v>
          </cell>
        </row>
        <row r="500">
          <cell r="B500" t="str">
            <v>R-HSA-5662986</v>
          </cell>
          <cell r="C500" t="str">
            <v>MT2_HUMAN</v>
          </cell>
        </row>
        <row r="501">
          <cell r="B501" t="str">
            <v>R-HSA-8950365</v>
          </cell>
          <cell r="C501" t="str">
            <v>MTAP_HUMAN</v>
          </cell>
        </row>
        <row r="502">
          <cell r="B502" t="str">
            <v>R-HSA-196757</v>
          </cell>
          <cell r="C502" t="str">
            <v>MTDC_HUMAN,GLYC_HUMAN,S19A1_HUMAN,MTHFS_HUMAN,FOLC_HUMAN,DYR2_HUMAN,PCFT_HUMAN,S2532_HUMAN,MTD2L_HUMAN</v>
          </cell>
        </row>
        <row r="503">
          <cell r="B503" t="str">
            <v>R-HSA-196757</v>
          </cell>
          <cell r="C503" t="str">
            <v>MTDC_HUMAN,GLYC_HUMAN,S19A1_HUMAN,MTHFS_HUMAN,FOLC_HUMAN,DYR2_HUMAN,PCFT_HUMAN,S2532_HUMAN,MTD2L_HUMAN</v>
          </cell>
        </row>
        <row r="504">
          <cell r="B504" t="str">
            <v>R-HSA-196757</v>
          </cell>
          <cell r="C504" t="str">
            <v>MTDC_HUMAN,GLYC_HUMAN,S19A1_HUMAN,MTHFS_HUMAN,FOLC_HUMAN,DYR2_HUMAN,PCFT_HUMAN,S2532_HUMAN,MTD2L_HUMAN</v>
          </cell>
        </row>
        <row r="505">
          <cell r="B505" t="str">
            <v>R-HSA-196757</v>
          </cell>
          <cell r="C505" t="str">
            <v>MTDC_HUMAN,GLYC_HUMAN,S19A1_HUMAN,MTHFS_HUMAN,FOLC_HUMAN,DYR2_HUMAN,PCFT_HUMAN,S2532_HUMAN,MTD2L_HUMAN</v>
          </cell>
        </row>
        <row r="506">
          <cell r="B506" t="str">
            <v>R-HSA-196757</v>
          </cell>
          <cell r="C506" t="str">
            <v>MTDC_HUMAN,GLYC_HUMAN,S19A1_HUMAN,MTHFS_HUMAN,FOLC_HUMAN,DYR2_HUMAN,PCFT_HUMAN,S2532_HUMAN,MTD2L_HUMAN</v>
          </cell>
        </row>
        <row r="507">
          <cell r="B507" t="str">
            <v>R-HSA-1660517</v>
          </cell>
          <cell r="C507" t="str">
            <v>MTM1_HUMAN,MTMR2_HUMAN,FIG4_HUMAN,MTMR4_HUMAN,MTMR7_HUMAN</v>
          </cell>
        </row>
        <row r="508">
          <cell r="B508" t="str">
            <v>R-HSA-1237112</v>
          </cell>
          <cell r="C508" t="str">
            <v>MTNA_HUMAN</v>
          </cell>
        </row>
        <row r="509">
          <cell r="B509" t="str">
            <v>R-HSA-1237112</v>
          </cell>
          <cell r="C509" t="str">
            <v>MTNA_HUMAN</v>
          </cell>
        </row>
        <row r="510">
          <cell r="B510" t="str">
            <v>R-HSA-1237112</v>
          </cell>
          <cell r="C510" t="str">
            <v>MTNA_HUMAN</v>
          </cell>
        </row>
        <row r="511">
          <cell r="B511" t="str">
            <v>R-HSA-1237112</v>
          </cell>
          <cell r="C511" t="str">
            <v>MTNA_HUMAN</v>
          </cell>
        </row>
        <row r="512">
          <cell r="B512" t="str">
            <v>R-HSA-8963888</v>
          </cell>
          <cell r="C512" t="str">
            <v>MTP_HUMAN</v>
          </cell>
        </row>
        <row r="513">
          <cell r="B513" t="str">
            <v>R-HSA-8866423</v>
          </cell>
          <cell r="C513" t="str">
            <v>MTP_HUMAN</v>
          </cell>
        </row>
        <row r="514">
          <cell r="B514" t="str">
            <v>R-HSA-419334</v>
          </cell>
          <cell r="C514" t="str">
            <v>MTR1A_HUMAN,MTR1B_HUMAN</v>
          </cell>
        </row>
        <row r="515">
          <cell r="B515" t="str">
            <v>R-HSA-390522</v>
          </cell>
          <cell r="C515" t="str">
            <v>MYH3_HUMAN,MYH6_HUMAN,MYH8_HUMAN</v>
          </cell>
        </row>
        <row r="516">
          <cell r="B516" t="str">
            <v>R-HSA-6790901</v>
          </cell>
          <cell r="C516" t="str">
            <v>NAT10_HUMAN,TSR3_HUMAN</v>
          </cell>
        </row>
        <row r="517">
          <cell r="B517" t="str">
            <v>R-HSA-8954468</v>
          </cell>
          <cell r="C517" t="str">
            <v>NAT8L_HUMAN</v>
          </cell>
        </row>
        <row r="518">
          <cell r="B518" t="str">
            <v>R-HSA-73929</v>
          </cell>
          <cell r="C518" t="str">
            <v>NEIL3_HUMAN</v>
          </cell>
        </row>
        <row r="519">
          <cell r="B519" t="str">
            <v>R-HSA-373711</v>
          </cell>
          <cell r="C519" t="str">
            <v>NET1_HUMAN,DCC_HUMAN</v>
          </cell>
        </row>
        <row r="520">
          <cell r="B520" t="str">
            <v>R-HSA-388503</v>
          </cell>
          <cell r="C520" t="str">
            <v>NEU1_HUMAN,OXYR_HUMAN</v>
          </cell>
        </row>
        <row r="521">
          <cell r="B521" t="str">
            <v>R-HSA-388503</v>
          </cell>
          <cell r="C521" t="str">
            <v>NEU1_HUMAN,OXYR_HUMAN</v>
          </cell>
        </row>
        <row r="522">
          <cell r="B522" t="str">
            <v>R-HSA-1362409</v>
          </cell>
          <cell r="C522" t="str">
            <v>NFS1_HUMAN</v>
          </cell>
        </row>
        <row r="523">
          <cell r="B523" t="str">
            <v>R-HSA-1362409</v>
          </cell>
          <cell r="C523" t="str">
            <v>NFS1_HUMAN</v>
          </cell>
        </row>
        <row r="524">
          <cell r="B524" t="str">
            <v>R-HSA-4086398</v>
          </cell>
          <cell r="C524" t="str">
            <v>NLK_HUMAN</v>
          </cell>
        </row>
        <row r="525">
          <cell r="B525" t="str">
            <v>R-HSA-4086398</v>
          </cell>
          <cell r="C525" t="str">
            <v>NLK_HUMAN</v>
          </cell>
        </row>
        <row r="526">
          <cell r="B526" t="str">
            <v>R-HSA-4086398</v>
          </cell>
          <cell r="C526" t="str">
            <v>NLK_HUMAN</v>
          </cell>
        </row>
        <row r="527">
          <cell r="B527" t="str">
            <v>R-HSA-4086398</v>
          </cell>
          <cell r="C527" t="str">
            <v>NLK_HUMAN</v>
          </cell>
        </row>
        <row r="528">
          <cell r="B528" t="str">
            <v>R-HSA-4086398</v>
          </cell>
          <cell r="C528" t="str">
            <v>NLK_HUMAN</v>
          </cell>
        </row>
        <row r="529">
          <cell r="B529" t="str">
            <v>R-HSA-4086398</v>
          </cell>
          <cell r="C529" t="str">
            <v>NLK_HUMAN</v>
          </cell>
        </row>
        <row r="530">
          <cell r="B530" t="str">
            <v>R-HSA-4086398</v>
          </cell>
          <cell r="C530" t="str">
            <v>NLK_HUMAN</v>
          </cell>
        </row>
        <row r="531">
          <cell r="B531" t="str">
            <v>R-HSA-4086398</v>
          </cell>
          <cell r="C531" t="str">
            <v>NLK_HUMAN</v>
          </cell>
        </row>
        <row r="532">
          <cell r="B532" t="str">
            <v>R-HSA-4086398</v>
          </cell>
          <cell r="C532" t="str">
            <v>NLK_HUMAN</v>
          </cell>
        </row>
        <row r="533">
          <cell r="B533" t="str">
            <v>R-HSA-4086398</v>
          </cell>
          <cell r="C533" t="str">
            <v>NLK_HUMAN</v>
          </cell>
        </row>
        <row r="534">
          <cell r="B534" t="str">
            <v>R-HSA-4086398</v>
          </cell>
          <cell r="C534" t="str">
            <v>NLK_HUMAN</v>
          </cell>
        </row>
        <row r="535">
          <cell r="B535" t="str">
            <v>R-HSA-4086398</v>
          </cell>
          <cell r="C535" t="str">
            <v>NLK_HUMAN</v>
          </cell>
        </row>
        <row r="536">
          <cell r="B536" t="str">
            <v>R-HSA-4086398</v>
          </cell>
          <cell r="C536" t="str">
            <v>NLK_HUMAN</v>
          </cell>
        </row>
        <row r="537">
          <cell r="B537" t="str">
            <v>R-HSA-4086398</v>
          </cell>
          <cell r="C537" t="str">
            <v>NLK_HUMAN</v>
          </cell>
        </row>
        <row r="538">
          <cell r="B538" t="str">
            <v>R-HSA-197264</v>
          </cell>
          <cell r="C538" t="str">
            <v>NNMT_HUMAN,NAMPT_HUMAN,PTGIS_HUMAN,PAR10_HUMAN,NNRD_HUMAN,PARP9_HUMAN,PAR16_HUMAN,SC5A8_HUMAN,NUD12_HUMAN,S22AD_HUMAN</v>
          </cell>
        </row>
        <row r="539">
          <cell r="B539" t="str">
            <v>R-HSA-418436</v>
          </cell>
          <cell r="C539" t="str">
            <v>NOS3_HUMAN,NOS1_HUMAN,NOS2_HUMAN</v>
          </cell>
        </row>
        <row r="540">
          <cell r="B540" t="str">
            <v>R-HSA-418436</v>
          </cell>
          <cell r="C540" t="str">
            <v>NOS3_HUMAN,NOS1_HUMAN,NOS2_HUMAN</v>
          </cell>
        </row>
        <row r="541">
          <cell r="B541" t="str">
            <v>R-HSA-418436</v>
          </cell>
          <cell r="C541" t="str">
            <v>NOS3_HUMAN,NOS1_HUMAN,NOS2_HUMAN</v>
          </cell>
        </row>
        <row r="542">
          <cell r="B542" t="str">
            <v>R-HSA-1222556</v>
          </cell>
          <cell r="C542" t="str">
            <v>NOS3_HUMAN,NOS1_HUMAN,NOS2_HUMAN,NRAM1_HUMAN,HVCN1_HUMAN</v>
          </cell>
        </row>
        <row r="543">
          <cell r="B543" t="str">
            <v>R-HSA-1222556</v>
          </cell>
          <cell r="C543" t="str">
            <v>NOS3_HUMAN,NOS1_HUMAN,NOS2_HUMAN,NRAM1_HUMAN,HVCN1_HUMAN</v>
          </cell>
        </row>
        <row r="544">
          <cell r="B544" t="str">
            <v>R-HSA-203754</v>
          </cell>
          <cell r="C544" t="str">
            <v>NOSIP_HUMAN</v>
          </cell>
        </row>
        <row r="545">
          <cell r="B545" t="str">
            <v>R-HSA-389491</v>
          </cell>
          <cell r="C545" t="str">
            <v>NPFF_HUMAN,NPFF1_HUMAN,NPFF2_HUMAN</v>
          </cell>
        </row>
        <row r="546">
          <cell r="B546" t="str">
            <v>R-HSA-444620</v>
          </cell>
          <cell r="C546" t="str">
            <v>NPS_HUMAN,NPSR1_HUMAN</v>
          </cell>
        </row>
        <row r="547">
          <cell r="B547" t="str">
            <v>R-HSA-392499</v>
          </cell>
          <cell r="C547" t="str">
            <v>NPT2B_HUMAN,MMP1_HUMAN,KLK3_HUMAN,MMP2_HUMAN,CATG_HUMAN,NPT2A_HUMAN,PAPP1_HUMAN,FA20C_HUMAN,ABCA3_HUMAN,PAPP2_HUMAN,ZDHC2_HUMAN</v>
          </cell>
        </row>
        <row r="548">
          <cell r="B548" t="str">
            <v>R-HSA-9727305</v>
          </cell>
          <cell r="C548" t="str">
            <v>NS8_SARS2</v>
          </cell>
        </row>
        <row r="549">
          <cell r="B549" t="str">
            <v>R-HSA-2393930</v>
          </cell>
          <cell r="C549" t="str">
            <v>NUD18_HUMAN,NUDT9_HUMAN,NUD15_HUMAN,NUDT5_HUMAN</v>
          </cell>
        </row>
        <row r="550">
          <cell r="B550" t="str">
            <v>R-HSA-390918</v>
          </cell>
          <cell r="C550" t="str">
            <v>NUD19_HUMAN,ACBD5_HUMAN</v>
          </cell>
        </row>
        <row r="551">
          <cell r="B551" t="str">
            <v>R-HSA-390918</v>
          </cell>
          <cell r="C551" t="str">
            <v>NUD19_HUMAN,ACBD5_HUMAN</v>
          </cell>
        </row>
        <row r="552">
          <cell r="B552" t="str">
            <v>R-HSA-390918</v>
          </cell>
          <cell r="C552" t="str">
            <v>NUD19_HUMAN,ACBD5_HUMAN</v>
          </cell>
        </row>
        <row r="553">
          <cell r="B553" t="str">
            <v>R-HSA-1222583</v>
          </cell>
          <cell r="C553" t="str">
            <v>O53533_MYCTU</v>
          </cell>
        </row>
        <row r="554">
          <cell r="B554" t="str">
            <v>R-HSA-70666</v>
          </cell>
          <cell r="C554" t="str">
            <v>OAT_HUMAN</v>
          </cell>
        </row>
        <row r="555">
          <cell r="B555" t="str">
            <v>R-HSA-70895</v>
          </cell>
          <cell r="C555" t="str">
            <v>ODB2_HUMAN,ECHM_HUMAN,MMSA_HUMAN,HIBCH_HUMAN</v>
          </cell>
        </row>
        <row r="556">
          <cell r="B556" t="str">
            <v>R-HSA-110329</v>
          </cell>
          <cell r="C556" t="str">
            <v>OGG1_HUMAN,MBD4_HUMAN,UNG_HUMAN,NTH_HUMAN,TDG_HUMAN,SMUG1_HUMAN,NEIL2_HUMAN,NEIL1_HUMAN</v>
          </cell>
        </row>
        <row r="557">
          <cell r="B557" t="str">
            <v>R-HSA-389481</v>
          </cell>
          <cell r="C557" t="str">
            <v>OREX_HUMAN,OX1R_HUMAN</v>
          </cell>
        </row>
        <row r="558">
          <cell r="B558" t="str">
            <v>R-HSA-936440</v>
          </cell>
          <cell r="C558" t="str">
            <v>OTUD5_HUMAN,ITCH_HUMAN,CYLD_HUMAN,RN216_HUMAN</v>
          </cell>
        </row>
        <row r="559">
          <cell r="B559" t="str">
            <v>R-HSA-392170</v>
          </cell>
          <cell r="C559" t="str">
            <v>P2Y12_HUMAN</v>
          </cell>
        </row>
        <row r="560">
          <cell r="B560" t="str">
            <v>R-HSA-199991</v>
          </cell>
          <cell r="C560" t="str">
            <v>P3C2A_HUMAN,SYNJ2_HUMAN,SYNJ1_HUMAN,PI51C_HUMAN,HSP7C_HUMAN,DYN2_HUMAN,OCRL_HUMAN,AAK1_HUMAN</v>
          </cell>
        </row>
        <row r="561">
          <cell r="B561" t="str">
            <v>R-HSA-111883</v>
          </cell>
          <cell r="C561" t="str">
            <v>PA24A_HUMAN</v>
          </cell>
        </row>
        <row r="562">
          <cell r="B562" t="str">
            <v>R-HSA-111883</v>
          </cell>
          <cell r="C562" t="str">
            <v>PA24A_HUMAN</v>
          </cell>
        </row>
        <row r="563">
          <cell r="B563" t="str">
            <v>R-HSA-1482925</v>
          </cell>
          <cell r="C563" t="str">
            <v>PA24B_HUMAN,LPCT4_HUMAN,PA24F_HUMAN,PA24D_HUMAN,PCAT1_HUMAN,LGAT1_HUMAN,CRLS1_HUMAN</v>
          </cell>
        </row>
        <row r="564">
          <cell r="B564" t="str">
            <v>R-HSA-1483152</v>
          </cell>
          <cell r="C564" t="str">
            <v>PA24C_HUMAN</v>
          </cell>
        </row>
        <row r="565">
          <cell r="B565" t="str">
            <v>R-HSA-1482922</v>
          </cell>
          <cell r="C565" t="str">
            <v>PA24E_HUMAN,PA24D_HUMAN,MBOA7_HUMAN</v>
          </cell>
        </row>
        <row r="566">
          <cell r="B566" t="str">
            <v>R-HSA-4839726</v>
          </cell>
          <cell r="C566" t="str">
            <v>PADI4_HUMAN</v>
          </cell>
        </row>
        <row r="567">
          <cell r="B567" t="str">
            <v>R-HSA-1483115</v>
          </cell>
          <cell r="C567" t="str">
            <v>PAG15_HUMAN,PA24C_HUMAN</v>
          </cell>
        </row>
        <row r="568">
          <cell r="B568" t="str">
            <v>R-HSA-429947</v>
          </cell>
          <cell r="C568" t="str">
            <v>PAN2_HUMAN,CNO6L_HUMAN,CNOT6_HUMAN</v>
          </cell>
        </row>
        <row r="569">
          <cell r="B569" t="str">
            <v>R-HSA-76002</v>
          </cell>
          <cell r="C569" t="str">
            <v>PAR3_HUMAN,DGKI_HUMAN,LCK_HUMAN,SRC_HUMAN,VAV_HUMAN,PLCG2_HUMAN,DGKA_HUMAN,KSYK_HUMAN,DGKG_HUMAN,DGKE_HUMAN,VAV2_HUMAN,DGKQ_HUMAN,DGKZ_HUMAN,DGKD_HUMAN,DGKK_HUMAN,DGKH_HUMAN,PAR4_HUMAN,VAV3_HUMAN,DGKB_HUMAN</v>
          </cell>
        </row>
        <row r="570">
          <cell r="B570" t="str">
            <v>R-HSA-76002</v>
          </cell>
          <cell r="C570" t="str">
            <v>PAR3_HUMAN,DGKI_HUMAN,LCK_HUMAN,SRC_HUMAN,VAV_HUMAN,PLCG2_HUMAN,DGKA_HUMAN,KSYK_HUMAN,DGKG_HUMAN,DGKE_HUMAN,VAV2_HUMAN,DGKQ_HUMAN,DGKZ_HUMAN,DGKD_HUMAN,DGKK_HUMAN,DGKH_HUMAN,PAR4_HUMAN,VAV3_HUMAN,DGKB_HUMAN</v>
          </cell>
        </row>
        <row r="571">
          <cell r="B571" t="str">
            <v>R-HSA-9707616</v>
          </cell>
          <cell r="C571" t="str">
            <v>PCFT_HUMAN</v>
          </cell>
        </row>
        <row r="572">
          <cell r="B572" t="str">
            <v>R-HSA-560472</v>
          </cell>
          <cell r="C572" t="str">
            <v>PCKGC_HUMAN</v>
          </cell>
        </row>
        <row r="573">
          <cell r="B573" t="str">
            <v>R-HSA-264876</v>
          </cell>
          <cell r="C573" t="str">
            <v>PDIA1_HUMAN,ERO1B_HUMAN,ZNT8_HUMAN,ZNT5_HUMAN</v>
          </cell>
        </row>
        <row r="574">
          <cell r="B574" t="str">
            <v>R-HSA-9737780</v>
          </cell>
          <cell r="C574" t="str">
            <v>PDIA1_HUMAN,MTP_HUMAN</v>
          </cell>
        </row>
        <row r="575">
          <cell r="B575" t="str">
            <v>R-HSA-202702</v>
          </cell>
          <cell r="C575" t="str">
            <v>PECA1_HUMAN,CD177_HUMAN</v>
          </cell>
        </row>
        <row r="576">
          <cell r="B576" t="str">
            <v>R-HSA-209968</v>
          </cell>
          <cell r="C576" t="str">
            <v>PERT_HUMAN,SC5A5_HUMAN,DUOX2_HUMAN,DUOX1_HUMAN</v>
          </cell>
        </row>
        <row r="577">
          <cell r="B577" t="str">
            <v>R-HSA-209968</v>
          </cell>
          <cell r="C577" t="str">
            <v>PERT_HUMAN,SC5A5_HUMAN,DUOX2_HUMAN,DUOX1_HUMAN</v>
          </cell>
        </row>
        <row r="578">
          <cell r="B578" t="str">
            <v>R-HSA-162791</v>
          </cell>
          <cell r="C578" t="str">
            <v>PGAP1_HUMAN,GPI8_HUMAN</v>
          </cell>
        </row>
        <row r="579">
          <cell r="B579" t="str">
            <v>R-HSA-2142770</v>
          </cell>
          <cell r="C579" t="str">
            <v>PGH2_HUMAN</v>
          </cell>
        </row>
        <row r="580">
          <cell r="B580" t="str">
            <v>R-HSA-70171</v>
          </cell>
          <cell r="C580" t="str">
            <v>PGK1_HUMAN,ENOA_HUMAN,PGK2_HUMAN,ENOG_HUMAN,ENOB_HUMAN,PGAM2_HUMAN,PGAM1_HUMAN,HXK1_HUMAN,HXK4_HUMAN,HXK2_HUMAN,HXK3_HUMAN</v>
          </cell>
        </row>
        <row r="581">
          <cell r="B581" t="str">
            <v>R-HSA-70171</v>
          </cell>
          <cell r="C581" t="str">
            <v>PGK1_HUMAN,ENOA_HUMAN,PGK2_HUMAN,ENOG_HUMAN,ENOB_HUMAN,PGAM2_HUMAN,PGAM1_HUMAN,HXK1_HUMAN,HXK4_HUMAN,HXK2_HUMAN,HXK3_HUMAN</v>
          </cell>
        </row>
        <row r="582">
          <cell r="B582" t="str">
            <v>R-HSA-70171</v>
          </cell>
          <cell r="C582" t="str">
            <v>PGK1_HUMAN,ENOA_HUMAN,PGK2_HUMAN,ENOG_HUMAN,ENOB_HUMAN,PGAM2_HUMAN,PGAM1_HUMAN,HXK1_HUMAN,HXK4_HUMAN,HXK2_HUMAN,HXK3_HUMAN</v>
          </cell>
        </row>
        <row r="583">
          <cell r="B583" t="str">
            <v>R-HSA-1660514</v>
          </cell>
          <cell r="C583" t="str">
            <v>PI4KA_HUMAN,OCRL_HUMAN,TPTE2_HUMAN,P4K2B_HUMAN,P4K2A_HUMAN,INP5E_HUMAN,SAC1_HUMAN,PI4KB_HUMAN,FYV1_HUMAN</v>
          </cell>
        </row>
        <row r="584">
          <cell r="B584" t="str">
            <v>R-HSA-1483248</v>
          </cell>
          <cell r="C584" t="str">
            <v>PI4KA_HUMAN,P4K2B_HUMAN,SAC1_HUMAN</v>
          </cell>
        </row>
        <row r="585">
          <cell r="B585" t="str">
            <v>R-HSA-6811558</v>
          </cell>
          <cell r="C585" t="str">
            <v>PI51B_HUMAN,PI51C_HUMAN,PI51A_HUMAN</v>
          </cell>
        </row>
        <row r="586">
          <cell r="B586" t="str">
            <v>R-HSA-1660499</v>
          </cell>
          <cell r="C586" t="str">
            <v>PI51B_HUMAN,SYNJ2_HUMAN,INP4B_HUMAN,SHIP2_HUMAN,SYNJ1_HUMAN,PI51C_HUMAN,BMX_HUMAN,PTEN_HUMAN,OCRL_HUMAN,MTM1_HUMAN,MTMR1_HUMAN,MTMR3_HUMAN,PI5PA_HUMAN,MTMRE_HUMAN,P4K2B_HUMAN,SHIP1_HUMAN,INP4A_HUMAN,PI51A_HUMAN,INP5K_HUMAN,P4K2A_HUMAN,MTMR6_HUMAN</v>
          </cell>
        </row>
        <row r="587">
          <cell r="B587" t="str">
            <v>R-HSA-162710</v>
          </cell>
          <cell r="C587" t="str">
            <v>PIGN_HUMAN,PIGA_HUMAN,PIGG_HUMAN,PIGW_HUMAN,PIGZ_HUMAN,PIGB_HUMAN,PIGV_HUMAN,PIGL_HUMAN</v>
          </cell>
        </row>
        <row r="588">
          <cell r="B588" t="str">
            <v>R-HSA-5676934</v>
          </cell>
          <cell r="C588" t="str">
            <v>PIMT_HUMAN,MSRB3_HUMAN,MSRB1_HUMAN,MSRA_HUMAN,MSRB2_HUMAN</v>
          </cell>
        </row>
        <row r="589">
          <cell r="B589" t="str">
            <v>R-HSA-8935690</v>
          </cell>
          <cell r="C589" t="str">
            <v>PIR_HUMAN</v>
          </cell>
        </row>
        <row r="590">
          <cell r="B590" t="str">
            <v>R-HSA-1483226</v>
          </cell>
          <cell r="C590" t="str">
            <v>PITM1_HUMAN,PITM3_HUMAN,PITM2_HUMAN</v>
          </cell>
        </row>
        <row r="591">
          <cell r="B591" t="str">
            <v>R-HSA-1482801</v>
          </cell>
          <cell r="C591" t="str">
            <v>PLA1A_HUMAN,LPCT4_HUMAN,MBOA5_HUMAN,MBOA1_HUMAN,OSB10_HUMAN,OSBL8_HUMAN,OSBL5_HUMAN</v>
          </cell>
        </row>
        <row r="592">
          <cell r="B592" t="str">
            <v>R-HSA-1482839</v>
          </cell>
          <cell r="C592" t="str">
            <v>PLAT3_HUMAN,LPCT4_HUMAN,MBOA5_HUMAN,MBOA1_HUMAN,MBOA2_HUMAN,ABHD4_HUMAN,PLAT2_HUMAN,PLAT4_HUMAN,PA24C_HUMAN</v>
          </cell>
        </row>
        <row r="593">
          <cell r="B593" t="str">
            <v>R-HSA-1483166</v>
          </cell>
          <cell r="C593" t="str">
            <v>PLD2_HUMAN,PLCB_HUMAN,GNPAT_HUMAN,PLD1_HUMAN,GPAT3_HUMAN,LPCT4_HUMAN,GPAT2_HUMAN,LCLT1_HUMAN,LIPI_HUMAN,GPAT4_HUMAN,PCAT1_HUMAN,LIPH_HUMAN,PLCA_HUMAN,GPAT1_HUMAN,PPA6_HUMAN,PLCD_HUMAN,PLCC_HUMAN,PLCE_HUMAN</v>
          </cell>
        </row>
        <row r="594">
          <cell r="B594" t="str">
            <v>R-HSA-2029480</v>
          </cell>
          <cell r="C594" t="str">
            <v>PLD2_HUMAN,PLPL9_HUMAN,ABL1_HUMAN,FYN_HUMAN,YES_HUMAN,LYN_HUMAN,HCK_HUMAN,FGR_HUMAN,SRC_HUMAN,VAV_HUMAN,KSYK_HUMAN,VAV2_HUMAN,LIMK1_HUMAN,KPCE_HUMAN,FAK1_HUMAN,KPCD_HUMAN,PAK1_HUMAN,PLPP4_HUMAN,VAV3_HUMAN</v>
          </cell>
        </row>
        <row r="595">
          <cell r="B595" t="str">
            <v>R-HSA-2299718</v>
          </cell>
          <cell r="C595" t="str">
            <v>PLK1_HUMAN,KMT5A_HUMAN</v>
          </cell>
        </row>
        <row r="596">
          <cell r="B596" t="str">
            <v>R-HSA-163560</v>
          </cell>
          <cell r="C596" t="str">
            <v>PLPL4_HUMAN,PLPL5_HUMAN</v>
          </cell>
        </row>
        <row r="597">
          <cell r="B597" t="str">
            <v>R-HSA-9845614</v>
          </cell>
          <cell r="C597" t="str">
            <v>PLPP1_HUMAN,PLPP3_HUMAN,PLPP2_HUMAN,SGPL1_HUMAN,AL3B1_HUMAN,AL3B2_HUMAN,ACER2_HUMAN,SGPP2_HUMAN,ACER1_HUMAN,SGPP1_HUMAN</v>
          </cell>
        </row>
        <row r="598">
          <cell r="B598" t="str">
            <v>R-HSA-209905</v>
          </cell>
          <cell r="C598" t="str">
            <v>PNMT_HUMAN</v>
          </cell>
        </row>
        <row r="599">
          <cell r="B599" t="str">
            <v>R-HSA-5656121</v>
          </cell>
          <cell r="C599" t="str">
            <v>POLI_HUMAN</v>
          </cell>
        </row>
        <row r="600">
          <cell r="B600" t="str">
            <v>R-HSA-2500257</v>
          </cell>
          <cell r="C600" t="str">
            <v>PP1G_HUMAN,PLK1_HUMAN</v>
          </cell>
        </row>
        <row r="601">
          <cell r="B601" t="str">
            <v>R-HSA-380972</v>
          </cell>
          <cell r="C601" t="str">
            <v>PPM1A_HUMAN,AAKG1_HUMAN,RHEB_HUMAN,STK11_HUMAN,AAKG3_HUMAN,AAKG2_HUMAN</v>
          </cell>
        </row>
        <row r="602">
          <cell r="B602" t="str">
            <v>R-HSA-212436</v>
          </cell>
          <cell r="C602" t="str">
            <v>PPM1D_HUMAN,CDK4_HUMAN</v>
          </cell>
        </row>
        <row r="603">
          <cell r="B603" t="str">
            <v>R-HSA-204005</v>
          </cell>
          <cell r="C603" t="str">
            <v>PPP6_HUMAN,KC1D_HUMAN,SEC12_HUMAN</v>
          </cell>
        </row>
        <row r="604">
          <cell r="B604" t="str">
            <v>R-HSA-1268020</v>
          </cell>
          <cell r="C604" t="str">
            <v>PREP_HUMAN</v>
          </cell>
        </row>
        <row r="605">
          <cell r="B605" t="str">
            <v>R-HSA-70688</v>
          </cell>
          <cell r="C605" t="str">
            <v>PROD_HUMAN,HYPDH_HUMAN</v>
          </cell>
        </row>
        <row r="606">
          <cell r="B606" t="str">
            <v>R-HSA-70688</v>
          </cell>
          <cell r="C606" t="str">
            <v>PROD_HUMAN,HYPDH_HUMAN</v>
          </cell>
        </row>
        <row r="607">
          <cell r="B607" t="str">
            <v>R-HSA-70688</v>
          </cell>
          <cell r="C607" t="str">
            <v>PROD_HUMAN,HYPDH_HUMAN</v>
          </cell>
        </row>
        <row r="608">
          <cell r="B608" t="str">
            <v>R-HSA-70688</v>
          </cell>
          <cell r="C608" t="str">
            <v>PROD_HUMAN,HYPDH_HUMAN</v>
          </cell>
        </row>
        <row r="609">
          <cell r="B609" t="str">
            <v>R-HSA-70688</v>
          </cell>
          <cell r="C609" t="str">
            <v>PROD_HUMAN,HYPDH_HUMAN</v>
          </cell>
        </row>
        <row r="610">
          <cell r="B610" t="str">
            <v>R-HSA-5688426</v>
          </cell>
          <cell r="C610" t="str">
            <v>PSDE_HUMAN,PRKN_HUMAN,UBP2_HUMAN,UBP19_HUMAN,CDK1_HUMAN,UCHL1_HUMAN,UCHL3_HUMAN,TNAP3_HUMAN,UBP5_HUMAN,BRCC3_HUMAN,UBP11_HUMAN,ATX3_HUMAN,UBP4_HUMAN,UBP10_HUMAN,JOS1_HUMAN,OTUD3_HUMAN,OTU7B_HUMAN,U17L2_HUMAN,UBP49_HUMAN,UBP34_HUMAN,UBP30_HUMAN,UBP37_HUMAN,JOS2_HUMAN,OTU7A_HUMAN,UBP33_HUMAN,BAP1_HUMAN,UBP13_HUMAN,USP9X_HUMAN,UBP7_HUMAN,STALP_HUMAN,OTUD5_HUMAN,UBP47_HUMAN,SENP8_HUMAN,UBP28_HUMAN,UBP44_HUMAN,ATX3L_HUMAN,UBP42_HUMAN,CYLD_HUMAN,UBP25_HUMAN,UBP21_HUMAN,UBP18_HUMAN,UBP24_HUMAN,UBP20_HUMAN,UBP15_HUMAN,UBP16_HUMAN</v>
          </cell>
        </row>
        <row r="611">
          <cell r="B611" t="str">
            <v>R-HSA-8849472</v>
          </cell>
          <cell r="C611" t="str">
            <v>PTN1_HUMAN,SRMS_HUMAN</v>
          </cell>
        </row>
        <row r="612">
          <cell r="B612" t="str">
            <v>R-HSA-877312</v>
          </cell>
          <cell r="C612" t="str">
            <v>PTN2_HUMAN</v>
          </cell>
        </row>
        <row r="613">
          <cell r="B613" t="str">
            <v>R-HSA-9635465</v>
          </cell>
          <cell r="C613" t="str">
            <v>PTPA_MYCTU</v>
          </cell>
        </row>
        <row r="614">
          <cell r="B614" t="str">
            <v>R-HSA-1483101</v>
          </cell>
          <cell r="C614" t="str">
            <v>PTSS1_HUMAN,PTSS2_HUMAN</v>
          </cell>
        </row>
        <row r="615">
          <cell r="B615" t="str">
            <v>R-HSA-73817</v>
          </cell>
          <cell r="C615" t="str">
            <v>PUR4_HUMAN,PUR2_HUMAN,GUAA_HUMAN</v>
          </cell>
        </row>
        <row r="616">
          <cell r="B616" t="str">
            <v>R-HSA-70268</v>
          </cell>
          <cell r="C616" t="str">
            <v>PYC_HUMAN,VDAC1_HUMAN,LDH6B_HUMAN</v>
          </cell>
        </row>
        <row r="617">
          <cell r="B617" t="str">
            <v>R-HSA-70268</v>
          </cell>
          <cell r="C617" t="str">
            <v>PYC_HUMAN,VDAC1_HUMAN,LDH6B_HUMAN</v>
          </cell>
        </row>
        <row r="618">
          <cell r="B618" t="str">
            <v>R-HSA-73647</v>
          </cell>
          <cell r="C618" t="str">
            <v>PYRG1_HUMAN</v>
          </cell>
        </row>
        <row r="619">
          <cell r="B619" t="str">
            <v>R-HSA-73647</v>
          </cell>
          <cell r="C619" t="str">
            <v>PYRG1_HUMAN</v>
          </cell>
        </row>
        <row r="620">
          <cell r="B620" t="str">
            <v>R-HSA-9694261</v>
          </cell>
          <cell r="C620" t="str">
            <v>R1A_SARS2,R1AB_SARS2</v>
          </cell>
        </row>
        <row r="621">
          <cell r="B621" t="str">
            <v>R-HSA-5672969</v>
          </cell>
          <cell r="C621" t="str">
            <v>RASN_HUMAN,RASH_HUMAN,RASK_HUMAN,RAF1_HUMAN,ARAF_HUMAN,BRAF_HUMAN,MARK3_HUMAN,1433B_HUMAN,KSR1_HUMAN</v>
          </cell>
        </row>
        <row r="622">
          <cell r="B622" t="str">
            <v>R-HSA-162599</v>
          </cell>
          <cell r="C622" t="str">
            <v>RCC1_HUMAN,RAN_HUMAN</v>
          </cell>
        </row>
        <row r="623">
          <cell r="B623" t="str">
            <v>R-HSA-2995410</v>
          </cell>
          <cell r="C623" t="str">
            <v>RCC1_HUMAN,UBC9_HUMAN,SIR2_HUMAN,SPAST_HUMAN,VPS4A_HUMAN</v>
          </cell>
        </row>
        <row r="624">
          <cell r="B624" t="str">
            <v>R-HSA-388396</v>
          </cell>
          <cell r="C624" t="str">
            <v>RGS13_HUMAN,RGS12_HUMAN,RGS16_HUMAN,RGS5_HUMAN,RGS14_HUMAN,RGS10_HUMAN,RGS9_HUMAN,RGS20_HUMAN,RGS11_HUMAN,ARBK1_HUMAN,PDE4A_HUMAN,GRK5_HUMAN,ARBK2_HUMAN,RGS2_HUMAN,GRK6_HUMAN,RGS6_HUMAN,RGS19_HUMAN,RGS3_HUMAN,RGS4_HUMAN,RGS7_HUMAN,RGS8_HUMAN,GNAS2_HUMAN,PLCB2_HUMAN,PLCB3_HUMAN,RGS1_HUMAN,PDE3B_HUMAN,PDE3A_HUMAN,PLCB4_HUMAN,RGS21_HUMAN,PLCB1_HUMAN,RGS18_HUMAN,RGS17_HUMAN</v>
          </cell>
        </row>
        <row r="625">
          <cell r="B625" t="str">
            <v>R-HSA-444393</v>
          </cell>
          <cell r="C625" t="str">
            <v>RHCG_HUMAN</v>
          </cell>
        </row>
        <row r="626">
          <cell r="B626" t="str">
            <v>R-HSA-444393</v>
          </cell>
          <cell r="C626" t="str">
            <v>RHCG_HUMAN</v>
          </cell>
        </row>
        <row r="627">
          <cell r="B627" t="str">
            <v>R-HSA-9012999</v>
          </cell>
          <cell r="C627" t="str">
            <v>RHG10_HUMAN,PKHG3_HUMAN,RHG32_HUMAN,MYO9A_HUMAN,RHOD_HUMAN,RGRF2_HUMAN,ARHGA_HUMAN,MCF2L_HUMAN,ARHGB_HUMAN,RHG06_HUMAN,SRGP3_HUMAN,ARHG9_HUMAN,KALRN_HUMAN,SRGP2_HUMAN,TRIO_HUMAN,PKHG5_HUMAN,FA13A_HUMAN,ARHGF_HUMAN,MCF2_HUMAN,BCR_HUMAN,VAV_HUMAN,CHIN_HUMAN,VAV2_HUMAN,CHIO_HUMAN,RHG08_HUMAN,RHG04_HUMAN,FGD1_HUMAN,RHG01_HUMAN,ARHG5_HUMAN,AKP13_HUMAN,ABR_HUMAN,TIAM1_HUMAN,RHG05_HUMAN,MYO9B_HUMAN,GNA13_HUMAN,RHG19_HUMAN,RBP1_HUMAN,ITSN1_HUMAN,RHG44_HUMAN,RHG31_HUMAN,PKHG6_HUMAN,RHGBB_HUMAN,RHG29_HUMAN,RHG15_HUMAN,PKHG4_HUMAN,FGD3_HUMAN,RHG21_HUMAN,RHG40_HUMAN,OBSCN_HUMAN,SYDE2_HUMAN,RHGBA_HUMAN,DNMBP_HUMAN,FGD5_HUMAN,RHG27_HUMAN,PREX2_HUMAN,RHOU_HUMAN,RHG22_HUMAN,ARHG8_HUMAN,RHG30_HUMAN,FGD2_HUMAN,ARHGP_HUMAN,TIAM2_HUMAN,ARHGJ_HUMAN,DOCK3_HUMAN,TAGAP_HUMAN,ARG28_HUMAN,RHG18_HUMAN,NGEF_HUMAN,DOCK8_HUMAN,PREX1_HUMAN,ARH40_HUMAN,DOCK2_HUMAN,HMHA1_HUMAN,ARHG1_HUMAN,ARHG2_HUMAN,FGD4_HUMAN,SPT13_HUMAN,ARAP1_HUMAN,ARHGH_HUMAN,PKH4B_HUMAN,RHG07_HUMAN,RHG09_HUMAN,RHG39_HUMAN,RGAP1_HUMAN,DEFI6_HUMAN,ECT2_HUMAN,RHOF_HUMAN,ARGAL_HUMAN,ARHG4_HUMAN,ARHG3_HUMAN,RHG35_HUMAN,FA13B_HUMAN,ARHGC_HUMAN,GMIP_HUMAN,RHG23_HUMAN,RHG20_HUMAN,RHG28_HUMAN,SWP70_HUMAN,VAV3_HUMAN,PKHG1_HUMAN,RHG26_HUMAN,3BP1_HUMAN,STA13_HUMAN</v>
          </cell>
        </row>
        <row r="628">
          <cell r="B628" t="str">
            <v>R-HSA-8849175</v>
          </cell>
          <cell r="C628" t="str">
            <v>RIDA_HUMAN</v>
          </cell>
        </row>
        <row r="629">
          <cell r="B629" t="str">
            <v>R-HSA-8849175</v>
          </cell>
          <cell r="C629" t="str">
            <v>RIDA_HUMAN</v>
          </cell>
        </row>
        <row r="630">
          <cell r="B630" t="str">
            <v>R-HSA-8849175</v>
          </cell>
          <cell r="C630" t="str">
            <v>RIDA_HUMAN</v>
          </cell>
        </row>
        <row r="631">
          <cell r="B631" t="str">
            <v>R-HSA-8849175</v>
          </cell>
          <cell r="C631" t="str">
            <v>RIDA_HUMAN</v>
          </cell>
        </row>
        <row r="632">
          <cell r="B632" t="str">
            <v>R-HSA-8849175</v>
          </cell>
          <cell r="C632" t="str">
            <v>RIDA_HUMAN</v>
          </cell>
        </row>
        <row r="633">
          <cell r="B633" t="str">
            <v>R-HSA-8849175</v>
          </cell>
          <cell r="C633" t="str">
            <v>RIDA_HUMAN</v>
          </cell>
        </row>
        <row r="634">
          <cell r="B634" t="str">
            <v>R-HSA-8964539</v>
          </cell>
          <cell r="C634" t="str">
            <v>RIMKA_HUMAN,RIMKB_HUMAN</v>
          </cell>
        </row>
        <row r="635">
          <cell r="B635" t="str">
            <v>R-HSA-8964539</v>
          </cell>
          <cell r="C635" t="str">
            <v>RIMKA_HUMAN,RIMKB_HUMAN</v>
          </cell>
        </row>
        <row r="636">
          <cell r="B636" t="str">
            <v>R-HSA-8964539</v>
          </cell>
          <cell r="C636" t="str">
            <v>RIMKA_HUMAN,RIMKB_HUMAN</v>
          </cell>
        </row>
        <row r="637">
          <cell r="B637" t="str">
            <v>R-HSA-901032</v>
          </cell>
          <cell r="C637" t="str">
            <v>RN103_HUMAN,MARH6_HUMAN,TRI13_HUMAN,SYVN1_HUMAN,RN139_HUMAN,RN185_HUMAN,RNF5_HUMAN,EDEM2_HUMAN,UGGG2_HUMAN,UGGG1_HUMAN,MA1B1_HUMAN,AMFR_HUMAN</v>
          </cell>
        </row>
        <row r="638">
          <cell r="B638" t="str">
            <v>R-HSA-5696399</v>
          </cell>
          <cell r="C638" t="str">
            <v>RN111_HUMAN,UBP45_HUMAN</v>
          </cell>
        </row>
        <row r="639">
          <cell r="B639" t="str">
            <v>R-HSA-9711123</v>
          </cell>
          <cell r="C639" t="str">
            <v>RO52_HUMAN,KPCI_HUMAN,RBX1_HUMAN</v>
          </cell>
        </row>
        <row r="640">
          <cell r="B640" t="str">
            <v>R-HSA-1280218</v>
          </cell>
          <cell r="C640" t="str">
            <v>RPGF3_HUMAN,RPGP1_HUMAN,RPGP2_HUMAN,RPGF4_HUMAN,SIPA1_HUMAN</v>
          </cell>
        </row>
        <row r="641">
          <cell r="B641" t="str">
            <v>R-HSA-196819</v>
          </cell>
          <cell r="C641" t="str">
            <v>S19A2_HUMAN,S19A3_HUMAN,TPC_HUMAN</v>
          </cell>
        </row>
        <row r="642">
          <cell r="B642" t="str">
            <v>R-HSA-9794523</v>
          </cell>
          <cell r="C642" t="str">
            <v>S22A1_HUMAN</v>
          </cell>
        </row>
        <row r="643">
          <cell r="B643" t="str">
            <v>R-HSA-9748784</v>
          </cell>
          <cell r="C643" t="str">
            <v>S22A1_HUMAN,S28A2_HUMAN,UDB17_HUMAN,ADA_HUMAN,MDR1_HUMAN,CP3A4_HUMAN,UD2B7_HUMAN,UD13_HUMAN,SO1A2_HUMAN,AK1C1_HUMAN,S29A1_HUMAN,S29A3_HUMAN,S28A3_HUMAN</v>
          </cell>
        </row>
        <row r="644">
          <cell r="B644" t="str">
            <v>R-HSA-9748784</v>
          </cell>
          <cell r="C644" t="str">
            <v>S22A1_HUMAN,S28A2_HUMAN,UDB17_HUMAN,ADA_HUMAN,MDR1_HUMAN,CP3A4_HUMAN,UD2B7_HUMAN,UD13_HUMAN,SO1A2_HUMAN,AK1C1_HUMAN,S29A1_HUMAN,S29A3_HUMAN,S28A3_HUMAN</v>
          </cell>
        </row>
        <row r="645">
          <cell r="B645" t="str">
            <v>R-HSA-9748784</v>
          </cell>
          <cell r="C645" t="str">
            <v>S22A1_HUMAN,S28A2_HUMAN,UDB17_HUMAN,ADA_HUMAN,MDR1_HUMAN,CP3A4_HUMAN,UD2B7_HUMAN,UD13_HUMAN,SO1A2_HUMAN,AK1C1_HUMAN,S29A1_HUMAN,S29A3_HUMAN,S28A3_HUMAN</v>
          </cell>
        </row>
        <row r="646">
          <cell r="B646" t="str">
            <v>R-HSA-2161517</v>
          </cell>
          <cell r="C646" t="str">
            <v>S22A2_HUMAN,S22A1_HUMAN,S22A3_HUMAN</v>
          </cell>
        </row>
        <row r="647">
          <cell r="B647" t="str">
            <v>R-HSA-181430</v>
          </cell>
          <cell r="C647" t="str">
            <v>S22A2_HUMAN,VMAT2_HUMAN</v>
          </cell>
        </row>
        <row r="648">
          <cell r="B648" t="str">
            <v>R-HSA-75105</v>
          </cell>
          <cell r="C648" t="str">
            <v>S27A2_HUMAN,FAS_HUMAN,PPT1_HUMAN,HTD2_HUMAN,ACACA_HUMAN,CBR4_HUMAN,PPT2_HUMAN</v>
          </cell>
        </row>
        <row r="649">
          <cell r="B649" t="str">
            <v>R-HSA-389599</v>
          </cell>
          <cell r="C649" t="str">
            <v>S27A2_HUMAN,PM34_HUMAN</v>
          </cell>
        </row>
        <row r="650">
          <cell r="B650" t="str">
            <v>R-HSA-390247</v>
          </cell>
          <cell r="C650" t="str">
            <v>S27A2_HUMAN,THIK_HUMAN,ECHP_HUMAN,DECR2_HUMAN</v>
          </cell>
        </row>
        <row r="651">
          <cell r="B651" t="str">
            <v>R-HSA-390247</v>
          </cell>
          <cell r="C651" t="str">
            <v>S27A2_HUMAN,THIK_HUMAN,ECHP_HUMAN,DECR2_HUMAN</v>
          </cell>
        </row>
        <row r="652">
          <cell r="B652" t="str">
            <v>R-HSA-2022928</v>
          </cell>
          <cell r="C652" t="str">
            <v>S35D2_HUMAN</v>
          </cell>
        </row>
        <row r="653">
          <cell r="B653" t="str">
            <v>R-HSA-112313</v>
          </cell>
          <cell r="C653" t="str">
            <v>S38A1_HUMAN</v>
          </cell>
        </row>
        <row r="654">
          <cell r="B654" t="str">
            <v>R-HSA-112313</v>
          </cell>
          <cell r="C654" t="str">
            <v>S38A1_HUMAN</v>
          </cell>
        </row>
        <row r="655">
          <cell r="B655" t="str">
            <v>R-HSA-442380</v>
          </cell>
          <cell r="C655" t="str">
            <v>S39A6_HUMAN,S39AE_HUMAN,S39A4_HUMAN,S39A7_HUMAN,S39A3_HUMAN,S39A8_HUMAN,S39A2_HUMAN,S39A1_HUMAN</v>
          </cell>
        </row>
        <row r="656">
          <cell r="B656" t="str">
            <v>R-HSA-9636383</v>
          </cell>
          <cell r="C656" t="str">
            <v>SAPM_MYCTU,SECA2_MYCTU,NDK_MYCTU,MFS55_MYCTU</v>
          </cell>
        </row>
        <row r="657">
          <cell r="B657" t="str">
            <v>R-HSA-6797913</v>
          </cell>
          <cell r="C657" t="str">
            <v>SARDH_HUMAN</v>
          </cell>
        </row>
        <row r="658">
          <cell r="B658" t="str">
            <v>R-HSA-351207</v>
          </cell>
          <cell r="C658" t="str">
            <v>SAT1_HUMAN</v>
          </cell>
        </row>
        <row r="659">
          <cell r="B659" t="str">
            <v>R-HSA-351208</v>
          </cell>
          <cell r="C659" t="str">
            <v>SAT1_HUMAN</v>
          </cell>
        </row>
        <row r="660">
          <cell r="B660" t="str">
            <v>R-HSA-351207</v>
          </cell>
          <cell r="C660" t="str">
            <v>SAT1_HUMAN</v>
          </cell>
        </row>
        <row r="661">
          <cell r="B661" t="str">
            <v>R-HSA-351200</v>
          </cell>
          <cell r="C661" t="str">
            <v>SAT1_HUMAN,SMOX_HUMAN</v>
          </cell>
        </row>
        <row r="662">
          <cell r="B662" t="str">
            <v>R-HSA-8981373</v>
          </cell>
          <cell r="C662" t="str">
            <v>SC5A1_HUMAN,GTR5_HUMAN</v>
          </cell>
        </row>
        <row r="663">
          <cell r="B663" t="str">
            <v>R-HSA-429593</v>
          </cell>
          <cell r="C663" t="str">
            <v>SC5A3_HUMAN,SC5AB_HUMAN,MYCT_HUMAN</v>
          </cell>
        </row>
        <row r="664">
          <cell r="B664" t="str">
            <v>R-HSA-189200</v>
          </cell>
          <cell r="C664" t="str">
            <v>SC5AA_HUMAN,GTR10_HUMAN,SC5A2_HUMAN,SC5A9_HUMAN,GTR7_HUMAN,GTR12_HUMAN,S45A3_HUMAN,SWET1_HUMAN,GTR11_HUMAN,GTR9_HUMAN,SL2A8_HUMAN,GTR6_HUMAN</v>
          </cell>
        </row>
        <row r="665">
          <cell r="B665" t="str">
            <v>R-HSA-888593</v>
          </cell>
          <cell r="C665" t="str">
            <v>SC6A1_HUMAN,S6A12_HUMAN,S6A11_HUMAN,S6A13_HUMAN</v>
          </cell>
        </row>
        <row r="666">
          <cell r="B666" t="str">
            <v>R-HSA-71288</v>
          </cell>
          <cell r="C666" t="str">
            <v>SC6A8_HUMAN,GAMT_HUMAN</v>
          </cell>
        </row>
        <row r="667">
          <cell r="B667" t="str">
            <v>R-HSA-71288</v>
          </cell>
          <cell r="C667" t="str">
            <v>SC6A8_HUMAN,GAMT_HUMAN</v>
          </cell>
        </row>
        <row r="668">
          <cell r="B668" t="str">
            <v>R-HSA-977347</v>
          </cell>
          <cell r="C668" t="str">
            <v>SERC3_HUMAN,SERC5_HUMAN</v>
          </cell>
        </row>
        <row r="669">
          <cell r="B669" t="str">
            <v>R-HSA-977347</v>
          </cell>
          <cell r="C669" t="str">
            <v>SERC3_HUMAN,SERC5_HUMAN</v>
          </cell>
        </row>
        <row r="670">
          <cell r="B670" t="str">
            <v>R-HSA-977347</v>
          </cell>
          <cell r="C670" t="str">
            <v>SERC3_HUMAN,SERC5_HUMAN</v>
          </cell>
        </row>
        <row r="671">
          <cell r="B671" t="str">
            <v>R-HSA-6806003</v>
          </cell>
          <cell r="C671" t="str">
            <v>SGK1_HUMAN,UBP2_HUMAN,CHK2_HUMAN,MTOR_HUMAN,ATM_HUMAN,RFFL_HUMAN,UBP7_HUMAN,RNF34_HUMAN</v>
          </cell>
        </row>
        <row r="672">
          <cell r="B672" t="str">
            <v>R-HSA-977225</v>
          </cell>
          <cell r="C672" t="str">
            <v>SIAH2_HUMAN,PRKN_HUMAN,FURIN_HUMAN,BACE1_HUMAN,SIAH1_HUMAN,USP9X_HUMAN,NAT8_HUMAN,NAT8B_HUMAN</v>
          </cell>
        </row>
        <row r="673">
          <cell r="B673" t="str">
            <v>R-HSA-9683673</v>
          </cell>
          <cell r="C673" t="str">
            <v>SIAT1_HUMAN,GALT1_HUMAN,SIA4A_HUMAN,SIAT6_HUMAN,SIA4C_HUMAN,SIA4B_HUMAN,SIA7C_HUMAN,SIA7D_HUMAN,SIA7B_HUMAN</v>
          </cell>
        </row>
        <row r="674">
          <cell r="B674" t="str">
            <v>R-HSA-977068</v>
          </cell>
          <cell r="C674" t="str">
            <v>SIAT1_HUMAN,SIA4A_HUMAN,SIAT6_HUMAN,SIA4C_HUMAN,SIA4B_HUMAN,SIA7D_HUMAN,SIA7B_HUMAN</v>
          </cell>
        </row>
        <row r="675">
          <cell r="B675" t="str">
            <v>R-HSA-9844860</v>
          </cell>
          <cell r="C675" t="str">
            <v>SIAT9_HUMAN</v>
          </cell>
        </row>
        <row r="676">
          <cell r="B676" t="str">
            <v>R-HSA-1592230</v>
          </cell>
          <cell r="C676" t="str">
            <v>SIR5_HUMAN,SIR4_HUMAN</v>
          </cell>
        </row>
        <row r="677">
          <cell r="B677" t="str">
            <v>R-HSA-141334</v>
          </cell>
          <cell r="C677" t="str">
            <v>SMOX_HUMAN</v>
          </cell>
        </row>
        <row r="678">
          <cell r="B678" t="str">
            <v>R-HSA-2173788</v>
          </cell>
          <cell r="C678" t="str">
            <v>SMUF2_HUMAN,MTMR4_HUMAN,CHIP_HUMAN</v>
          </cell>
        </row>
        <row r="679">
          <cell r="B679" t="str">
            <v>R-HSA-209792</v>
          </cell>
          <cell r="C679" t="str">
            <v>SNAT_HUMAN</v>
          </cell>
        </row>
        <row r="680">
          <cell r="B680" t="str">
            <v>R-HSA-209792</v>
          </cell>
          <cell r="C680" t="str">
            <v>SNAT_HUMAN</v>
          </cell>
        </row>
        <row r="681">
          <cell r="B681" t="str">
            <v>R-HSA-9754706</v>
          </cell>
          <cell r="C681" t="str">
            <v>SO2B1_HUMAN,MDR1_HUMAN,CP3A4_HUMAN,UD13_HUMAN,MRP2_HUMAN,SO1B3_HUMAN,SO1B1_HUMAN</v>
          </cell>
        </row>
        <row r="682">
          <cell r="B682" t="str">
            <v>R-HSA-9754706</v>
          </cell>
          <cell r="C682" t="str">
            <v>SO2B1_HUMAN,MDR1_HUMAN,CP3A4_HUMAN,UD13_HUMAN,MRP2_HUMAN,SO1B3_HUMAN,SO1B1_HUMAN</v>
          </cell>
        </row>
        <row r="683">
          <cell r="B683" t="str">
            <v>R-HSA-879518</v>
          </cell>
          <cell r="C683" t="str">
            <v>SO2B1_HUMAN,SO1A2_HUMAN,SO4C1_HUMAN,SO2A1_HUMAN,SO1B3_HUMAN,SO3A1_HUMAN,SO1B1_HUMAN</v>
          </cell>
        </row>
        <row r="684">
          <cell r="B684" t="str">
            <v>R-HSA-189483</v>
          </cell>
          <cell r="C684" t="str">
            <v>SO2B1_HUMAN,UD14_HUMAN,MRP1_HUMAN,Q8VNV4_CLOPF,MRP2_HUMAN,SO1B3_HUMAN,SO1B1_HUMAN</v>
          </cell>
        </row>
        <row r="685">
          <cell r="B685" t="str">
            <v>R-HSA-8964038</v>
          </cell>
          <cell r="C685" t="str">
            <v>SOAT2_HUMAN,SOAT1_HUMAN,LICH_HUMAN,NCEH1_HUMAN,EST3_HUMAN</v>
          </cell>
        </row>
        <row r="686">
          <cell r="B686" t="str">
            <v>R-HSA-4837364</v>
          </cell>
          <cell r="C686" t="str">
            <v>SODE_HUMAN</v>
          </cell>
        </row>
        <row r="687">
          <cell r="B687" t="str">
            <v>R-HSA-2408557</v>
          </cell>
          <cell r="C687" t="str">
            <v>SPS2_HUMAN</v>
          </cell>
        </row>
        <row r="688">
          <cell r="B688" t="str">
            <v>R-HSA-2408557</v>
          </cell>
          <cell r="C688" t="str">
            <v>SPS2_HUMAN</v>
          </cell>
        </row>
        <row r="689">
          <cell r="B689" t="str">
            <v>R-HSA-392751</v>
          </cell>
          <cell r="C689" t="str">
            <v>SPTN2_HUMAN,SPTA1_HUMAN,SPTB1_HUMAN,ANK1_HUMAN,L1CAM_HUMAN,ACTB_HUMAN,ACTG_HUMAN,SPTB2_HUMAN,ANK2_HUMAN,SPTN1_HUMAN,SPTN4_HUMAN,SPTN5_HUMAN</v>
          </cell>
        </row>
        <row r="690">
          <cell r="B690" t="str">
            <v>R-HSA-1227986</v>
          </cell>
          <cell r="C690" t="str">
            <v>SRC_HUMAN,PTK6_HUMAN,CUL5_HUMAN,CHIP_HUMAN</v>
          </cell>
        </row>
        <row r="691">
          <cell r="B691" t="str">
            <v>R-HSA-163841</v>
          </cell>
          <cell r="C691" t="str">
            <v>SUMF1_HUMAN,FN3K_HUMAN,KT3K_HUMAN</v>
          </cell>
        </row>
        <row r="692">
          <cell r="B692" t="str">
            <v>R-HSA-427359</v>
          </cell>
          <cell r="C692" t="str">
            <v>SUV91_HUMAN,SIR1_HUMAN</v>
          </cell>
        </row>
        <row r="693">
          <cell r="B693" t="str">
            <v>R-HSA-379726</v>
          </cell>
          <cell r="C693" t="str">
            <v>SYFM_HUMAN,SYQ_HUMAN,SYHM_HUMAN,SYLM_HUMAN,SYRM_HUMAN,SYMM_HUMAN,SYIM_HUMAN,SYWM_HUMAN</v>
          </cell>
        </row>
        <row r="694">
          <cell r="B694" t="str">
            <v>R-HSA-379716</v>
          </cell>
          <cell r="C694" t="str">
            <v>SYNC_HUMAN,SYEP_HUMAN,HARS1_HUMAN,SYVC_HUMAN,SYIC_HUMAN,SYQ_HUMAN,SYAC_HUMAN,SYRC_HUMAN,SYMC_HUMAN,SYLC_HUMAN</v>
          </cell>
        </row>
        <row r="695">
          <cell r="B695" t="str">
            <v>R-HSA-391211</v>
          </cell>
          <cell r="C695" t="str">
            <v>TAAR1_HUMAN</v>
          </cell>
        </row>
        <row r="696">
          <cell r="B696" t="str">
            <v>R-HSA-8950367</v>
          </cell>
          <cell r="C696" t="str">
            <v>TALDO_HUMAN</v>
          </cell>
        </row>
        <row r="697">
          <cell r="B697" t="str">
            <v>R-HSA-1482798</v>
          </cell>
          <cell r="C697" t="str">
            <v>TAZ_HUMAN,LCLT1_HUMAN</v>
          </cell>
        </row>
        <row r="698">
          <cell r="B698" t="str">
            <v>R-HSA-265295</v>
          </cell>
          <cell r="C698" t="str">
            <v>TEBP_HUMAN,PGES2_HUMAN</v>
          </cell>
        </row>
        <row r="699">
          <cell r="B699" t="str">
            <v>R-HSA-6793080</v>
          </cell>
          <cell r="C699" t="str">
            <v>TFB1M_HUMAN</v>
          </cell>
        </row>
        <row r="700">
          <cell r="B700" t="str">
            <v>R-HSA-211979</v>
          </cell>
          <cell r="C700" t="str">
            <v>THAS_HUMAN,CP4F2_HUMAN,CP4F8_HUMAN,CP4F3_HUMAN,PTGIS_HUMAN,CP4FN_HUMAN</v>
          </cell>
        </row>
        <row r="701">
          <cell r="B701" t="str">
            <v>R-HSA-73916</v>
          </cell>
          <cell r="C701" t="str">
            <v>THIL_HUMAN</v>
          </cell>
        </row>
        <row r="702">
          <cell r="B702" t="str">
            <v>R-HSA-1222541</v>
          </cell>
          <cell r="C702" t="str">
            <v>THIO_MYCTU,ODP2_MYCTU,FGD_MYCTU,Q7D8E1_MYCTU</v>
          </cell>
        </row>
        <row r="703">
          <cell r="B703" t="str">
            <v>R-HSA-1614558</v>
          </cell>
          <cell r="C703" t="str">
            <v>THTM_HUMAN,FMO1_HUMAN,THTR_HUMAN</v>
          </cell>
        </row>
        <row r="704">
          <cell r="B704" t="str">
            <v>R-HSA-1614558</v>
          </cell>
          <cell r="C704" t="str">
            <v>THTM_HUMAN,FMO1_HUMAN,THTR_HUMAN</v>
          </cell>
        </row>
        <row r="705">
          <cell r="B705" t="str">
            <v>R-HSA-1614558</v>
          </cell>
          <cell r="C705" t="str">
            <v>THTM_HUMAN,FMO1_HUMAN,THTR_HUMAN</v>
          </cell>
        </row>
        <row r="706">
          <cell r="B706" t="str">
            <v>R-HSA-1614558</v>
          </cell>
          <cell r="C706" t="str">
            <v>THTM_HUMAN,FMO1_HUMAN,THTR_HUMAN</v>
          </cell>
        </row>
        <row r="707">
          <cell r="B707" t="str">
            <v>R-HSA-2243919</v>
          </cell>
          <cell r="C707" t="str">
            <v>TLL1_HUMAN,BMP1_HUMAN</v>
          </cell>
        </row>
        <row r="708">
          <cell r="B708" t="str">
            <v>R-HSA-2569057</v>
          </cell>
          <cell r="C708" t="str">
            <v>TLR4_HUMAN,CD14_HUMAN,TCAM2_HUMAN,TCAM1_HUMAN,RIPK3_HUMAN,LY96_HUMAN</v>
          </cell>
        </row>
        <row r="709">
          <cell r="B709" t="str">
            <v>R-HSA-9836773</v>
          </cell>
          <cell r="C709" t="str">
            <v>TLR7_HUMAN</v>
          </cell>
        </row>
        <row r="710">
          <cell r="B710" t="str">
            <v>R-HSA-4641257</v>
          </cell>
          <cell r="C710" t="str">
            <v>TNKS1_HUMAN,TNKS2_HUMAN,SMUF2_HUMAN,RN146_HUMAN</v>
          </cell>
        </row>
        <row r="711">
          <cell r="B711" t="str">
            <v>R-HSA-193702</v>
          </cell>
          <cell r="C711" t="str">
            <v>TNR16_HUMAN</v>
          </cell>
        </row>
        <row r="712">
          <cell r="B712" t="str">
            <v>R-HSA-1912363</v>
          </cell>
          <cell r="C712" t="str">
            <v>TNR6A_HUMAN,AGO3_HUMAN,MOV10_HUMAN,TNR6C_HUMAN,AGO4_HUMAN,AGO2_HUMAN,AGO1_HUMAN,TNR6B_HUMAN</v>
          </cell>
        </row>
        <row r="713">
          <cell r="B713" t="str">
            <v>R-HSA-1483255</v>
          </cell>
          <cell r="C713" t="str">
            <v>TP8L3_HUMAN,PP4P1_HUMAN</v>
          </cell>
        </row>
        <row r="714">
          <cell r="B714" t="str">
            <v>R-HSA-209828</v>
          </cell>
          <cell r="C714" t="str">
            <v>TPH1_HUMAN,TPH2_HUMAN</v>
          </cell>
        </row>
        <row r="715">
          <cell r="B715" t="str">
            <v>R-HSA-209828</v>
          </cell>
          <cell r="C715" t="str">
            <v>TPH1_HUMAN,TPH2_HUMAN</v>
          </cell>
        </row>
        <row r="716">
          <cell r="B716" t="str">
            <v>R-HSA-209828</v>
          </cell>
          <cell r="C716" t="str">
            <v>TPH1_HUMAN,TPH2_HUMAN</v>
          </cell>
        </row>
        <row r="717">
          <cell r="B717" t="str">
            <v>R-HSA-209828</v>
          </cell>
          <cell r="C717" t="str">
            <v>TPH1_HUMAN,TPH2_HUMAN</v>
          </cell>
        </row>
        <row r="718">
          <cell r="B718" t="str">
            <v>R-HSA-209828</v>
          </cell>
          <cell r="C718" t="str">
            <v>TPH1_HUMAN,TPH2_HUMAN</v>
          </cell>
        </row>
        <row r="719">
          <cell r="B719" t="str">
            <v>R-HSA-156584</v>
          </cell>
          <cell r="C719" t="str">
            <v>TPST1_HUMAN,TPST2_HUMAN,ABHEB_HUMAN</v>
          </cell>
        </row>
        <row r="720">
          <cell r="B720" t="str">
            <v>R-HSA-168249</v>
          </cell>
          <cell r="C720" t="str">
            <v>TRI25_HUMAN,RN135_HUMAN,TRIM4_HUMAN</v>
          </cell>
        </row>
        <row r="721">
          <cell r="B721" t="str">
            <v>R-HSA-3295583</v>
          </cell>
          <cell r="C721" t="str">
            <v>TRPA1_HUMAN,TRPM2_HUMAN,TRPC1_HUMAN,TRPC3_HUMAN,TRPM8_HUMAN,TRPM1_HUMAN,MCLN2_HUMAN,TRPV1_HUMAN,TRPV3_HUMAN,TRPM4_HUMAN,MCLN3_HUMAN,TP4AP_HUMAN,TRPM7_HUMAN,TRPM6_HUMAN,MCLN1_HUMAN,TRPV6_HUMAN,TRPV4_HUMAN,TRPM3_HUMAN,TRPC7_HUMAN,TRPV5_HUMAN,TRPM5_HUMAN,TRPC4_HUMAN,TRPC5_HUMAN,TRPC6_HUMAN,TRPV2_HUMAN</v>
          </cell>
        </row>
        <row r="722">
          <cell r="B722" t="str">
            <v>R-HSA-3295583</v>
          </cell>
          <cell r="C722" t="str">
            <v>TRPA1_HUMAN,TRPM2_HUMAN,TRPC1_HUMAN,TRPC3_HUMAN,TRPM8_HUMAN,TRPM1_HUMAN,MCLN2_HUMAN,TRPV1_HUMAN,TRPV3_HUMAN,TRPM4_HUMAN,MCLN3_HUMAN,TP4AP_HUMAN,TRPM7_HUMAN,TRPM6_HUMAN,MCLN1_HUMAN,TRPV6_HUMAN,TRPV4_HUMAN,TRPM3_HUMAN,TRPC7_HUMAN,TRPV5_HUMAN,TRPM5_HUMAN,TRPC4_HUMAN,TRPC5_HUMAN,TRPC6_HUMAN,TRPV2_HUMAN</v>
          </cell>
        </row>
        <row r="723">
          <cell r="B723" t="str">
            <v>R-HSA-6803157</v>
          </cell>
          <cell r="C723" t="str">
            <v>TRY2_HUMAN,PRTN3_HUMAN,TRY3_HUMAN,NRAM1_HUMAN,LYSC_HUMAN</v>
          </cell>
        </row>
        <row r="724">
          <cell r="B724" t="str">
            <v>R-HSA-1614517</v>
          </cell>
          <cell r="C724" t="str">
            <v>TSTD1_HUMAN,DIC_HUMAN</v>
          </cell>
        </row>
        <row r="725">
          <cell r="B725" t="str">
            <v>R-HSA-5662702</v>
          </cell>
          <cell r="C725" t="str">
            <v>TYRP1_HUMAN</v>
          </cell>
        </row>
        <row r="726">
          <cell r="B726" t="str">
            <v>R-HSA-5662702</v>
          </cell>
          <cell r="C726" t="str">
            <v>TYRP1_HUMAN</v>
          </cell>
        </row>
        <row r="727">
          <cell r="B727" t="str">
            <v>R-HSA-9033500</v>
          </cell>
          <cell r="C727" t="str">
            <v>TYSD1_HUMAN</v>
          </cell>
        </row>
        <row r="728">
          <cell r="B728" t="str">
            <v>R-HSA-75824</v>
          </cell>
          <cell r="C728" t="str">
            <v>UBB_HUMAN,UBC_HUMAN,CCND1_HUMAN,RS27A_HUMAN,RL40_HUMAN</v>
          </cell>
        </row>
        <row r="729">
          <cell r="B729" t="str">
            <v>R-HSA-983153</v>
          </cell>
          <cell r="C729" t="str">
            <v>UBB_HUMAN,UBC_HUMAN,RS27A_HUMAN,RL40_HUMAN</v>
          </cell>
        </row>
        <row r="730">
          <cell r="B730" t="str">
            <v>R-HSA-9664873</v>
          </cell>
          <cell r="C730" t="str">
            <v>UBP30_HUMAN</v>
          </cell>
        </row>
        <row r="731">
          <cell r="B731" t="str">
            <v>R-HSA-597592</v>
          </cell>
          <cell r="C731" t="str">
            <v>UCHL3_HUMAN,UBC12_HUMAN,RBX1_HUMAN,FA20C_HUMAN,UBA3_HUMAN,CSN5_HUMAN,UBE2F_HUMAN,SENP8_HUMAN,RBX2_HUMAN</v>
          </cell>
        </row>
        <row r="732">
          <cell r="B732" t="str">
            <v>R-HSA-156588</v>
          </cell>
          <cell r="C732" t="str">
            <v>UD16_HUMAN,UD11_HUMAN,UD14_HUMAN,UD110_HUMAN,ABHDA_HUMAN</v>
          </cell>
        </row>
        <row r="733">
          <cell r="B733" t="str">
            <v>R-HSA-173597</v>
          </cell>
          <cell r="C733" t="str">
            <v>UGDH_HUMAN</v>
          </cell>
        </row>
        <row r="734">
          <cell r="B734" t="str">
            <v>R-HSA-1632852</v>
          </cell>
          <cell r="C734" t="str">
            <v>ULK1_HUMAN,MTMR3_HUMAN,A16L1_HUMAN,MTMRE_HUMAN,PK3C3_HUMAN,ATG4B_HUMAN</v>
          </cell>
        </row>
        <row r="735">
          <cell r="B735" t="str">
            <v>R-HSA-75205</v>
          </cell>
          <cell r="C735" t="str">
            <v>UROK_HUMAN,TPA_HUMAN,PAI2_HUMAN,PAI1_HUMAN,A2AP_HUMAN</v>
          </cell>
        </row>
        <row r="736">
          <cell r="B736" t="str">
            <v>R-HSA-9609507</v>
          </cell>
          <cell r="C736" t="str">
            <v>USP9X_HUMAN</v>
          </cell>
        </row>
        <row r="737">
          <cell r="B737" t="str">
            <v>R-HSA-428625</v>
          </cell>
          <cell r="C737" t="str">
            <v>VIAAT_HUMAN</v>
          </cell>
        </row>
        <row r="738">
          <cell r="B738" t="str">
            <v>R-HSA-112310</v>
          </cell>
          <cell r="C738" t="str">
            <v>VIAAT_HUMAN</v>
          </cell>
        </row>
        <row r="739">
          <cell r="B739" t="str">
            <v>R-HSA-1855167</v>
          </cell>
          <cell r="C739" t="str">
            <v>VIP2_HUMAN,VIP1_HUMAN,IP6K1_HUMAN,IP6K3_HUMAN,IPPK_HUMAN</v>
          </cell>
        </row>
        <row r="740">
          <cell r="B740" t="str">
            <v>R-HSA-159740</v>
          </cell>
          <cell r="C740" t="str">
            <v>VKGC_HUMAN</v>
          </cell>
        </row>
        <row r="741">
          <cell r="B741" t="str">
            <v>R-HSA-6806664</v>
          </cell>
          <cell r="C741" t="str">
            <v>VKORL_HUMAN,UBIA1_HUMAN</v>
          </cell>
        </row>
        <row r="742">
          <cell r="B742" t="str">
            <v>R-HSA-6806664</v>
          </cell>
          <cell r="C742" t="str">
            <v>VKORL_HUMAN,UBIA1_HUMAN</v>
          </cell>
        </row>
        <row r="743">
          <cell r="B743" t="str">
            <v>R-HSA-6806664</v>
          </cell>
          <cell r="C743" t="str">
            <v>VKORL_HUMAN,UBIA1_HUMAN</v>
          </cell>
        </row>
        <row r="744">
          <cell r="B744" t="str">
            <v>R-HSA-6806664</v>
          </cell>
          <cell r="C744" t="str">
            <v>VKORL_HUMAN,UBIA1_HUMAN</v>
          </cell>
        </row>
        <row r="745">
          <cell r="B745" t="str">
            <v>R-HSA-6806664</v>
          </cell>
          <cell r="C745" t="str">
            <v>VKORL_HUMAN,UBIA1_HUMAN</v>
          </cell>
        </row>
        <row r="746">
          <cell r="B746" t="str">
            <v>R-HSA-6806664</v>
          </cell>
          <cell r="C746" t="str">
            <v>VKORL_HUMAN,UBIA1_HUMAN</v>
          </cell>
        </row>
        <row r="747">
          <cell r="B747" t="str">
            <v>R-HSA-6806664</v>
          </cell>
          <cell r="C747" t="str">
            <v>VKORL_HUMAN,UBIA1_HUMAN</v>
          </cell>
        </row>
        <row r="748">
          <cell r="B748" t="str">
            <v>R-HSA-6806664</v>
          </cell>
          <cell r="C748" t="str">
            <v>VKORL_HUMAN,UBIA1_HUMAN</v>
          </cell>
        </row>
        <row r="749">
          <cell r="B749" t="str">
            <v>R-HSA-199220</v>
          </cell>
          <cell r="C749" t="str">
            <v>VNN1_HUMAN,VNN2_HUMAN,GDC_HUMAN,S2542_HUMAN,ADPPT_HUMAN,PANK4_HUMAN</v>
          </cell>
        </row>
        <row r="750">
          <cell r="B750" t="str">
            <v>R-HSA-8983711</v>
          </cell>
          <cell r="C750" t="str">
            <v>VP3_ROTHP,PDE12_HUMAN</v>
          </cell>
        </row>
        <row r="751">
          <cell r="B751" t="str">
            <v>R-HSA-9761841</v>
          </cell>
          <cell r="C751" t="str">
            <v>XCT_HUMAN</v>
          </cell>
        </row>
        <row r="752">
          <cell r="B752" t="str">
            <v>R-HSA-5661270</v>
          </cell>
          <cell r="C752" t="str">
            <v>XYLB_HUMAN,AK1A1_HUMAN</v>
          </cell>
        </row>
        <row r="753">
          <cell r="B753" t="str">
            <v>R-ALL-158857</v>
          </cell>
          <cell r="C753" t="e">
            <v>#N/A</v>
          </cell>
        </row>
        <row r="754">
          <cell r="B754" t="str">
            <v>R-ALL-426026</v>
          </cell>
          <cell r="C754" t="e">
            <v>#N/A</v>
          </cell>
        </row>
        <row r="755">
          <cell r="B755" t="str">
            <v>R-ALL-9841230</v>
          </cell>
          <cell r="C755" t="e">
            <v>#N/A</v>
          </cell>
        </row>
        <row r="756">
          <cell r="B756" t="str">
            <v>R-HSA-5676912</v>
          </cell>
          <cell r="C756" t="e">
            <v>#N/A</v>
          </cell>
        </row>
        <row r="757">
          <cell r="B757" t="str">
            <v>R-HSA-6804513</v>
          </cell>
          <cell r="C757" t="e">
            <v>#N/A</v>
          </cell>
        </row>
        <row r="758">
          <cell r="B758" t="str">
            <v>R-HSA-1630316</v>
          </cell>
          <cell r="C758" t="e">
            <v>#N/A</v>
          </cell>
        </row>
        <row r="759">
          <cell r="B759" t="str">
            <v>R-HSA-1483206</v>
          </cell>
          <cell r="C759" t="e">
            <v>#N/A</v>
          </cell>
        </row>
        <row r="760">
          <cell r="B760" t="str">
            <v>R-ALL-9713799</v>
          </cell>
          <cell r="C760" t="e">
            <v>#N/A</v>
          </cell>
        </row>
        <row r="761">
          <cell r="B761" t="str">
            <v>R-HSA-37001</v>
          </cell>
          <cell r="C761" t="e">
            <v>#N/A</v>
          </cell>
        </row>
        <row r="762">
          <cell r="B762" t="str">
            <v>R-HSA-211897</v>
          </cell>
          <cell r="C762" t="e">
            <v>#N/A</v>
          </cell>
        </row>
        <row r="763">
          <cell r="B763" t="str">
            <v>R-HSA-9824439</v>
          </cell>
          <cell r="C763" t="e">
            <v>#N/A</v>
          </cell>
        </row>
        <row r="764">
          <cell r="B764" t="str">
            <v>R-HSA-4085001</v>
          </cell>
          <cell r="C764" t="e">
            <v>#N/A</v>
          </cell>
        </row>
        <row r="765">
          <cell r="B765" t="str">
            <v>R-ALL-375458</v>
          </cell>
          <cell r="C765" t="e">
            <v>#N/A</v>
          </cell>
        </row>
        <row r="766">
          <cell r="B766" t="str">
            <v>R-HSA-9700649</v>
          </cell>
          <cell r="C766" t="e">
            <v>#N/A</v>
          </cell>
        </row>
        <row r="767">
          <cell r="B767" t="str">
            <v>R-HSA-9700649</v>
          </cell>
          <cell r="C767" t="e">
            <v>#N/A</v>
          </cell>
        </row>
        <row r="768">
          <cell r="B768" t="str">
            <v>R-HSA-191872</v>
          </cell>
          <cell r="C768" t="e">
            <v>#N/A</v>
          </cell>
        </row>
        <row r="769">
          <cell r="B769" t="str">
            <v>R-HSA-162587</v>
          </cell>
          <cell r="C769" t="e">
            <v>#N/A</v>
          </cell>
        </row>
        <row r="770">
          <cell r="B770" t="str">
            <v>R-HSA-9758274</v>
          </cell>
          <cell r="C770" t="e">
            <v>#N/A</v>
          </cell>
        </row>
        <row r="771">
          <cell r="B771" t="str">
            <v>R-HSA-1500620</v>
          </cell>
          <cell r="C771" t="e">
            <v>#N/A</v>
          </cell>
        </row>
        <row r="772">
          <cell r="B772" t="str">
            <v>R-HSA-1912399</v>
          </cell>
          <cell r="C772" t="e">
            <v>#N/A</v>
          </cell>
        </row>
        <row r="773">
          <cell r="B773" t="str">
            <v>R-HSA-435030</v>
          </cell>
          <cell r="C773" t="e">
            <v>#N/A</v>
          </cell>
        </row>
        <row r="774">
          <cell r="B774" t="str">
            <v>R-HSA-8856828</v>
          </cell>
          <cell r="C774" t="e">
            <v>#N/A</v>
          </cell>
        </row>
        <row r="775">
          <cell r="B775" t="str">
            <v>R-HSA-1236963</v>
          </cell>
          <cell r="C775" t="e">
            <v>#N/A</v>
          </cell>
        </row>
        <row r="776">
          <cell r="B776" t="str">
            <v>R-HSA-8848586</v>
          </cell>
          <cell r="C776" t="e">
            <v>#N/A</v>
          </cell>
        </row>
        <row r="777">
          <cell r="B777" t="str">
            <v>R-HSA-9818030</v>
          </cell>
          <cell r="C777" t="e">
            <v>#N/A</v>
          </cell>
        </row>
        <row r="778">
          <cell r="B778" t="str">
            <v>R-HSA-72165</v>
          </cell>
          <cell r="C778" t="e">
            <v>#N/A</v>
          </cell>
        </row>
        <row r="779">
          <cell r="B779" t="str">
            <v>R-HSA-109581</v>
          </cell>
          <cell r="C779" t="e">
            <v>#N/A</v>
          </cell>
        </row>
        <row r="780">
          <cell r="B780" t="str">
            <v>R-HSA-392023</v>
          </cell>
          <cell r="C780" t="e">
            <v>#N/A</v>
          </cell>
        </row>
        <row r="781">
          <cell r="B781" t="str">
            <v>R-HSA-8940973</v>
          </cell>
          <cell r="C781" t="e">
            <v>#N/A</v>
          </cell>
        </row>
        <row r="782">
          <cell r="B782" t="str">
            <v>R-HSA-375083</v>
          </cell>
          <cell r="C782" t="e">
            <v>#N/A</v>
          </cell>
        </row>
        <row r="783">
          <cell r="B783" t="str">
            <v>R-HSA-8940973</v>
          </cell>
          <cell r="C783" t="e">
            <v>#N/A</v>
          </cell>
        </row>
        <row r="784">
          <cell r="B784" t="str">
            <v>R-HSA-8940973</v>
          </cell>
          <cell r="C784" t="e">
            <v>#N/A</v>
          </cell>
        </row>
        <row r="785">
          <cell r="B785" t="str">
            <v>R-HSA-75893</v>
          </cell>
          <cell r="C785" t="e">
            <v>#N/A</v>
          </cell>
        </row>
        <row r="786">
          <cell r="B786" t="str">
            <v>R-HSA-1479277</v>
          </cell>
          <cell r="C786" t="e">
            <v>#N/A</v>
          </cell>
        </row>
        <row r="787">
          <cell r="B787" t="str">
            <v>R-HSA-400253</v>
          </cell>
          <cell r="C787" t="e">
            <v>#N/A</v>
          </cell>
        </row>
        <row r="788">
          <cell r="B788" t="str">
            <v>R-HSA-210372</v>
          </cell>
          <cell r="C788" t="e">
            <v>#N/A</v>
          </cell>
        </row>
        <row r="789">
          <cell r="B789" t="str">
            <v>R-HSA-5689896</v>
          </cell>
          <cell r="C789" t="e">
            <v>#N/A</v>
          </cell>
        </row>
        <row r="790">
          <cell r="B790" t="str">
            <v>R-HSA-1170546</v>
          </cell>
          <cell r="C790" t="e">
            <v>#N/A</v>
          </cell>
        </row>
        <row r="791">
          <cell r="B791" t="str">
            <v>R-HSA-2990850</v>
          </cell>
          <cell r="C791" t="e">
            <v>#N/A</v>
          </cell>
        </row>
        <row r="792">
          <cell r="B792" t="str">
            <v>R-ALL-5618115</v>
          </cell>
          <cell r="C792" t="e">
            <v>#N/A</v>
          </cell>
        </row>
        <row r="793">
          <cell r="B793" t="str">
            <v>R-ALL-9678963</v>
          </cell>
          <cell r="C793" t="e">
            <v>#N/A</v>
          </cell>
        </row>
        <row r="794">
          <cell r="B794" t="str">
            <v>R-HSA-264998</v>
          </cell>
          <cell r="C794" t="e">
            <v>#N/A</v>
          </cell>
        </row>
        <row r="795">
          <cell r="B795" t="str">
            <v>R-HSA-1643685</v>
          </cell>
          <cell r="C795" t="e">
            <v>#N/A</v>
          </cell>
        </row>
        <row r="796">
          <cell r="B796" t="str">
            <v>R-HSA-2206302</v>
          </cell>
          <cell r="C796" t="e">
            <v>#N/A</v>
          </cell>
        </row>
        <row r="797">
          <cell r="B797" t="str">
            <v>R-HSA-982814</v>
          </cell>
          <cell r="C797" t="e">
            <v>#N/A</v>
          </cell>
        </row>
        <row r="798">
          <cell r="B798" t="str">
            <v>R-HSA-1643685</v>
          </cell>
          <cell r="C798" t="e">
            <v>#N/A</v>
          </cell>
        </row>
        <row r="799">
          <cell r="B799" t="str">
            <v>R-ALL-9728954</v>
          </cell>
          <cell r="C799" t="e">
            <v>#N/A</v>
          </cell>
        </row>
        <row r="800">
          <cell r="B800" t="str">
            <v>R-ALL-29356</v>
          </cell>
          <cell r="C800" t="e">
            <v>#N/A</v>
          </cell>
        </row>
        <row r="801">
          <cell r="B801" t="str">
            <v>R-HSA-8963743</v>
          </cell>
          <cell r="C801" t="e">
            <v>#N/A</v>
          </cell>
        </row>
        <row r="802">
          <cell r="B802" t="str">
            <v>R-HSA-8963743</v>
          </cell>
          <cell r="C802" t="e">
            <v>#N/A</v>
          </cell>
        </row>
        <row r="803">
          <cell r="B803" t="str">
            <v>R-HSA-8963743</v>
          </cell>
          <cell r="C803" t="e">
            <v>#N/A</v>
          </cell>
        </row>
        <row r="804">
          <cell r="B804" t="str">
            <v>R-HSA-8963676</v>
          </cell>
          <cell r="C804" t="e">
            <v>#N/A</v>
          </cell>
        </row>
        <row r="805">
          <cell r="B805" t="str">
            <v>R-HSA-1643685</v>
          </cell>
          <cell r="C805" t="e">
            <v>#N/A</v>
          </cell>
        </row>
        <row r="806">
          <cell r="B806" t="str">
            <v>R-HSA-1643685</v>
          </cell>
          <cell r="C806" t="e">
            <v>#N/A</v>
          </cell>
        </row>
        <row r="807">
          <cell r="B807" t="str">
            <v>R-HSA-1643685</v>
          </cell>
          <cell r="C807" t="e">
            <v>#N/A</v>
          </cell>
        </row>
        <row r="808">
          <cell r="B808" t="str">
            <v>R-HSA-8863678</v>
          </cell>
          <cell r="C808" t="e">
            <v>#N/A</v>
          </cell>
        </row>
        <row r="809">
          <cell r="B809" t="str">
            <v>R-ALL-5693702</v>
          </cell>
          <cell r="C809" t="e">
            <v>#N/A</v>
          </cell>
        </row>
        <row r="810">
          <cell r="B810" t="str">
            <v>R-ALL-30661</v>
          </cell>
          <cell r="C810" t="e">
            <v>#N/A</v>
          </cell>
        </row>
        <row r="811">
          <cell r="B811" t="str">
            <v>R-HSA-71714</v>
          </cell>
          <cell r="C811" t="e">
            <v>#N/A</v>
          </cell>
        </row>
        <row r="812">
          <cell r="B812" t="str">
            <v>Q8WVX3-2</v>
          </cell>
          <cell r="C812" t="e">
            <v>#N/A</v>
          </cell>
        </row>
        <row r="813">
          <cell r="B813" t="str">
            <v>Q8WVX3-2</v>
          </cell>
          <cell r="C813" t="e">
            <v>#N/A</v>
          </cell>
        </row>
        <row r="814">
          <cell r="B814" t="str">
            <v>R-HSA-168255</v>
          </cell>
          <cell r="C814" t="e">
            <v>#N/A</v>
          </cell>
        </row>
        <row r="815">
          <cell r="B815" t="str">
            <v>R-HSA-9609646</v>
          </cell>
          <cell r="C815" t="e">
            <v>#N/A</v>
          </cell>
        </row>
        <row r="816">
          <cell r="B816" t="str">
            <v>R-HSA-9820952</v>
          </cell>
          <cell r="C816" t="e">
            <v>#N/A</v>
          </cell>
        </row>
        <row r="817">
          <cell r="B817" t="str">
            <v>R-HSA-1643685</v>
          </cell>
          <cell r="C817" t="e">
            <v>#N/A</v>
          </cell>
        </row>
        <row r="818">
          <cell r="B818" t="str">
            <v>R-HSA-9700206</v>
          </cell>
          <cell r="C818" t="e">
            <v>#N/A</v>
          </cell>
        </row>
        <row r="819">
          <cell r="B819" t="str">
            <v>R-HSA-3000178</v>
          </cell>
          <cell r="C819" t="e">
            <v>#N/A</v>
          </cell>
        </row>
        <row r="820">
          <cell r="B820" t="str">
            <v>R-HSA-9700206</v>
          </cell>
          <cell r="C820" t="e">
            <v>#N/A</v>
          </cell>
        </row>
        <row r="821">
          <cell r="B821" t="str">
            <v>R-HSA-977443</v>
          </cell>
          <cell r="C821" t="e">
            <v>#N/A</v>
          </cell>
        </row>
        <row r="822">
          <cell r="B822" t="str">
            <v>R-HSA-1227990</v>
          </cell>
          <cell r="C822" t="e">
            <v>#N/A</v>
          </cell>
        </row>
        <row r="823">
          <cell r="B823" t="str">
            <v>Q9H869-2</v>
          </cell>
          <cell r="C823" t="e">
            <v>#N/A</v>
          </cell>
        </row>
        <row r="824">
          <cell r="B824" t="str">
            <v>R-HSA-9700206</v>
          </cell>
          <cell r="C824" t="e">
            <v>#N/A</v>
          </cell>
        </row>
        <row r="825">
          <cell r="B825" t="str">
            <v>R-HSA-912489</v>
          </cell>
          <cell r="C825" t="e">
            <v>#N/A</v>
          </cell>
        </row>
        <row r="826">
          <cell r="B826" t="str">
            <v>R-HSA-1643685</v>
          </cell>
          <cell r="C826" t="e">
            <v>#N/A</v>
          </cell>
        </row>
        <row r="827">
          <cell r="B827" t="str">
            <v>Q96ER3</v>
          </cell>
          <cell r="C827" t="e">
            <v>#N/A</v>
          </cell>
        </row>
        <row r="828">
          <cell r="B828" t="str">
            <v>R-HSA-5619095</v>
          </cell>
          <cell r="C828" t="e">
            <v>#N/A</v>
          </cell>
        </row>
        <row r="829">
          <cell r="B829" t="str">
            <v>R-HSA-8939794</v>
          </cell>
          <cell r="C829" t="e">
            <v>#N/A</v>
          </cell>
        </row>
        <row r="830">
          <cell r="B830" t="str">
            <v>R-ALL-1973971</v>
          </cell>
          <cell r="C830" t="e">
            <v>#N/A</v>
          </cell>
        </row>
        <row r="831">
          <cell r="B831" t="str">
            <v>R-ALL-163305</v>
          </cell>
          <cell r="C831" t="e">
            <v>#N/A</v>
          </cell>
        </row>
        <row r="832">
          <cell r="B832" t="str">
            <v>R-HSA-141679</v>
          </cell>
          <cell r="C832" t="e">
            <v>#N/A</v>
          </cell>
        </row>
        <row r="833">
          <cell r="B833" t="str">
            <v>R-ALL-211939</v>
          </cell>
          <cell r="C833" t="e">
            <v>#N/A</v>
          </cell>
        </row>
        <row r="834">
          <cell r="B834" t="str">
            <v>R-HSA-1643685</v>
          </cell>
          <cell r="C834" t="e">
            <v>#N/A</v>
          </cell>
        </row>
        <row r="835">
          <cell r="B835" t="str">
            <v>R-HSA-141679</v>
          </cell>
          <cell r="C835" t="e">
            <v>#N/A</v>
          </cell>
        </row>
        <row r="836">
          <cell r="B836" t="str">
            <v>R-HSA-141679</v>
          </cell>
          <cell r="C836" t="e">
            <v>#N/A</v>
          </cell>
        </row>
        <row r="837">
          <cell r="B837" t="str">
            <v>R-HSA-141679</v>
          </cell>
          <cell r="C837" t="e">
            <v>#N/A</v>
          </cell>
        </row>
        <row r="838">
          <cell r="B838" t="str">
            <v>R-HSA-141679</v>
          </cell>
          <cell r="C838" t="e">
            <v>#N/A</v>
          </cell>
        </row>
        <row r="839">
          <cell r="B839" t="str">
            <v>R-HSA-141679</v>
          </cell>
          <cell r="C839" t="e">
            <v>#N/A</v>
          </cell>
        </row>
        <row r="840">
          <cell r="B840" t="str">
            <v>R-HSA-9639775</v>
          </cell>
          <cell r="C840" t="e">
            <v>#N/A</v>
          </cell>
        </row>
        <row r="841">
          <cell r="B841" t="str">
            <v>R-HSA-141679</v>
          </cell>
          <cell r="C841" t="e">
            <v>#N/A</v>
          </cell>
        </row>
        <row r="842">
          <cell r="B842" t="str">
            <v>R-HSA-141679</v>
          </cell>
          <cell r="C842" t="e">
            <v>#N/A</v>
          </cell>
        </row>
        <row r="843">
          <cell r="B843" t="str">
            <v>R-HSA-141679</v>
          </cell>
          <cell r="C843" t="e">
            <v>#N/A</v>
          </cell>
        </row>
        <row r="844">
          <cell r="B844" t="str">
            <v>R-HSA-141679</v>
          </cell>
          <cell r="C844" t="e">
            <v>#N/A</v>
          </cell>
        </row>
        <row r="845">
          <cell r="B845" t="str">
            <v>R-HSA-141679</v>
          </cell>
          <cell r="C845" t="e">
            <v>#N/A</v>
          </cell>
        </row>
        <row r="846">
          <cell r="B846" t="str">
            <v>R-HSA-72165</v>
          </cell>
          <cell r="C846" t="e">
            <v>#N/A</v>
          </cell>
        </row>
        <row r="847">
          <cell r="B847" t="str">
            <v>R-HSA-141679</v>
          </cell>
          <cell r="C847" t="e">
            <v>#N/A</v>
          </cell>
        </row>
        <row r="848">
          <cell r="B848" t="str">
            <v>R-HSA-141679</v>
          </cell>
          <cell r="C848" t="e">
            <v>#N/A</v>
          </cell>
        </row>
        <row r="849">
          <cell r="B849" t="str">
            <v>R-HSA-9639775</v>
          </cell>
          <cell r="C849" t="e">
            <v>#N/A</v>
          </cell>
        </row>
        <row r="850">
          <cell r="B850" t="str">
            <v>R-HSA-5676912</v>
          </cell>
          <cell r="C850" t="e">
            <v>#N/A</v>
          </cell>
        </row>
        <row r="851">
          <cell r="B851" t="str">
            <v>R-HSA-141679</v>
          </cell>
          <cell r="C851" t="e">
            <v>#N/A</v>
          </cell>
        </row>
        <row r="852">
          <cell r="B852" t="str">
            <v>R-HSA-141679</v>
          </cell>
          <cell r="C852" t="e">
            <v>#N/A</v>
          </cell>
        </row>
        <row r="853">
          <cell r="B853" t="str">
            <v>R-HSA-141679</v>
          </cell>
          <cell r="C853" t="e">
            <v>#N/A</v>
          </cell>
        </row>
        <row r="854">
          <cell r="B854" t="str">
            <v>R-HSA-141679</v>
          </cell>
          <cell r="C854" t="e">
            <v>#N/A</v>
          </cell>
        </row>
        <row r="855">
          <cell r="B855" t="str">
            <v>R-ALL-39427</v>
          </cell>
          <cell r="C855" t="e">
            <v>#N/A</v>
          </cell>
        </row>
        <row r="856">
          <cell r="B856" t="str">
            <v>R-HSA-9639775</v>
          </cell>
          <cell r="C856" t="e">
            <v>#N/A</v>
          </cell>
        </row>
        <row r="857">
          <cell r="B857" t="str">
            <v>R-HSA-1430728</v>
          </cell>
          <cell r="C857" t="e">
            <v>#N/A</v>
          </cell>
        </row>
        <row r="858">
          <cell r="B858" t="str">
            <v>R-HSA-397014</v>
          </cell>
          <cell r="C858" t="e">
            <v>#N/A</v>
          </cell>
        </row>
        <row r="859">
          <cell r="B859" t="str">
            <v>R-HSA-1430728</v>
          </cell>
          <cell r="C859" t="e">
            <v>#N/A</v>
          </cell>
        </row>
        <row r="860">
          <cell r="B860" t="str">
            <v>R-HSA-9639775</v>
          </cell>
          <cell r="C860" t="e">
            <v>#N/A</v>
          </cell>
        </row>
        <row r="861">
          <cell r="B861" t="str">
            <v>R-HSA-9639775</v>
          </cell>
          <cell r="C861" t="e">
            <v>#N/A</v>
          </cell>
        </row>
        <row r="862">
          <cell r="B862" t="str">
            <v>R-ALL-9681011</v>
          </cell>
          <cell r="C862" t="e">
            <v>#N/A</v>
          </cell>
        </row>
        <row r="863">
          <cell r="B863" t="str">
            <v>R-HSA-9639775</v>
          </cell>
          <cell r="C863" t="e">
            <v>#N/A</v>
          </cell>
        </row>
        <row r="864">
          <cell r="B864" t="str">
            <v>R-ALL-446596</v>
          </cell>
          <cell r="C864" t="e">
            <v>#N/A</v>
          </cell>
        </row>
        <row r="865">
          <cell r="B865" t="str">
            <v>R-HSA-1430728</v>
          </cell>
          <cell r="C865" t="e">
            <v>#N/A</v>
          </cell>
        </row>
        <row r="866">
          <cell r="B866" t="str">
            <v>R-ALL-9619015</v>
          </cell>
          <cell r="C866" t="e">
            <v>#N/A</v>
          </cell>
        </row>
        <row r="867">
          <cell r="B867" t="str">
            <v>R-ALL-9619005</v>
          </cell>
          <cell r="C867" t="e">
            <v>#N/A</v>
          </cell>
        </row>
        <row r="868">
          <cell r="B868" t="str">
            <v>R-ALL-9619058</v>
          </cell>
          <cell r="C868" t="e">
            <v>#N/A</v>
          </cell>
        </row>
        <row r="869">
          <cell r="B869" t="str">
            <v>R-ALL-9707110</v>
          </cell>
          <cell r="C869" t="e">
            <v>#N/A</v>
          </cell>
        </row>
        <row r="870">
          <cell r="B870" t="str">
            <v>R-HSA-9639775</v>
          </cell>
          <cell r="C870" t="e">
            <v>#N/A</v>
          </cell>
        </row>
        <row r="871">
          <cell r="B871" t="str">
            <v>R-ALL-9619043</v>
          </cell>
          <cell r="C871" t="e">
            <v>#N/A</v>
          </cell>
        </row>
        <row r="872">
          <cell r="B872" t="str">
            <v>R-HSA-9639775</v>
          </cell>
          <cell r="C872" t="e">
            <v>#N/A</v>
          </cell>
        </row>
        <row r="873">
          <cell r="B873" t="str">
            <v>R-ALL-9619030</v>
          </cell>
          <cell r="C873" t="e">
            <v>#N/A</v>
          </cell>
        </row>
        <row r="874">
          <cell r="B874" t="str">
            <v>R-ALL-9619016</v>
          </cell>
          <cell r="C874" t="e">
            <v>#N/A</v>
          </cell>
        </row>
        <row r="875">
          <cell r="B875" t="str">
            <v>R-HSA-166665</v>
          </cell>
          <cell r="C875" t="e">
            <v>#N/A</v>
          </cell>
        </row>
        <row r="876">
          <cell r="B876" t="str">
            <v>R-HSA-8866376</v>
          </cell>
          <cell r="C876" t="e">
            <v>#N/A</v>
          </cell>
        </row>
        <row r="877">
          <cell r="B877" t="str">
            <v>R-HSA-379001</v>
          </cell>
          <cell r="C877" t="e">
            <v>#N/A</v>
          </cell>
        </row>
        <row r="878">
          <cell r="B878" t="str">
            <v>R-HSA-9769565</v>
          </cell>
          <cell r="C878" t="e">
            <v>#N/A</v>
          </cell>
        </row>
        <row r="879">
          <cell r="B879" t="str">
            <v>R-HSA-8866376</v>
          </cell>
          <cell r="C879" t="e">
            <v>#N/A</v>
          </cell>
        </row>
        <row r="880">
          <cell r="B880" t="str">
            <v>R-HSA-1643685</v>
          </cell>
          <cell r="C880" t="e">
            <v>#N/A</v>
          </cell>
        </row>
        <row r="881">
          <cell r="B881" t="str">
            <v>R-HSA-9751605</v>
          </cell>
          <cell r="C881" t="e">
            <v>#N/A</v>
          </cell>
        </row>
        <row r="882">
          <cell r="B882" t="str">
            <v>R-HSA-977105</v>
          </cell>
          <cell r="C882" t="e">
            <v>#N/A</v>
          </cell>
        </row>
        <row r="883">
          <cell r="B883" t="str">
            <v>R-HSA-2134514</v>
          </cell>
          <cell r="C883" t="e">
            <v>#N/A</v>
          </cell>
        </row>
        <row r="884">
          <cell r="B884" t="str">
            <v>R-HSA-165662</v>
          </cell>
          <cell r="C884" t="e">
            <v>#N/A</v>
          </cell>
        </row>
        <row r="885">
          <cell r="B885" t="str">
            <v>R-HSA-1643685</v>
          </cell>
          <cell r="C885" t="e">
            <v>#N/A</v>
          </cell>
        </row>
        <row r="886">
          <cell r="B886" t="str">
            <v>R-HSA-5632681</v>
          </cell>
          <cell r="C886" t="e">
            <v>#N/A</v>
          </cell>
        </row>
        <row r="887">
          <cell r="B887" t="str">
            <v>R-HSA-162582</v>
          </cell>
          <cell r="C887" t="e">
            <v>#N/A</v>
          </cell>
        </row>
        <row r="888">
          <cell r="B888" t="str">
            <v>R-HSA-5358351</v>
          </cell>
          <cell r="C888" t="e">
            <v>#N/A</v>
          </cell>
        </row>
        <row r="889">
          <cell r="B889" t="str">
            <v>R-HSA-397014</v>
          </cell>
          <cell r="C889" t="e">
            <v>#N/A</v>
          </cell>
        </row>
        <row r="890">
          <cell r="B890" t="str">
            <v>R-HSA-6788467</v>
          </cell>
          <cell r="C890" t="e">
            <v>#N/A</v>
          </cell>
        </row>
        <row r="891">
          <cell r="B891" t="str">
            <v>R-HSA-5368277</v>
          </cell>
          <cell r="C891" t="e">
            <v>#N/A</v>
          </cell>
        </row>
        <row r="892">
          <cell r="B892" t="str">
            <v>R-HSA-68819</v>
          </cell>
          <cell r="C892" t="e">
            <v>#N/A</v>
          </cell>
        </row>
        <row r="893">
          <cell r="B893" t="str">
            <v>Q9NZM4</v>
          </cell>
          <cell r="C893" t="e">
            <v>#N/A</v>
          </cell>
        </row>
        <row r="894">
          <cell r="B894" t="str">
            <v>R-HSA-1280215</v>
          </cell>
          <cell r="C894" t="e">
            <v>#N/A</v>
          </cell>
        </row>
        <row r="895">
          <cell r="B895" t="str">
            <v>R-HSA-9824443</v>
          </cell>
          <cell r="C895" t="e">
            <v>#N/A</v>
          </cell>
        </row>
        <row r="896">
          <cell r="B896" t="str">
            <v>R-HSA-9609646</v>
          </cell>
          <cell r="C896" t="e">
            <v>#N/A</v>
          </cell>
        </row>
        <row r="897">
          <cell r="B897" t="str">
            <v>R-HSA-9700206</v>
          </cell>
          <cell r="C897" t="e">
            <v>#N/A</v>
          </cell>
        </row>
        <row r="898">
          <cell r="B898" t="str">
            <v>R-HSA-2990872</v>
          </cell>
          <cell r="C898" t="e">
            <v>#N/A</v>
          </cell>
        </row>
        <row r="899">
          <cell r="B899" t="str">
            <v>R-HSA-9620244</v>
          </cell>
          <cell r="C899" t="e">
            <v>#N/A</v>
          </cell>
        </row>
        <row r="900">
          <cell r="B900" t="str">
            <v>R-HSA-9620244</v>
          </cell>
          <cell r="C900" t="e">
            <v>#N/A</v>
          </cell>
        </row>
        <row r="901">
          <cell r="B901" t="str">
            <v>R-HSA-157118</v>
          </cell>
          <cell r="C901" t="e">
            <v>#N/A</v>
          </cell>
        </row>
        <row r="902">
          <cell r="B902" t="str">
            <v>R-HSA-445355</v>
          </cell>
          <cell r="C902" t="e">
            <v>#N/A</v>
          </cell>
        </row>
        <row r="903">
          <cell r="B903" t="str">
            <v>R-HSA-1643685</v>
          </cell>
          <cell r="C903" t="e">
            <v>#N/A</v>
          </cell>
        </row>
        <row r="904">
          <cell r="B904" t="str">
            <v>R-HSA-5218921</v>
          </cell>
          <cell r="C904" t="e">
            <v>#N/A</v>
          </cell>
        </row>
        <row r="905">
          <cell r="B905" t="str">
            <v>R-HSA-173752</v>
          </cell>
          <cell r="C905" t="e">
            <v>#N/A</v>
          </cell>
        </row>
        <row r="906">
          <cell r="B906" t="str">
            <v>R-HSA-1643685</v>
          </cell>
          <cell r="C906" t="e">
            <v>#N/A</v>
          </cell>
        </row>
        <row r="907">
          <cell r="B907" t="str">
            <v>R-HSA-1236975</v>
          </cell>
          <cell r="C907" t="e">
            <v>#N/A</v>
          </cell>
        </row>
        <row r="908">
          <cell r="B908" t="str">
            <v>R-HSA-1031690</v>
          </cell>
          <cell r="C908" t="e">
            <v>#N/A</v>
          </cell>
        </row>
        <row r="909">
          <cell r="B909" t="str">
            <v>R-HSA-354113</v>
          </cell>
          <cell r="C909" t="e">
            <v>#N/A</v>
          </cell>
        </row>
        <row r="910">
          <cell r="B910" t="str">
            <v>R-HSA-5601905</v>
          </cell>
          <cell r="C910" t="e">
            <v>#N/A</v>
          </cell>
        </row>
        <row r="911">
          <cell r="B911" t="str">
            <v>R-HSA-9609646</v>
          </cell>
          <cell r="C911" t="e">
            <v>#N/A</v>
          </cell>
        </row>
        <row r="912">
          <cell r="B912" t="str">
            <v>R-HSA-381753</v>
          </cell>
          <cell r="C912" t="e">
            <v>#N/A</v>
          </cell>
        </row>
        <row r="913">
          <cell r="B913" t="str">
            <v>R-HSA-1369007</v>
          </cell>
          <cell r="C913" t="e">
            <v>#N/A</v>
          </cell>
        </row>
        <row r="914">
          <cell r="B914" t="str">
            <v>R-HSA-114591</v>
          </cell>
          <cell r="C914" t="e">
            <v>#N/A</v>
          </cell>
        </row>
        <row r="915">
          <cell r="B915" t="str">
            <v>R-HSA-4791275</v>
          </cell>
          <cell r="C915" t="e">
            <v>#N/A</v>
          </cell>
        </row>
        <row r="916">
          <cell r="B916" t="str">
            <v>Q8NDH6-2</v>
          </cell>
          <cell r="C916" t="e">
            <v>#N/A</v>
          </cell>
        </row>
        <row r="917">
          <cell r="B917" t="str">
            <v>R-HSA-73864</v>
          </cell>
          <cell r="C917" t="e">
            <v>#N/A</v>
          </cell>
        </row>
        <row r="918">
          <cell r="B918" t="str">
            <v>R-HSA-5685942</v>
          </cell>
          <cell r="C918" t="e">
            <v>#N/A</v>
          </cell>
        </row>
        <row r="919">
          <cell r="B919" t="str">
            <v>R-HSA-451386</v>
          </cell>
          <cell r="C919" t="e">
            <v>#N/A</v>
          </cell>
        </row>
        <row r="920">
          <cell r="B920" t="str">
            <v>R-HSA-983705</v>
          </cell>
          <cell r="C920" t="e">
            <v>#N/A</v>
          </cell>
        </row>
        <row r="921">
          <cell r="B921" t="str">
            <v>R-HSA-9680350</v>
          </cell>
          <cell r="C921" t="e">
            <v>#N/A</v>
          </cell>
        </row>
        <row r="922">
          <cell r="B922" t="str">
            <v>R-HSA-400253</v>
          </cell>
          <cell r="C922" t="e">
            <v>#N/A</v>
          </cell>
        </row>
        <row r="923">
          <cell r="B923" t="str">
            <v>R-HSA-3232118</v>
          </cell>
          <cell r="C923" t="e">
            <v>#N/A</v>
          </cell>
        </row>
        <row r="924">
          <cell r="B924" t="str">
            <v>R-HSA-9700206</v>
          </cell>
          <cell r="C924" t="e">
            <v>#N/A</v>
          </cell>
        </row>
        <row r="925">
          <cell r="B925" t="str">
            <v>R-HSA-9612973</v>
          </cell>
          <cell r="C925" t="e">
            <v>#N/A</v>
          </cell>
        </row>
        <row r="926">
          <cell r="B926" t="str">
            <v>R-HSA-9700206</v>
          </cell>
          <cell r="C926" t="e">
            <v>#N/A</v>
          </cell>
        </row>
        <row r="927">
          <cell r="B927" t="str">
            <v>R-HSA-5626181</v>
          </cell>
          <cell r="C927" t="e">
            <v>#N/A</v>
          </cell>
        </row>
        <row r="928">
          <cell r="B928" t="str">
            <v>R-HSA-5358508</v>
          </cell>
          <cell r="C928" t="e">
            <v>#N/A</v>
          </cell>
        </row>
        <row r="929">
          <cell r="B929" t="str">
            <v>R-HSA-168256</v>
          </cell>
          <cell r="C929" t="e">
            <v>#N/A</v>
          </cell>
        </row>
        <row r="930">
          <cell r="B930" t="str">
            <v>R-HSA-5619073</v>
          </cell>
          <cell r="C930" t="e">
            <v>#N/A</v>
          </cell>
        </row>
        <row r="931">
          <cell r="B931" t="str">
            <v>R-HSA-8854050</v>
          </cell>
          <cell r="C931" t="e">
            <v>#N/A</v>
          </cell>
        </row>
        <row r="932">
          <cell r="B932" t="str">
            <v>R-HSA-167172</v>
          </cell>
          <cell r="C932" t="e">
            <v>#N/A</v>
          </cell>
        </row>
        <row r="933">
          <cell r="B933" t="str">
            <v>R-HSA-982814</v>
          </cell>
          <cell r="C933" t="e">
            <v>#N/A</v>
          </cell>
        </row>
        <row r="934">
          <cell r="B934" t="str">
            <v>R-HSA-977584</v>
          </cell>
          <cell r="C934" t="e">
            <v>#N/A</v>
          </cell>
        </row>
        <row r="935">
          <cell r="B935" t="str">
            <v>R-HSA-2428924</v>
          </cell>
          <cell r="C935" t="e">
            <v>#N/A</v>
          </cell>
        </row>
        <row r="936">
          <cell r="B936" t="str">
            <v>R-HSA-376002</v>
          </cell>
          <cell r="C936" t="e">
            <v>#N/A</v>
          </cell>
        </row>
        <row r="937">
          <cell r="B937" t="str">
            <v>R-HSA-164858</v>
          </cell>
          <cell r="C937" t="e">
            <v>#N/A</v>
          </cell>
        </row>
        <row r="938">
          <cell r="B938" t="str">
            <v>R-HSA-1430728</v>
          </cell>
          <cell r="C938" t="e">
            <v>#N/A</v>
          </cell>
        </row>
        <row r="939">
          <cell r="B939" t="str">
            <v>R-HSA-211859</v>
          </cell>
          <cell r="C939" t="e">
            <v>#N/A</v>
          </cell>
        </row>
        <row r="940">
          <cell r="B940" t="str">
            <v>R-HSA-156580</v>
          </cell>
          <cell r="C940" t="e">
            <v>#N/A</v>
          </cell>
        </row>
        <row r="941">
          <cell r="B941" t="str">
            <v>R-HSA-390651</v>
          </cell>
          <cell r="C941" t="e">
            <v>#N/A</v>
          </cell>
        </row>
        <row r="942">
          <cell r="B942" t="str">
            <v>R-ALL-2103117</v>
          </cell>
          <cell r="C942" t="e">
            <v>#N/A</v>
          </cell>
        </row>
        <row r="943">
          <cell r="B943" t="str">
            <v>R-HSA-1234174</v>
          </cell>
          <cell r="C943" t="e">
            <v>#N/A</v>
          </cell>
        </row>
        <row r="944">
          <cell r="B944" t="str">
            <v>R-HSA-8964540</v>
          </cell>
          <cell r="C944" t="e">
            <v>#N/A</v>
          </cell>
        </row>
        <row r="945">
          <cell r="B945" t="str">
            <v>R-HSA-1430728</v>
          </cell>
          <cell r="C945" t="e">
            <v>#N/A</v>
          </cell>
        </row>
        <row r="946">
          <cell r="B946" t="str">
            <v>Cerebral</v>
          </cell>
          <cell r="C946" t="e">
            <v>#N/A</v>
          </cell>
        </row>
        <row r="947">
          <cell r="B947" t="str">
            <v>R-HSA-9818025</v>
          </cell>
          <cell r="C947" t="e">
            <v>#N/A</v>
          </cell>
        </row>
        <row r="948">
          <cell r="B948" t="str">
            <v>R-HSA-8964540</v>
          </cell>
          <cell r="C948" t="e">
            <v>#N/A</v>
          </cell>
        </row>
        <row r="949">
          <cell r="B949" t="str">
            <v>R-ALL-352021</v>
          </cell>
          <cell r="C949" t="e">
            <v>#N/A</v>
          </cell>
        </row>
        <row r="950">
          <cell r="B950" t="str">
            <v>R-HSA-1430728</v>
          </cell>
          <cell r="C950" t="e">
            <v>#N/A</v>
          </cell>
        </row>
        <row r="951">
          <cell r="B951" t="str">
            <v>R-HSA-8963691</v>
          </cell>
          <cell r="C951" t="e">
            <v>#N/A</v>
          </cell>
        </row>
        <row r="952">
          <cell r="B952" t="str">
            <v>R-HSA-1640170</v>
          </cell>
          <cell r="C952" t="e">
            <v>#N/A</v>
          </cell>
        </row>
        <row r="953">
          <cell r="B953" t="str">
            <v>R-HSA-1430728</v>
          </cell>
          <cell r="C953" t="e">
            <v>#N/A</v>
          </cell>
        </row>
        <row r="954">
          <cell r="B954" t="str">
            <v>R-ALL-389596</v>
          </cell>
          <cell r="C954" t="e">
            <v>#N/A</v>
          </cell>
        </row>
        <row r="955">
          <cell r="B955" t="str">
            <v>R-HSA-8963691</v>
          </cell>
          <cell r="C955" t="e">
            <v>#N/A</v>
          </cell>
        </row>
        <row r="956">
          <cell r="B956" t="str">
            <v>R-HSA-5601905</v>
          </cell>
          <cell r="C956" t="e">
            <v>#N/A</v>
          </cell>
        </row>
        <row r="957">
          <cell r="B957" t="str">
            <v>R-HSA-3371599</v>
          </cell>
          <cell r="C957" t="e">
            <v>#N/A</v>
          </cell>
        </row>
        <row r="958">
          <cell r="B958" t="str">
            <v>R-HSA-5602680</v>
          </cell>
          <cell r="C958" t="e">
            <v>#N/A</v>
          </cell>
        </row>
        <row r="959">
          <cell r="B959" t="str">
            <v>R-ALL-429737</v>
          </cell>
          <cell r="C959" t="e">
            <v>#N/A</v>
          </cell>
        </row>
        <row r="960">
          <cell r="B960" t="str">
            <v>R-HSA-5602680</v>
          </cell>
          <cell r="C960" t="e">
            <v>#N/A</v>
          </cell>
        </row>
        <row r="961">
          <cell r="B961" t="str">
            <v>R-HSA-1643685</v>
          </cell>
          <cell r="C961" t="e">
            <v>#N/A</v>
          </cell>
        </row>
        <row r="962">
          <cell r="B962" t="str">
            <v>R-ALL-9605649</v>
          </cell>
          <cell r="C962" t="e">
            <v>#N/A</v>
          </cell>
        </row>
        <row r="963">
          <cell r="B963" t="str">
            <v>R-HSA-2127436</v>
          </cell>
          <cell r="C963" t="e">
            <v>#N/A</v>
          </cell>
        </row>
        <row r="964">
          <cell r="B964" t="str">
            <v>R-HSA-3359471</v>
          </cell>
          <cell r="C964" t="e">
            <v>#N/A</v>
          </cell>
        </row>
        <row r="965">
          <cell r="B965" t="str">
            <v>R-ALL-3296310</v>
          </cell>
          <cell r="C965" t="e">
            <v>#N/A</v>
          </cell>
        </row>
        <row r="966">
          <cell r="B966" t="str">
            <v>R-HSA-2206302</v>
          </cell>
          <cell r="C966" t="e">
            <v>#N/A</v>
          </cell>
        </row>
        <row r="967">
          <cell r="B967" t="str">
            <v>R-HSA-5602680</v>
          </cell>
          <cell r="C967" t="e">
            <v>#N/A</v>
          </cell>
        </row>
        <row r="968">
          <cell r="B968" t="str">
            <v>R-HSA-5602680</v>
          </cell>
          <cell r="C968" t="e">
            <v>#N/A</v>
          </cell>
        </row>
        <row r="969">
          <cell r="B969" t="str">
            <v>R-HSA-2127377</v>
          </cell>
          <cell r="C969" t="e">
            <v>#N/A</v>
          </cell>
        </row>
        <row r="970">
          <cell r="B970" t="str">
            <v>R-ALL-9605649</v>
          </cell>
          <cell r="C970" t="e">
            <v>#N/A</v>
          </cell>
        </row>
        <row r="971">
          <cell r="B971" t="str">
            <v>R-HSA-2127377</v>
          </cell>
          <cell r="C971" t="e">
            <v>#N/A</v>
          </cell>
        </row>
        <row r="972">
          <cell r="B972" t="str">
            <v>R-HSA-5602680</v>
          </cell>
          <cell r="C972" t="e">
            <v>#N/A</v>
          </cell>
        </row>
        <row r="973">
          <cell r="B973" t="str">
            <v>R-HSA-5602680</v>
          </cell>
          <cell r="C973" t="e">
            <v>#N/A</v>
          </cell>
        </row>
        <row r="974">
          <cell r="B974" t="str">
            <v>R-ALL-9737163</v>
          </cell>
          <cell r="C974" t="e">
            <v>#N/A</v>
          </cell>
        </row>
        <row r="975">
          <cell r="B975" t="str">
            <v>R-HSA-1643685</v>
          </cell>
          <cell r="C975" t="e">
            <v>#N/A</v>
          </cell>
        </row>
        <row r="976">
          <cell r="B976" t="str">
            <v>R-HSA-5602680</v>
          </cell>
          <cell r="C976" t="e">
            <v>#N/A</v>
          </cell>
        </row>
        <row r="977">
          <cell r="B977" t="str">
            <v>R-HSA-2160456</v>
          </cell>
          <cell r="C977" t="e">
            <v>#N/A</v>
          </cell>
        </row>
        <row r="978">
          <cell r="B978" t="str">
            <v>R-ALL-9605685</v>
          </cell>
          <cell r="C978" t="e">
            <v>#N/A</v>
          </cell>
        </row>
        <row r="979">
          <cell r="B979" t="str">
            <v>R-HSA-112292</v>
          </cell>
          <cell r="C979" t="e">
            <v>#N/A</v>
          </cell>
        </row>
        <row r="980">
          <cell r="B980" t="str">
            <v>R-HSA-1643685</v>
          </cell>
          <cell r="C980" t="e">
            <v>#N/A</v>
          </cell>
        </row>
        <row r="981">
          <cell r="B981" t="str">
            <v>R-ALL-9605649</v>
          </cell>
          <cell r="C981" t="e">
            <v>#N/A</v>
          </cell>
        </row>
        <row r="982">
          <cell r="B982" t="str">
            <v>R-ALL-9605649</v>
          </cell>
          <cell r="C982" t="e">
            <v>#N/A</v>
          </cell>
        </row>
        <row r="983">
          <cell r="B983" t="str">
            <v>R-HSA-5602680</v>
          </cell>
          <cell r="C983" t="e">
            <v>#N/A</v>
          </cell>
        </row>
        <row r="984">
          <cell r="B984" t="str">
            <v>R-ALL-29676</v>
          </cell>
          <cell r="C984" t="e">
            <v>#N/A</v>
          </cell>
        </row>
        <row r="985">
          <cell r="B985" t="str">
            <v>R-HSA-9027561</v>
          </cell>
          <cell r="C985" t="e">
            <v>#N/A</v>
          </cell>
        </row>
        <row r="986">
          <cell r="B986" t="str">
            <v>R-HSA-9027561</v>
          </cell>
          <cell r="C986" t="e">
            <v>#N/A</v>
          </cell>
        </row>
        <row r="987">
          <cell r="B987" t="str">
            <v>R-ALL-909783</v>
          </cell>
          <cell r="C987" t="e">
            <v>#N/A</v>
          </cell>
        </row>
        <row r="988">
          <cell r="B988" t="str">
            <v>R-HSA-215993</v>
          </cell>
          <cell r="C988" t="e">
            <v>#N/A</v>
          </cell>
        </row>
        <row r="989">
          <cell r="B989" t="str">
            <v>R-ALL-9693326</v>
          </cell>
          <cell r="C989" t="e">
            <v>#N/A</v>
          </cell>
        </row>
        <row r="990">
          <cell r="B990" t="str">
            <v>R-HSA-5602680</v>
          </cell>
          <cell r="C990" t="e">
            <v>#N/A</v>
          </cell>
        </row>
        <row r="991">
          <cell r="B991" t="str">
            <v>R-HSA-390651</v>
          </cell>
          <cell r="C991" t="e">
            <v>#N/A</v>
          </cell>
        </row>
        <row r="992">
          <cell r="B992" t="str">
            <v>R-ALL-2046066</v>
          </cell>
          <cell r="C992" t="e">
            <v>#N/A</v>
          </cell>
        </row>
        <row r="993">
          <cell r="B993" t="str">
            <v>R-HSA-5602680</v>
          </cell>
          <cell r="C993" t="e">
            <v>#N/A</v>
          </cell>
        </row>
        <row r="994">
          <cell r="B994" t="str">
            <v>R-HSA-9027561</v>
          </cell>
          <cell r="C994" t="e">
            <v>#N/A</v>
          </cell>
        </row>
        <row r="995">
          <cell r="B995" t="str">
            <v>R-ALL-70851</v>
          </cell>
          <cell r="C995" t="e">
            <v>#N/A</v>
          </cell>
        </row>
        <row r="996">
          <cell r="B996" t="str">
            <v>R-ALL-9737163</v>
          </cell>
          <cell r="C996" t="e">
            <v>#N/A</v>
          </cell>
        </row>
        <row r="997">
          <cell r="B997" t="str">
            <v>R-HSA-6809602</v>
          </cell>
          <cell r="C997" t="e">
            <v>#N/A</v>
          </cell>
        </row>
        <row r="998">
          <cell r="B998" t="str">
            <v>R-ALL-1973971</v>
          </cell>
          <cell r="C998" t="e">
            <v>#N/A</v>
          </cell>
        </row>
        <row r="999">
          <cell r="B999" t="str">
            <v>R-HSA-5602680</v>
          </cell>
          <cell r="C999" t="e">
            <v>#N/A</v>
          </cell>
        </row>
        <row r="1000">
          <cell r="B1000" t="str">
            <v>R-HSA-3282872</v>
          </cell>
          <cell r="C1000" t="e">
            <v>#N/A</v>
          </cell>
        </row>
        <row r="1001">
          <cell r="B1001" t="str">
            <v>R-HSA-5602680</v>
          </cell>
          <cell r="C1001" t="e">
            <v>#N/A</v>
          </cell>
        </row>
        <row r="1002">
          <cell r="B1002" t="str">
            <v>R-HSA-5602680</v>
          </cell>
          <cell r="C1002" t="e">
            <v>#N/A</v>
          </cell>
        </row>
        <row r="1003">
          <cell r="B1003" t="str">
            <v>R-HSA-9027561</v>
          </cell>
          <cell r="C1003" t="e">
            <v>#N/A</v>
          </cell>
        </row>
        <row r="1004">
          <cell r="B1004" t="str">
            <v>R-HSA-204174</v>
          </cell>
          <cell r="C1004" t="e">
            <v>#N/A</v>
          </cell>
        </row>
        <row r="1005">
          <cell r="B1005" t="str">
            <v>R-HSA-5602680</v>
          </cell>
          <cell r="C1005" t="e">
            <v>#N/A</v>
          </cell>
        </row>
        <row r="1006">
          <cell r="B1006" t="str">
            <v>R-HSA-2465932</v>
          </cell>
          <cell r="C1006" t="e">
            <v>#N/A</v>
          </cell>
        </row>
        <row r="1007">
          <cell r="B1007" t="str">
            <v>R-HSA-9027561</v>
          </cell>
          <cell r="C1007" t="e">
            <v>#N/A</v>
          </cell>
        </row>
        <row r="1008">
          <cell r="B1008" t="str">
            <v>R-ALL-965053</v>
          </cell>
          <cell r="C1008" t="e">
            <v>#N/A</v>
          </cell>
        </row>
        <row r="1009">
          <cell r="B1009" t="str">
            <v>R-HSA-8848137</v>
          </cell>
          <cell r="C1009" t="e">
            <v>#N/A</v>
          </cell>
        </row>
        <row r="1010">
          <cell r="B1010" t="str">
            <v>R-ALL-9605649</v>
          </cell>
          <cell r="C1010" t="e">
            <v>#N/A</v>
          </cell>
        </row>
        <row r="1011">
          <cell r="B1011" t="str">
            <v>R-HSA-1643685</v>
          </cell>
          <cell r="C1011" t="e">
            <v>#N/A</v>
          </cell>
        </row>
        <row r="1012">
          <cell r="B1012" t="str">
            <v>R-ALL-113577</v>
          </cell>
          <cell r="C1012" t="e">
            <v>#N/A</v>
          </cell>
        </row>
        <row r="1013">
          <cell r="B1013" t="str">
            <v>R-HSA-9027561</v>
          </cell>
          <cell r="C1013" t="e">
            <v>#N/A</v>
          </cell>
        </row>
        <row r="1014">
          <cell r="B1014" t="str">
            <v>R-HSA-5619054</v>
          </cell>
          <cell r="C1014" t="e">
            <v>#N/A</v>
          </cell>
        </row>
        <row r="1015">
          <cell r="B1015" t="str">
            <v>R-HSA-6802957</v>
          </cell>
          <cell r="C1015" t="e">
            <v>#N/A</v>
          </cell>
        </row>
        <row r="1016">
          <cell r="B1016" t="str">
            <v>R-HSA-6802957</v>
          </cell>
          <cell r="C1016" t="e">
            <v>#N/A</v>
          </cell>
        </row>
        <row r="1017">
          <cell r="B1017" t="str">
            <v>R-HSA-6802957</v>
          </cell>
          <cell r="C1017" t="e">
            <v>#N/A</v>
          </cell>
        </row>
        <row r="1018">
          <cell r="B1018" t="str">
            <v>R-HSA-9700206</v>
          </cell>
          <cell r="C1018" t="e">
            <v>#N/A</v>
          </cell>
        </row>
        <row r="1019">
          <cell r="B1019" t="str">
            <v>R-HSA-5676912</v>
          </cell>
          <cell r="C1019" t="e">
            <v>#N/A</v>
          </cell>
        </row>
        <row r="1020">
          <cell r="B1020" t="str">
            <v>R-HSA-8964208</v>
          </cell>
          <cell r="C1020" t="e">
            <v>#N/A</v>
          </cell>
        </row>
        <row r="1021">
          <cell r="B1021" t="str">
            <v>R-HSA-2206302</v>
          </cell>
          <cell r="C1021" t="e">
            <v>#N/A</v>
          </cell>
        </row>
        <row r="1022">
          <cell r="B1022" t="str">
            <v>R-HSA-187687</v>
          </cell>
          <cell r="C1022" t="e">
            <v>#N/A</v>
          </cell>
        </row>
        <row r="1023">
          <cell r="B1023" t="str">
            <v>R-HSA-9700206</v>
          </cell>
          <cell r="C1023" t="e">
            <v>#N/A</v>
          </cell>
        </row>
        <row r="1024">
          <cell r="B1024" t="str">
            <v>R-HSA-9824439</v>
          </cell>
          <cell r="C1024" t="e">
            <v>#N/A</v>
          </cell>
        </row>
        <row r="1025">
          <cell r="B1025" t="str">
            <v>R-HSA-5579029</v>
          </cell>
          <cell r="C1025" t="e">
            <v>#N/A</v>
          </cell>
        </row>
        <row r="1026">
          <cell r="B1026" t="str">
            <v>R-HSA-442481</v>
          </cell>
          <cell r="C1026" t="e">
            <v>#N/A</v>
          </cell>
        </row>
        <row r="1027">
          <cell r="B1027" t="str">
            <v>R-HSA-9005891</v>
          </cell>
          <cell r="C1027" t="e">
            <v>#N/A</v>
          </cell>
        </row>
        <row r="1028">
          <cell r="B1028" t="str">
            <v>R-ALL-9732581</v>
          </cell>
          <cell r="C1028" t="e">
            <v>#N/A</v>
          </cell>
        </row>
        <row r="1029">
          <cell r="B1029" t="str">
            <v>R-HSA-140179</v>
          </cell>
          <cell r="C1029" t="e">
            <v>#N/A</v>
          </cell>
        </row>
        <row r="1030">
          <cell r="B1030" t="str">
            <v>R-HSA-2206302</v>
          </cell>
          <cell r="C1030" t="e">
            <v>#N/A</v>
          </cell>
        </row>
        <row r="1031">
          <cell r="B1031" t="str">
            <v>R-HSA-2206302</v>
          </cell>
          <cell r="C1031" t="e">
            <v>#N/A</v>
          </cell>
        </row>
        <row r="1032">
          <cell r="B1032" t="str">
            <v>R-HSA-2206302</v>
          </cell>
          <cell r="C1032" t="e">
            <v>#N/A</v>
          </cell>
        </row>
        <row r="1033">
          <cell r="B1033" t="str">
            <v>R-HSA-556833</v>
          </cell>
          <cell r="C1033" t="e">
            <v>#N/A</v>
          </cell>
        </row>
        <row r="1034">
          <cell r="B1034" t="str">
            <v>R-HSA-1483257</v>
          </cell>
          <cell r="C1034" t="e">
            <v>#N/A</v>
          </cell>
        </row>
        <row r="1035">
          <cell r="B1035" t="str">
            <v>R-HSA-1483206</v>
          </cell>
          <cell r="C1035" t="e">
            <v>#N/A</v>
          </cell>
        </row>
        <row r="1036">
          <cell r="B1036" t="str">
            <v>R-HSA-74182</v>
          </cell>
          <cell r="C1036" t="e">
            <v>#N/A</v>
          </cell>
        </row>
        <row r="1037">
          <cell r="B1037" t="str">
            <v>R-HSA-112316</v>
          </cell>
          <cell r="C1037" t="e">
            <v>#N/A</v>
          </cell>
        </row>
        <row r="1038">
          <cell r="B1038" t="str">
            <v>R-HSA-112315</v>
          </cell>
          <cell r="C1038" t="e">
            <v>#N/A</v>
          </cell>
        </row>
        <row r="1039">
          <cell r="B1039" t="str">
            <v>R-HSA-112311</v>
          </cell>
          <cell r="C1039" t="e">
            <v>#N/A</v>
          </cell>
        </row>
        <row r="1040">
          <cell r="B1040" t="str">
            <v>R-HSA-3247509</v>
          </cell>
          <cell r="C1040" t="e">
            <v>#N/A</v>
          </cell>
        </row>
        <row r="1041">
          <cell r="B1041" t="str">
            <v>R-HSA-3214815</v>
          </cell>
          <cell r="C1041" t="e">
            <v>#N/A</v>
          </cell>
        </row>
        <row r="1042">
          <cell r="B1042" t="str">
            <v>R-HSA-3700989</v>
          </cell>
          <cell r="C1042" t="e">
            <v>#N/A</v>
          </cell>
        </row>
        <row r="1043">
          <cell r="B1043" t="str">
            <v>R-HSA-5633007</v>
          </cell>
          <cell r="C1043" t="e">
            <v>#N/A</v>
          </cell>
        </row>
        <row r="1044">
          <cell r="B1044" t="str">
            <v>R-HSA-4791275</v>
          </cell>
          <cell r="C1044" t="e">
            <v>#N/A</v>
          </cell>
        </row>
        <row r="1045">
          <cell r="B1045" t="str">
            <v>R-HSA-397014</v>
          </cell>
          <cell r="C1045" t="e">
            <v>#N/A</v>
          </cell>
        </row>
        <row r="1046">
          <cell r="B1046" t="str">
            <v>R-ALL-9677362</v>
          </cell>
          <cell r="C1046" t="e">
            <v>#N/A</v>
          </cell>
        </row>
        <row r="1047">
          <cell r="B1047" t="str">
            <v>R-HSA-418346</v>
          </cell>
          <cell r="C1047" t="e">
            <v>#N/A</v>
          </cell>
        </row>
        <row r="1048">
          <cell r="B1048" t="str">
            <v>R-HSA-5663084</v>
          </cell>
          <cell r="C1048" t="e">
            <v>#N/A</v>
          </cell>
        </row>
        <row r="1049">
          <cell r="B1049" t="str">
            <v>R-HSA-1630316</v>
          </cell>
          <cell r="C1049" t="e">
            <v>#N/A</v>
          </cell>
        </row>
        <row r="1050">
          <cell r="B1050" t="str">
            <v>R-ALL-381898</v>
          </cell>
          <cell r="C1050" t="e">
            <v>#N/A</v>
          </cell>
        </row>
        <row r="1051">
          <cell r="B1051" t="str">
            <v>R-HSA-8978868</v>
          </cell>
          <cell r="C1051" t="e">
            <v>#N/A</v>
          </cell>
        </row>
        <row r="1052">
          <cell r="B1052" t="str">
            <v>R-HSA-9824443</v>
          </cell>
          <cell r="C1052" t="e">
            <v>#N/A</v>
          </cell>
        </row>
        <row r="1053">
          <cell r="B1053" t="str">
            <v>R-HSA-9006934</v>
          </cell>
          <cell r="C1053" t="e">
            <v>#N/A</v>
          </cell>
        </row>
        <row r="1054">
          <cell r="B1054" t="str">
            <v>R-HSA-8878159</v>
          </cell>
          <cell r="C1054" t="e">
            <v>#N/A</v>
          </cell>
        </row>
        <row r="1055">
          <cell r="B1055" t="str">
            <v>R-HSA-8951936</v>
          </cell>
          <cell r="C1055" t="e">
            <v>#N/A</v>
          </cell>
        </row>
        <row r="1056">
          <cell r="B1056" t="str">
            <v>R-HSA-212165</v>
          </cell>
          <cell r="C1056" t="e">
            <v>#N/A</v>
          </cell>
        </row>
        <row r="1057">
          <cell r="B1057" t="str">
            <v>R-HSA-5250941</v>
          </cell>
          <cell r="C1057" t="e">
            <v>#N/A</v>
          </cell>
        </row>
        <row r="1058">
          <cell r="B1058" t="str">
            <v>R-HSA-427413</v>
          </cell>
          <cell r="C1058" t="e">
            <v>#N/A</v>
          </cell>
        </row>
        <row r="1059">
          <cell r="B1059" t="str">
            <v>R-ALL-1131311</v>
          </cell>
          <cell r="C1059" t="e">
            <v>#N/A</v>
          </cell>
        </row>
        <row r="1060">
          <cell r="B1060" t="str">
            <v>R-HSA-2206302</v>
          </cell>
          <cell r="C1060" t="e">
            <v>#N/A</v>
          </cell>
        </row>
        <row r="1061">
          <cell r="B1061" t="str">
            <v>R-HSA-204168</v>
          </cell>
          <cell r="C1061" t="e">
            <v>#N/A</v>
          </cell>
        </row>
        <row r="1062">
          <cell r="B1062" t="str">
            <v>R-HSA-204174</v>
          </cell>
          <cell r="C1062" t="e">
            <v>#N/A</v>
          </cell>
        </row>
        <row r="1063">
          <cell r="B1063" t="str">
            <v>R-HSA-4085011</v>
          </cell>
          <cell r="C1063" t="e">
            <v>#N/A</v>
          </cell>
        </row>
        <row r="1064">
          <cell r="B1064" t="str">
            <v>R-HSA-1643685</v>
          </cell>
          <cell r="C1064" t="e">
            <v>#N/A</v>
          </cell>
        </row>
        <row r="1065">
          <cell r="B1065" t="str">
            <v>R-ALL-426026</v>
          </cell>
          <cell r="C1065" t="e">
            <v>#N/A</v>
          </cell>
        </row>
        <row r="1066">
          <cell r="B1066" t="str">
            <v>R-HSA-1643685</v>
          </cell>
          <cell r="C1066" t="e">
            <v>#N/A</v>
          </cell>
        </row>
        <row r="1067">
          <cell r="B1067" t="str">
            <v>R-HSA-1643685</v>
          </cell>
          <cell r="C1067" t="e">
            <v>#N/A</v>
          </cell>
        </row>
        <row r="1068">
          <cell r="B1068" t="str">
            <v>R-HSA-5601905</v>
          </cell>
          <cell r="C1068" t="e">
            <v>#N/A</v>
          </cell>
        </row>
        <row r="1069">
          <cell r="B1069" t="str">
            <v>R-HSA-450668</v>
          </cell>
          <cell r="C1069" t="e">
            <v>#N/A</v>
          </cell>
        </row>
        <row r="1070">
          <cell r="B1070" t="str">
            <v>R-HSA-1430728</v>
          </cell>
          <cell r="C1070" t="e">
            <v>#N/A</v>
          </cell>
        </row>
        <row r="1071">
          <cell r="B1071" t="str">
            <v>R-HSA-201556</v>
          </cell>
          <cell r="C1071" t="e">
            <v>#N/A</v>
          </cell>
        </row>
        <row r="1072">
          <cell r="B1072" t="str">
            <v>R-HSA-9701898</v>
          </cell>
          <cell r="C1072" t="e">
            <v>#N/A</v>
          </cell>
        </row>
        <row r="1073">
          <cell r="B1073" t="str">
            <v>R-ALL-30373</v>
          </cell>
          <cell r="C1073" t="e">
            <v>#N/A</v>
          </cell>
        </row>
        <row r="1074">
          <cell r="B1074" t="str">
            <v>R-HSA-1483213</v>
          </cell>
          <cell r="C1074" t="e">
            <v>#N/A</v>
          </cell>
        </row>
        <row r="1075">
          <cell r="B1075" t="str">
            <v>R-HSA-8957322</v>
          </cell>
          <cell r="C1075" t="e">
            <v>#N/A</v>
          </cell>
        </row>
        <row r="1076">
          <cell r="B1076" t="str">
            <v>R-HSA-196071</v>
          </cell>
          <cell r="C1076" t="e">
            <v>#N/A</v>
          </cell>
        </row>
        <row r="1077">
          <cell r="B1077" t="str">
            <v>R-HSA-211897</v>
          </cell>
          <cell r="C1077" t="e">
            <v>#N/A</v>
          </cell>
        </row>
        <row r="1078">
          <cell r="B1078" t="str">
            <v>R-HSA-73894</v>
          </cell>
          <cell r="C1078" t="e">
            <v>#N/A</v>
          </cell>
        </row>
        <row r="1079">
          <cell r="B1079" t="str">
            <v>R-HSA-73942</v>
          </cell>
          <cell r="C1079" t="e">
            <v>#N/A</v>
          </cell>
        </row>
        <row r="1080">
          <cell r="B1080" t="str">
            <v>R-HSA-73943</v>
          </cell>
          <cell r="C1080" t="e">
            <v>#N/A</v>
          </cell>
        </row>
        <row r="1081">
          <cell r="B1081" t="str">
            <v>R-HSA-112122</v>
          </cell>
          <cell r="C1081" t="e">
            <v>#N/A</v>
          </cell>
        </row>
        <row r="1082">
          <cell r="B1082" t="str">
            <v>R-HSA-112126</v>
          </cell>
          <cell r="C1082" t="e">
            <v>#N/A</v>
          </cell>
        </row>
        <row r="1083">
          <cell r="B1083" t="str">
            <v>R-HSA-9027561</v>
          </cell>
          <cell r="C1083" t="e">
            <v>#N/A</v>
          </cell>
        </row>
        <row r="1084">
          <cell r="B1084" t="str">
            <v>R-HSA-2465932</v>
          </cell>
          <cell r="C1084" t="e">
            <v>#N/A</v>
          </cell>
        </row>
        <row r="1085">
          <cell r="B1085" t="str">
            <v>R-HSA-163685</v>
          </cell>
          <cell r="C1085" t="e">
            <v>#N/A</v>
          </cell>
        </row>
        <row r="1086">
          <cell r="B1086" t="str">
            <v>R-HSA-372790</v>
          </cell>
          <cell r="C1086" t="e">
            <v>#N/A</v>
          </cell>
        </row>
        <row r="1087">
          <cell r="B1087" t="str">
            <v>R-HSA-500792</v>
          </cell>
          <cell r="C1087" t="e">
            <v>#N/A</v>
          </cell>
        </row>
        <row r="1088">
          <cell r="B1088" t="str">
            <v>R-HSA-198889</v>
          </cell>
          <cell r="C1088" t="e">
            <v>#N/A</v>
          </cell>
        </row>
        <row r="1089">
          <cell r="B1089" t="str">
            <v>R-HSA-375280</v>
          </cell>
          <cell r="C1089" t="e">
            <v>#N/A</v>
          </cell>
        </row>
        <row r="1090">
          <cell r="B1090" t="str">
            <v>R-HSA-390648</v>
          </cell>
          <cell r="C1090" t="e">
            <v>#N/A</v>
          </cell>
        </row>
        <row r="1091">
          <cell r="B1091" t="str">
            <v>R-HSA-418597</v>
          </cell>
          <cell r="C1091" t="e">
            <v>#N/A</v>
          </cell>
        </row>
        <row r="1092">
          <cell r="B1092" t="str">
            <v>R-HSA-181431</v>
          </cell>
          <cell r="C1092" t="e">
            <v>#N/A</v>
          </cell>
        </row>
        <row r="1093">
          <cell r="B1093" t="str">
            <v>R-HSA-622327</v>
          </cell>
          <cell r="C1093" t="e">
            <v>#N/A</v>
          </cell>
        </row>
        <row r="1094">
          <cell r="B1094" t="str">
            <v>R-HSA-622323</v>
          </cell>
          <cell r="C1094" t="e">
            <v>#N/A</v>
          </cell>
        </row>
        <row r="1095">
          <cell r="B1095" t="str">
            <v>R-HSA-622327</v>
          </cell>
          <cell r="C1095" t="e">
            <v>#N/A</v>
          </cell>
        </row>
        <row r="1096">
          <cell r="B1096" t="str">
            <v>R-HSA-2980736</v>
          </cell>
          <cell r="C1096" t="e">
            <v>#N/A</v>
          </cell>
        </row>
        <row r="1097">
          <cell r="B1097" t="str">
            <v>R-HSA-400508</v>
          </cell>
          <cell r="C1097" t="e">
            <v>#N/A</v>
          </cell>
        </row>
        <row r="1098">
          <cell r="B1098" t="str">
            <v>R-HSA-8866263</v>
          </cell>
          <cell r="C1098" t="e">
            <v>#N/A</v>
          </cell>
        </row>
        <row r="1099">
          <cell r="B1099" t="str">
            <v>R-HSA-1483257</v>
          </cell>
          <cell r="C1099" t="e">
            <v>#N/A</v>
          </cell>
        </row>
        <row r="1100">
          <cell r="B1100" t="str">
            <v>R-ALL-9727190</v>
          </cell>
          <cell r="C1100" t="e">
            <v>#N/A</v>
          </cell>
        </row>
        <row r="1101">
          <cell r="B1101" t="str">
            <v>R-ALL-9727193</v>
          </cell>
          <cell r="C1101" t="e">
            <v>#N/A</v>
          </cell>
        </row>
        <row r="1102">
          <cell r="B1102" t="str">
            <v>R-ALL-9727210</v>
          </cell>
          <cell r="C1102" t="e">
            <v>#N/A</v>
          </cell>
        </row>
        <row r="1103">
          <cell r="B1103" t="str">
            <v>R-ALL-9727254</v>
          </cell>
          <cell r="C1103" t="e">
            <v>#N/A</v>
          </cell>
        </row>
        <row r="1104">
          <cell r="B1104" t="str">
            <v>R-ALL-9727241</v>
          </cell>
          <cell r="C1104" t="e">
            <v>#N/A</v>
          </cell>
        </row>
        <row r="1105">
          <cell r="B1105" t="str">
            <v>R-ALL-9692735</v>
          </cell>
          <cell r="C1105" t="e">
            <v>#N/A</v>
          </cell>
        </row>
        <row r="1106">
          <cell r="B1106" t="str">
            <v>R-ALL-9692740</v>
          </cell>
          <cell r="C1106" t="e">
            <v>#N/A</v>
          </cell>
        </row>
        <row r="1107">
          <cell r="B1107" t="str">
            <v>R-ALL-446609</v>
          </cell>
          <cell r="C1107" t="e">
            <v>#N/A</v>
          </cell>
        </row>
        <row r="1108">
          <cell r="B1108" t="str">
            <v>R-ALL-9692736</v>
          </cell>
          <cell r="C1108" t="e">
            <v>#N/A</v>
          </cell>
        </row>
        <row r="1109">
          <cell r="B1109" t="str">
            <v>R-ALL-9704001</v>
          </cell>
          <cell r="C1109" t="e">
            <v>#N/A</v>
          </cell>
        </row>
        <row r="1110">
          <cell r="B1110" t="str">
            <v>R-ALL-9693333</v>
          </cell>
          <cell r="C1110" t="e">
            <v>#N/A</v>
          </cell>
        </row>
        <row r="1111">
          <cell r="B1111" t="str">
            <v>R-ALL-1524044</v>
          </cell>
          <cell r="C1111" t="e">
            <v>#N/A</v>
          </cell>
        </row>
        <row r="1112">
          <cell r="B1112" t="str">
            <v>R-HSA-9639775</v>
          </cell>
          <cell r="C1112" t="e">
            <v>#N/A</v>
          </cell>
        </row>
        <row r="1113">
          <cell r="B1113" t="str">
            <v>R-HSA-9639775</v>
          </cell>
          <cell r="C1113" t="e">
            <v>#N/A</v>
          </cell>
        </row>
        <row r="1114">
          <cell r="B1114" t="str">
            <v>R-HSA-9639775</v>
          </cell>
          <cell r="C1114" t="e">
            <v>#N/A</v>
          </cell>
        </row>
        <row r="1115">
          <cell r="B1115" t="str">
            <v>R-HSA-9762292</v>
          </cell>
          <cell r="C1115" t="e">
            <v>#N/A</v>
          </cell>
        </row>
        <row r="1116">
          <cell r="B1116" t="str">
            <v>R-HSA-2206302</v>
          </cell>
          <cell r="C1116" t="e">
            <v>#N/A</v>
          </cell>
        </row>
        <row r="1117">
          <cell r="B1117" t="str">
            <v>R-HSA-9709957</v>
          </cell>
          <cell r="C1117" t="e">
            <v>#N/A</v>
          </cell>
        </row>
        <row r="1118">
          <cell r="B1118" t="str">
            <v>R-HSA-9659379</v>
          </cell>
          <cell r="C1118" t="e">
            <v>#N/A</v>
          </cell>
        </row>
        <row r="1119">
          <cell r="B1119" t="str">
            <v>R-HSA-2206302</v>
          </cell>
          <cell r="C1119" t="e">
            <v>#N/A</v>
          </cell>
        </row>
        <row r="1120">
          <cell r="B1120" t="str">
            <v>R-HSA-9836752</v>
          </cell>
          <cell r="C1120" t="e">
            <v>#N/A</v>
          </cell>
        </row>
        <row r="1121">
          <cell r="B1121" t="str">
            <v>R-HSA-1474244</v>
          </cell>
          <cell r="C1121" t="e">
            <v>#N/A</v>
          </cell>
        </row>
        <row r="1122">
          <cell r="B1122" t="str">
            <v>R-HSA-1474290</v>
          </cell>
          <cell r="C1122" t="e">
            <v>#N/A</v>
          </cell>
        </row>
        <row r="1123">
          <cell r="B1123" t="str">
            <v>R-HSA-8963684</v>
          </cell>
          <cell r="C1123" t="e">
            <v>#N/A</v>
          </cell>
        </row>
        <row r="1124">
          <cell r="B1124" t="str">
            <v>R-HSA-1614603</v>
          </cell>
          <cell r="C1124" t="e">
            <v>#N/A</v>
          </cell>
        </row>
        <row r="1125">
          <cell r="B1125" t="str">
            <v>R-HSA-2408522</v>
          </cell>
          <cell r="C1125" t="e">
            <v>#N/A</v>
          </cell>
        </row>
        <row r="1126">
          <cell r="B1126" t="str">
            <v>R-HSA-140179</v>
          </cell>
          <cell r="C1126" t="e">
            <v>#N/A</v>
          </cell>
        </row>
        <row r="1127">
          <cell r="B1127" t="str">
            <v>R-HSA-379401</v>
          </cell>
          <cell r="C1127" t="e">
            <v>#N/A</v>
          </cell>
        </row>
        <row r="1128">
          <cell r="B1128" t="str">
            <v>R-HSA-5683826</v>
          </cell>
          <cell r="C1128" t="e">
            <v>#N/A</v>
          </cell>
        </row>
        <row r="1129">
          <cell r="B1129" t="str">
            <v>R-HSA-1643685</v>
          </cell>
          <cell r="C1129" t="e">
            <v>#N/A</v>
          </cell>
        </row>
        <row r="1130">
          <cell r="B1130" t="str">
            <v>R-HSA-5663205</v>
          </cell>
          <cell r="C1130" t="e">
            <v>#N/A</v>
          </cell>
        </row>
        <row r="1131">
          <cell r="B1131" t="str">
            <v>R-HSA-162906</v>
          </cell>
          <cell r="C1131" t="e">
            <v>#N/A</v>
          </cell>
        </row>
        <row r="1132">
          <cell r="B1132" t="str">
            <v>R-HSA-162909</v>
          </cell>
          <cell r="C1132" t="e">
            <v>#N/A</v>
          </cell>
        </row>
        <row r="1133">
          <cell r="B1133" t="str">
            <v>R-HSA-180689</v>
          </cell>
          <cell r="C1133" t="e">
            <v>#N/A</v>
          </cell>
        </row>
        <row r="1134">
          <cell r="B1134" t="str">
            <v>R-HSA-8953854</v>
          </cell>
          <cell r="C1134" t="e">
            <v>#N/A</v>
          </cell>
        </row>
        <row r="1135">
          <cell r="B1135" t="str">
            <v>R-HSA-75072</v>
          </cell>
          <cell r="C1135" t="e">
            <v>#N/A</v>
          </cell>
        </row>
        <row r="1136">
          <cell r="B1136" t="str">
            <v>R-HSA-75064</v>
          </cell>
          <cell r="C1136" t="e">
            <v>#N/A</v>
          </cell>
        </row>
        <row r="1137">
          <cell r="B1137" t="str">
            <v>R-HSA-75102</v>
          </cell>
          <cell r="C1137" t="e">
            <v>#N/A</v>
          </cell>
        </row>
        <row r="1138">
          <cell r="B1138" t="str">
            <v>R-HSA-72306</v>
          </cell>
          <cell r="C1138" t="e">
            <v>#N/A</v>
          </cell>
        </row>
        <row r="1139">
          <cell r="B1139" t="str">
            <v>R-HSA-6782315</v>
          </cell>
          <cell r="C1139" t="e">
            <v>#N/A</v>
          </cell>
        </row>
        <row r="1140">
          <cell r="B1140" t="str">
            <v>R-HSA-9700206</v>
          </cell>
          <cell r="C1140" t="e">
            <v>#N/A</v>
          </cell>
        </row>
        <row r="1141">
          <cell r="B1141" t="str">
            <v>R-HSA-8963691</v>
          </cell>
          <cell r="C1141" t="e">
            <v>#N/A</v>
          </cell>
        </row>
        <row r="1142">
          <cell r="B1142" t="str">
            <v>R-HSA-500753</v>
          </cell>
          <cell r="C1142" t="e">
            <v>#N/A</v>
          </cell>
        </row>
        <row r="1143">
          <cell r="B1143" t="str">
            <v>R-HSA-1430728</v>
          </cell>
          <cell r="C1143" t="e">
            <v>#N/A</v>
          </cell>
        </row>
        <row r="1144">
          <cell r="B1144" t="str">
            <v>R-HSA-5676912</v>
          </cell>
          <cell r="C1144" t="e">
            <v>#N/A</v>
          </cell>
        </row>
        <row r="1145">
          <cell r="B1145" t="str">
            <v>R-ALL-1369066</v>
          </cell>
          <cell r="C1145" t="e">
            <v>#N/A</v>
          </cell>
        </row>
        <row r="1146">
          <cell r="B1146" t="str">
            <v>R-ALL-8857850</v>
          </cell>
          <cell r="C1146" t="e">
            <v>#N/A</v>
          </cell>
        </row>
        <row r="1147">
          <cell r="B1147" t="str">
            <v>R-HSA-5602680</v>
          </cell>
          <cell r="C1147" t="e">
            <v>#N/A</v>
          </cell>
        </row>
        <row r="1148">
          <cell r="B1148" t="str">
            <v>R-HSA-2206302</v>
          </cell>
          <cell r="C1148" t="e">
            <v>#N/A</v>
          </cell>
        </row>
        <row r="1149">
          <cell r="B1149" t="str">
            <v>R-HSA-2206302</v>
          </cell>
          <cell r="C1149" t="e">
            <v>#N/A</v>
          </cell>
        </row>
        <row r="1150">
          <cell r="B1150" t="str">
            <v>R-HSA-9027561</v>
          </cell>
          <cell r="C1150" t="e">
            <v>#N/A</v>
          </cell>
        </row>
        <row r="1151">
          <cell r="B1151" t="str">
            <v>R-ALL-111409</v>
          </cell>
          <cell r="C1151" t="e">
            <v>#N/A</v>
          </cell>
        </row>
        <row r="1152">
          <cell r="B1152" t="str">
            <v>R-ALL-936600</v>
          </cell>
          <cell r="C1152" t="e">
            <v>#N/A</v>
          </cell>
        </row>
        <row r="1153">
          <cell r="B1153" t="str">
            <v>R-HSA-5578997</v>
          </cell>
          <cell r="C1153" t="e">
            <v>#N/A</v>
          </cell>
        </row>
        <row r="1154">
          <cell r="B1154" t="str">
            <v>R-HSA-8939794</v>
          </cell>
          <cell r="C1154" t="e">
            <v>#N/A</v>
          </cell>
        </row>
        <row r="1155">
          <cell r="B1155" t="str">
            <v>R-HSA-5602680</v>
          </cell>
          <cell r="C1155" t="e">
            <v>#N/A</v>
          </cell>
        </row>
        <row r="1156">
          <cell r="B1156" t="str">
            <v>R-HSA-9024779</v>
          </cell>
          <cell r="C1156" t="e">
            <v>#N/A</v>
          </cell>
        </row>
        <row r="1157">
          <cell r="B1157" t="str">
            <v>R-HSA-5676912</v>
          </cell>
          <cell r="C1157" t="e">
            <v>#N/A</v>
          </cell>
        </row>
        <row r="1158">
          <cell r="B1158" t="str">
            <v>Q9NX94</v>
          </cell>
          <cell r="C1158" t="e">
            <v>#N/A</v>
          </cell>
        </row>
        <row r="1159">
          <cell r="B1159" t="str">
            <v>R-HSA-5602680</v>
          </cell>
          <cell r="C1159" t="e">
            <v>#N/A</v>
          </cell>
        </row>
        <row r="1160">
          <cell r="B1160" t="str">
            <v>R-ALL-418075</v>
          </cell>
          <cell r="C1160" t="e">
            <v>#N/A</v>
          </cell>
        </row>
        <row r="1161">
          <cell r="B1161" t="str">
            <v>R-HSA-5602680</v>
          </cell>
          <cell r="C1161" t="e">
            <v>#N/A</v>
          </cell>
        </row>
        <row r="1162">
          <cell r="B1162" t="str">
            <v>R-HSA-5657560</v>
          </cell>
          <cell r="C1162" t="e">
            <v>#N/A</v>
          </cell>
        </row>
        <row r="1163">
          <cell r="B1163" t="str">
            <v>R-HSA-9639775</v>
          </cell>
          <cell r="C1163" t="e">
            <v>#N/A</v>
          </cell>
        </row>
        <row r="1164">
          <cell r="B1164" t="str">
            <v>R-ALL-9728955</v>
          </cell>
          <cell r="C1164" t="e">
            <v>#N/A</v>
          </cell>
        </row>
        <row r="1165">
          <cell r="B1165" t="str">
            <v>R-ALL-9748998</v>
          </cell>
          <cell r="C1165" t="e">
            <v>#N/A</v>
          </cell>
        </row>
        <row r="1166">
          <cell r="B1166" t="str">
            <v>R-ALL-9660245</v>
          </cell>
          <cell r="C1166" t="e">
            <v>#N/A</v>
          </cell>
        </row>
        <row r="1167">
          <cell r="B1167" t="str">
            <v>R-ALL-9714383</v>
          </cell>
          <cell r="C1167" t="e">
            <v>#N/A</v>
          </cell>
        </row>
        <row r="1168">
          <cell r="B1168" t="str">
            <v>R-ALL-9679095</v>
          </cell>
          <cell r="C1168" t="e">
            <v>#N/A</v>
          </cell>
        </row>
        <row r="1169">
          <cell r="B1169" t="str">
            <v>R-ALL-9605649</v>
          </cell>
          <cell r="C1169" t="e">
            <v>#N/A</v>
          </cell>
        </row>
        <row r="1170">
          <cell r="B1170" t="str">
            <v>R-HSA-2127377</v>
          </cell>
          <cell r="C1170" t="e">
            <v>#N/A</v>
          </cell>
        </row>
        <row r="1171">
          <cell r="B1171" t="str">
            <v>R-HSA-5602680</v>
          </cell>
          <cell r="C1171" t="e">
            <v>#N/A</v>
          </cell>
        </row>
        <row r="1172">
          <cell r="B1172" t="str">
            <v>R-ALL-83951</v>
          </cell>
          <cell r="C1172" t="e">
            <v>#N/A</v>
          </cell>
        </row>
        <row r="1173">
          <cell r="B1173" t="str">
            <v>R-ALL-163305</v>
          </cell>
          <cell r="C1173" t="e">
            <v>#N/A</v>
          </cell>
        </row>
        <row r="1174">
          <cell r="B1174" t="str">
            <v>R-HSA-5602680</v>
          </cell>
          <cell r="C1174" t="e">
            <v>#N/A</v>
          </cell>
        </row>
        <row r="1175">
          <cell r="B1175" t="str">
            <v>R-HSA-1430728</v>
          </cell>
          <cell r="C1175" t="e">
            <v>#N/A</v>
          </cell>
        </row>
        <row r="1176">
          <cell r="B1176" t="str">
            <v>R-ALL-9714383</v>
          </cell>
          <cell r="C1176" t="e">
            <v>#N/A</v>
          </cell>
        </row>
        <row r="1177">
          <cell r="B1177" t="str">
            <v>R-HSA-5657560</v>
          </cell>
          <cell r="C1177" t="e">
            <v>#N/A</v>
          </cell>
        </row>
        <row r="1178">
          <cell r="B1178" t="str">
            <v>R-HSA-1430728</v>
          </cell>
          <cell r="C1178" t="e">
            <v>#N/A</v>
          </cell>
        </row>
        <row r="1179">
          <cell r="B1179" t="str">
            <v>R-HSA-15869</v>
          </cell>
          <cell r="C1179" t="e">
            <v>#N/A</v>
          </cell>
        </row>
        <row r="1180">
          <cell r="B1180" t="str">
            <v>R-HSA-15869</v>
          </cell>
          <cell r="C1180" t="e">
            <v>#N/A</v>
          </cell>
        </row>
        <row r="1181">
          <cell r="B1181" t="str">
            <v>R-HSA-8964208</v>
          </cell>
          <cell r="C1181" t="e">
            <v>#N/A</v>
          </cell>
        </row>
        <row r="1182">
          <cell r="B1182" t="str">
            <v>R-HSA-9635486</v>
          </cell>
          <cell r="C1182" t="e">
            <v>#N/A</v>
          </cell>
        </row>
        <row r="1183">
          <cell r="B1183" t="str">
            <v>R-HSA-9824439</v>
          </cell>
          <cell r="C1183" t="e">
            <v>#N/A</v>
          </cell>
        </row>
        <row r="1184">
          <cell r="B1184" t="str">
            <v>R-HSA-9824446</v>
          </cell>
          <cell r="C1184" t="e">
            <v>#N/A</v>
          </cell>
        </row>
        <row r="1185">
          <cell r="B1185" t="str">
            <v>R-ALL-9709133</v>
          </cell>
          <cell r="C1185" t="e">
            <v>#N/A</v>
          </cell>
        </row>
        <row r="1186">
          <cell r="B1186" t="str">
            <v>R-HSA-9700206</v>
          </cell>
          <cell r="C1186" t="e">
            <v>#N/A</v>
          </cell>
        </row>
        <row r="1187">
          <cell r="B1187" t="str">
            <v>R-ALL-2103117</v>
          </cell>
          <cell r="C1187" t="e">
            <v>#N/A</v>
          </cell>
        </row>
        <row r="1188">
          <cell r="B1188" t="str">
            <v>R-ALL-916850</v>
          </cell>
          <cell r="C1188" t="e">
            <v>#N/A</v>
          </cell>
        </row>
        <row r="1189">
          <cell r="B1189" t="str">
            <v>R-HSA-1430728</v>
          </cell>
          <cell r="C1189" t="e">
            <v>#N/A</v>
          </cell>
        </row>
        <row r="1190">
          <cell r="B1190">
            <v>241349</v>
          </cell>
          <cell r="C1190" t="e">
            <v>#N/A</v>
          </cell>
        </row>
        <row r="1191">
          <cell r="B1191">
            <v>241349</v>
          </cell>
          <cell r="C1191" t="e">
            <v>#N/A</v>
          </cell>
        </row>
        <row r="1192">
          <cell r="B1192" t="str">
            <v>R-HSA-5676912</v>
          </cell>
          <cell r="C1192" t="e">
            <v>#N/A</v>
          </cell>
        </row>
        <row r="1193">
          <cell r="B1193" t="str">
            <v>R-HSA-9824443</v>
          </cell>
          <cell r="C1193" t="e">
            <v>#N/A</v>
          </cell>
        </row>
        <row r="1194">
          <cell r="B1194" t="str">
            <v>R-HSA-200663</v>
          </cell>
          <cell r="C1194" t="e">
            <v>#N/A</v>
          </cell>
        </row>
        <row r="1195">
          <cell r="B1195" t="str">
            <v>R-HSA-5676912</v>
          </cell>
          <cell r="C1195" t="e">
            <v>#N/A</v>
          </cell>
        </row>
        <row r="1196">
          <cell r="B1196" t="str">
            <v>R-HSA-1430728</v>
          </cell>
          <cell r="C1196" t="e">
            <v>#N/A</v>
          </cell>
        </row>
        <row r="1197">
          <cell r="B1197" t="str">
            <v>R-ALL-6797917</v>
          </cell>
          <cell r="C1197" t="e">
            <v>#N/A</v>
          </cell>
        </row>
        <row r="1198">
          <cell r="B1198" t="str">
            <v>R-ALL-429760</v>
          </cell>
          <cell r="C1198" t="e">
            <v>#N/A</v>
          </cell>
        </row>
        <row r="1199">
          <cell r="B1199" t="str">
            <v>R-HSA-1430728</v>
          </cell>
          <cell r="C1199" t="e">
            <v>#N/A</v>
          </cell>
        </row>
        <row r="1200">
          <cell r="B1200" t="str">
            <v>R-HSA-382551</v>
          </cell>
          <cell r="C1200" t="e">
            <v>#N/A</v>
          </cell>
        </row>
        <row r="1201">
          <cell r="B1201" t="str">
            <v>R-ALL-29368</v>
          </cell>
          <cell r="C1201" t="e">
            <v>#N/A</v>
          </cell>
        </row>
        <row r="1202">
          <cell r="B1202" t="str">
            <v>R-HSA-70326</v>
          </cell>
          <cell r="C1202" t="e">
            <v>#N/A</v>
          </cell>
        </row>
        <row r="1203">
          <cell r="B1203" t="str">
            <v>R-HSA-2046104</v>
          </cell>
          <cell r="C1203" t="e">
            <v>#N/A</v>
          </cell>
        </row>
        <row r="1204">
          <cell r="B1204" t="str">
            <v>R-HSA-428157</v>
          </cell>
          <cell r="C1204" t="e">
            <v>#N/A</v>
          </cell>
        </row>
        <row r="1205">
          <cell r="B1205" t="str">
            <v>R-HSA-71406</v>
          </cell>
          <cell r="C1205" t="e">
            <v>#N/A</v>
          </cell>
        </row>
        <row r="1206">
          <cell r="B1206" t="str">
            <v>R-HSA-9735804</v>
          </cell>
          <cell r="C1206" t="e">
            <v>#N/A</v>
          </cell>
        </row>
        <row r="1207">
          <cell r="B1207" t="str">
            <v>R-HSA-8956320</v>
          </cell>
          <cell r="C1207" t="e">
            <v>#N/A</v>
          </cell>
        </row>
        <row r="1208">
          <cell r="B1208" t="str">
            <v>R-HSA-500753</v>
          </cell>
          <cell r="C1208" t="e">
            <v>#N/A</v>
          </cell>
        </row>
        <row r="1209">
          <cell r="B1209" t="str">
            <v>R-HSA-8956319</v>
          </cell>
          <cell r="C1209" t="e">
            <v>#N/A</v>
          </cell>
        </row>
        <row r="1210">
          <cell r="B1210" t="str">
            <v>R-HSA-73621</v>
          </cell>
          <cell r="C1210" t="e">
            <v>#N/A</v>
          </cell>
        </row>
        <row r="1211">
          <cell r="B1211" t="str">
            <v>R-HSA-196854</v>
          </cell>
          <cell r="C1211" t="e">
            <v>#N/A</v>
          </cell>
        </row>
        <row r="1212">
          <cell r="B1212" t="str">
            <v>R-HSA-8978934</v>
          </cell>
          <cell r="C1212" t="e">
            <v>#N/A</v>
          </cell>
        </row>
        <row r="1213">
          <cell r="B1213" t="str">
            <v>R-HSA-389542</v>
          </cell>
          <cell r="C1213" t="e">
            <v>#N/A</v>
          </cell>
        </row>
        <row r="1214">
          <cell r="B1214" t="str">
            <v>R-HSA-209776</v>
          </cell>
          <cell r="C1214" t="e">
            <v>#N/A</v>
          </cell>
        </row>
        <row r="1215">
          <cell r="B1215" t="str">
            <v>R-HSA-1475029</v>
          </cell>
          <cell r="C1215" t="e">
            <v>#N/A</v>
          </cell>
        </row>
        <row r="1216">
          <cell r="B1216" t="str">
            <v>R-HSA-194315</v>
          </cell>
          <cell r="C1216" t="e">
            <v>#N/A</v>
          </cell>
        </row>
        <row r="1217">
          <cell r="B1217" t="str">
            <v>R-HSA-195258</v>
          </cell>
          <cell r="C1217" t="e">
            <v>#N/A</v>
          </cell>
        </row>
        <row r="1218">
          <cell r="B1218" t="str">
            <v>R-HSA-5625740</v>
          </cell>
          <cell r="C1218" t="e">
            <v>#N/A</v>
          </cell>
        </row>
        <row r="1219">
          <cell r="B1219" t="str">
            <v>R-HSA-8953897</v>
          </cell>
          <cell r="C1219" t="e">
            <v>#N/A</v>
          </cell>
        </row>
        <row r="1220">
          <cell r="B1220" t="str">
            <v>R-HSA-888590</v>
          </cell>
          <cell r="C1220" t="e">
            <v>#N/A</v>
          </cell>
        </row>
        <row r="1221">
          <cell r="B1221" t="str">
            <v>R-HSA-888568</v>
          </cell>
          <cell r="C1221" t="e">
            <v>#N/A</v>
          </cell>
        </row>
        <row r="1222">
          <cell r="B1222" t="str">
            <v>R-HSA-1640170</v>
          </cell>
          <cell r="C1222" t="e">
            <v>#N/A</v>
          </cell>
        </row>
        <row r="1223">
          <cell r="B1223" t="str">
            <v>R-HSA-69278</v>
          </cell>
          <cell r="C1223" t="e">
            <v>#N/A</v>
          </cell>
        </row>
        <row r="1224">
          <cell r="B1224" t="str">
            <v>R-HSA-68886</v>
          </cell>
          <cell r="C1224" t="e">
            <v>#N/A</v>
          </cell>
        </row>
        <row r="1225">
          <cell r="B1225" t="str">
            <v>R-HSA-68875</v>
          </cell>
          <cell r="C1225" t="e">
            <v>#N/A</v>
          </cell>
        </row>
        <row r="1226">
          <cell r="B1226" t="str">
            <v>R-HSA-446219</v>
          </cell>
          <cell r="C1226" t="e">
            <v>#N/A</v>
          </cell>
        </row>
        <row r="1227">
          <cell r="B1227" t="str">
            <v>R-HSA-3214842</v>
          </cell>
          <cell r="C1227" t="e">
            <v>#N/A</v>
          </cell>
        </row>
        <row r="1228">
          <cell r="B1228" t="str">
            <v>R-HSA-168256</v>
          </cell>
          <cell r="C1228" t="e">
            <v>#N/A</v>
          </cell>
        </row>
        <row r="1229">
          <cell r="B1229" t="str">
            <v>R-HSA-6782861</v>
          </cell>
          <cell r="C1229" t="e">
            <v>#N/A</v>
          </cell>
        </row>
        <row r="1230">
          <cell r="B1230" t="str">
            <v>R-ALL-159420</v>
          </cell>
          <cell r="C1230" t="e">
            <v>#N/A</v>
          </cell>
        </row>
        <row r="1231">
          <cell r="B1231" t="str">
            <v>R-ALL-5661264</v>
          </cell>
          <cell r="C1231" t="e">
            <v>#N/A</v>
          </cell>
        </row>
        <row r="1232">
          <cell r="B1232" t="str">
            <v>R-ALL-29970</v>
          </cell>
          <cell r="C1232" t="e">
            <v>#N/A</v>
          </cell>
        </row>
        <row r="1233">
          <cell r="B1233" t="str">
            <v>R-ALL-83962</v>
          </cell>
          <cell r="C1233" t="e">
            <v>#N/A</v>
          </cell>
        </row>
        <row r="1234">
          <cell r="B1234" t="str">
            <v>R-ALL-400137</v>
          </cell>
          <cell r="C1234" t="e">
            <v>#N/A</v>
          </cell>
        </row>
        <row r="1235">
          <cell r="B1235" t="str">
            <v>R-ALL-400137</v>
          </cell>
          <cell r="C1235" t="e">
            <v>#N/A</v>
          </cell>
        </row>
        <row r="1236">
          <cell r="B1236" t="str">
            <v>R-ALL-2162198</v>
          </cell>
          <cell r="C1236" t="e">
            <v>#N/A</v>
          </cell>
        </row>
        <row r="1237">
          <cell r="B1237" t="str">
            <v>R-ALL-1973971</v>
          </cell>
          <cell r="C1237" t="e">
            <v>#N/A</v>
          </cell>
        </row>
        <row r="1238">
          <cell r="B1238" t="str">
            <v>R-ALL-426026</v>
          </cell>
          <cell r="C1238" t="e">
            <v>#N/A</v>
          </cell>
        </row>
        <row r="1239">
          <cell r="B1239" t="str">
            <v>R-HSA-8963684</v>
          </cell>
          <cell r="C1239" t="e">
            <v>#N/A</v>
          </cell>
        </row>
        <row r="1240">
          <cell r="B1240" t="str">
            <v>R-ALL-418075</v>
          </cell>
          <cell r="C1240" t="e">
            <v>#N/A</v>
          </cell>
        </row>
        <row r="1241">
          <cell r="B1241" t="str">
            <v>R-HSA-9700649</v>
          </cell>
          <cell r="C1241" t="e">
            <v>#N/A</v>
          </cell>
        </row>
        <row r="1242">
          <cell r="B1242" t="str">
            <v>R-ALL-374935</v>
          </cell>
          <cell r="C1242" t="e">
            <v>#N/A</v>
          </cell>
        </row>
        <row r="1243">
          <cell r="B1243" t="str">
            <v>R-ALL-390260</v>
          </cell>
          <cell r="C1243" t="e">
            <v>#N/A</v>
          </cell>
        </row>
        <row r="1244">
          <cell r="B1244" t="str">
            <v>R-HSA-1655443</v>
          </cell>
          <cell r="C1244" t="e">
            <v>#N/A</v>
          </cell>
        </row>
        <row r="1245">
          <cell r="B1245" t="str">
            <v>R-ALL-9841230</v>
          </cell>
          <cell r="C1245" t="e">
            <v>#N/A</v>
          </cell>
        </row>
        <row r="1246">
          <cell r="B1246" t="str">
            <v>R-HSA-727802</v>
          </cell>
          <cell r="C1246" t="e">
            <v>#N/A</v>
          </cell>
        </row>
        <row r="1247">
          <cell r="B1247" t="str">
            <v>R-HSA-2167848</v>
          </cell>
          <cell r="C1247" t="e">
            <v>#N/A</v>
          </cell>
        </row>
        <row r="1248">
          <cell r="B1248" t="str">
            <v>R-HSA-2206302</v>
          </cell>
          <cell r="C1248" t="e">
            <v>#N/A</v>
          </cell>
        </row>
        <row r="1249">
          <cell r="B1249" t="str">
            <v>R-HSA-2206302</v>
          </cell>
          <cell r="C1249" t="e">
            <v>#N/A</v>
          </cell>
        </row>
        <row r="1250">
          <cell r="B1250" t="str">
            <v>R-HSA-426024</v>
          </cell>
          <cell r="C1250" t="e">
            <v>#N/A</v>
          </cell>
        </row>
        <row r="1251">
          <cell r="B1251" t="str">
            <v>R-HSA-5579007</v>
          </cell>
          <cell r="C1251" t="e">
            <v>#N/A</v>
          </cell>
        </row>
        <row r="1252">
          <cell r="B1252" t="str">
            <v>R-ALL-9605649</v>
          </cell>
          <cell r="C1252" t="e">
            <v>#N/A</v>
          </cell>
        </row>
        <row r="1253">
          <cell r="B1253" t="str">
            <v>R-ALL-1500578</v>
          </cell>
          <cell r="C1253" t="e">
            <v>#N/A</v>
          </cell>
        </row>
        <row r="1254">
          <cell r="B1254" t="str">
            <v>R-HSA-9639775</v>
          </cell>
          <cell r="C1254" t="e">
            <v>#N/A</v>
          </cell>
        </row>
        <row r="1255">
          <cell r="B1255" t="str">
            <v>R-ALL-9705597</v>
          </cell>
          <cell r="C1255" t="e">
            <v>#N/A</v>
          </cell>
        </row>
        <row r="1256">
          <cell r="B1256" t="str">
            <v>R-ALL-9705578</v>
          </cell>
          <cell r="C1256" t="e">
            <v>#N/A</v>
          </cell>
        </row>
        <row r="1257">
          <cell r="B1257" t="str">
            <v>R-ALL-9705586</v>
          </cell>
          <cell r="C1257" t="e">
            <v>#N/A</v>
          </cell>
        </row>
        <row r="1258">
          <cell r="B1258" t="str">
            <v>R-ALL-9717824</v>
          </cell>
          <cell r="C1258" t="e">
            <v>#N/A</v>
          </cell>
        </row>
        <row r="1259">
          <cell r="B1259" t="str">
            <v>R-ALL-5689001</v>
          </cell>
          <cell r="C1259" t="e">
            <v>#N/A</v>
          </cell>
        </row>
        <row r="1260">
          <cell r="B1260" t="str">
            <v>R-HSA-1643685</v>
          </cell>
          <cell r="C1260" t="e">
            <v>#N/A</v>
          </cell>
        </row>
        <row r="1261">
          <cell r="B1261" t="str">
            <v>R-HSA-173752</v>
          </cell>
          <cell r="C1261" t="e">
            <v>#N/A</v>
          </cell>
        </row>
        <row r="1262">
          <cell r="B1262" t="str">
            <v>R-ALL-9705577</v>
          </cell>
          <cell r="C1262" t="e">
            <v>#N/A</v>
          </cell>
        </row>
        <row r="1263">
          <cell r="B1263" t="str">
            <v>R-HSA-9639775</v>
          </cell>
          <cell r="C1263" t="e">
            <v>#N/A</v>
          </cell>
        </row>
        <row r="1264">
          <cell r="B1264" t="str">
            <v>R-ALL-9705588</v>
          </cell>
          <cell r="C1264" t="e">
            <v>#N/A</v>
          </cell>
        </row>
        <row r="1265">
          <cell r="B1265" t="str">
            <v>R-ALL-9717826</v>
          </cell>
          <cell r="C1265" t="e">
            <v>#N/A</v>
          </cell>
        </row>
        <row r="1266">
          <cell r="B1266" t="str">
            <v>R-HSA-9639775</v>
          </cell>
          <cell r="C1266" t="e">
            <v>#N/A</v>
          </cell>
        </row>
        <row r="1267">
          <cell r="B1267" t="str">
            <v>R-ALL-9705591</v>
          </cell>
          <cell r="C1267" t="e">
            <v>#N/A</v>
          </cell>
        </row>
        <row r="1268">
          <cell r="B1268" t="str">
            <v>R-ALL-1973971</v>
          </cell>
          <cell r="C1268" t="e">
            <v>#N/A</v>
          </cell>
        </row>
        <row r="1269">
          <cell r="B1269" t="str">
            <v>R-ALL-189411</v>
          </cell>
          <cell r="C1269" t="e">
            <v>#N/A</v>
          </cell>
        </row>
        <row r="1270">
          <cell r="B1270" t="str">
            <v>R-HSA-5602680</v>
          </cell>
          <cell r="C1270" t="e">
            <v>#N/A</v>
          </cell>
        </row>
        <row r="1271">
          <cell r="B1271" t="str">
            <v>R-HSA-1643685</v>
          </cell>
          <cell r="C1271" t="e">
            <v>#N/A</v>
          </cell>
        </row>
        <row r="1272">
          <cell r="B1272" t="str">
            <v>R-HSA-2206302</v>
          </cell>
          <cell r="C1272" t="e">
            <v>#N/A</v>
          </cell>
        </row>
        <row r="1273">
          <cell r="B1273" t="str">
            <v>R-HSA-1643685</v>
          </cell>
          <cell r="C1273" t="e">
            <v>#N/A</v>
          </cell>
        </row>
        <row r="1274">
          <cell r="B1274" t="str">
            <v>R-HSA-1643685</v>
          </cell>
          <cell r="C1274" t="e">
            <v>#N/A</v>
          </cell>
        </row>
        <row r="1275">
          <cell r="B1275" t="str">
            <v>R-HSA-1643685</v>
          </cell>
          <cell r="C1275" t="e">
            <v>#N/A</v>
          </cell>
        </row>
        <row r="1276">
          <cell r="B1276" t="str">
            <v>R-ALL-1131790</v>
          </cell>
          <cell r="C1276" t="e">
            <v>#N/A</v>
          </cell>
        </row>
        <row r="1277">
          <cell r="B1277" t="str">
            <v>R-ALL-1500578</v>
          </cell>
          <cell r="C1277" t="e">
            <v>#N/A</v>
          </cell>
        </row>
        <row r="1278">
          <cell r="B1278" t="str">
            <v>R-ALL-1500578</v>
          </cell>
          <cell r="C1278" t="e">
            <v>#N/A</v>
          </cell>
        </row>
        <row r="1279">
          <cell r="B1279" t="str">
            <v>R-ALL-1131790</v>
          </cell>
          <cell r="C1279" t="e">
            <v>#N/A</v>
          </cell>
        </row>
        <row r="1280">
          <cell r="B1280" t="str">
            <v>R-ALL-1500578</v>
          </cell>
          <cell r="C1280" t="e">
            <v>#N/A</v>
          </cell>
        </row>
        <row r="1281">
          <cell r="B1281" t="str">
            <v>R-HSA-77267</v>
          </cell>
          <cell r="C1281" t="e">
            <v>#N/A</v>
          </cell>
        </row>
        <row r="1282">
          <cell r="B1282" t="str">
            <v>R-HSA-3323119</v>
          </cell>
          <cell r="C1282" t="e">
            <v>#N/A</v>
          </cell>
        </row>
        <row r="1283">
          <cell r="B1283" t="str">
            <v>R-ALL-5681998</v>
          </cell>
          <cell r="C1283" t="e">
            <v>#N/A</v>
          </cell>
        </row>
        <row r="1284">
          <cell r="B1284" t="str">
            <v>R-ALL-5357717</v>
          </cell>
          <cell r="C1284" t="e">
            <v>#N/A</v>
          </cell>
        </row>
        <row r="1285">
          <cell r="B1285" t="str">
            <v>R-HSA-8957322</v>
          </cell>
          <cell r="C1285" t="e">
            <v>#N/A</v>
          </cell>
        </row>
        <row r="1286">
          <cell r="B1286" t="str">
            <v>R-HSA-8963684</v>
          </cell>
          <cell r="C1286" t="e">
            <v>#N/A</v>
          </cell>
        </row>
        <row r="1287">
          <cell r="B1287" t="str">
            <v>R-HSA-9830369</v>
          </cell>
          <cell r="C1287" t="e">
            <v>#N/A</v>
          </cell>
        </row>
        <row r="1288">
          <cell r="B1288" t="str">
            <v>R-HSA-5662678</v>
          </cell>
          <cell r="C1288" t="e">
            <v>#N/A</v>
          </cell>
        </row>
        <row r="1289">
          <cell r="B1289" t="str">
            <v>R-HSA-9634678</v>
          </cell>
          <cell r="C1289" t="e">
            <v>#N/A</v>
          </cell>
        </row>
        <row r="1290">
          <cell r="B1290" t="str">
            <v>R-HSA-9609901</v>
          </cell>
          <cell r="C1290" t="e">
            <v>#N/A</v>
          </cell>
        </row>
        <row r="1291">
          <cell r="B1291" t="str">
            <v>R-HSA-9671793</v>
          </cell>
          <cell r="C1291" t="e">
            <v>#N/A</v>
          </cell>
        </row>
        <row r="1292">
          <cell r="B1292" t="str">
            <v>R-HSA-140877</v>
          </cell>
          <cell r="C1292" t="e">
            <v>#N/A</v>
          </cell>
        </row>
        <row r="1293">
          <cell r="B1293" t="str">
            <v>R-HSA-9668250</v>
          </cell>
          <cell r="C1293" t="e">
            <v>#N/A</v>
          </cell>
        </row>
        <row r="1294">
          <cell r="B1294" t="str">
            <v>R-HSA-9673240</v>
          </cell>
          <cell r="C1294" t="e">
            <v>#N/A</v>
          </cell>
        </row>
        <row r="1295">
          <cell r="B1295" t="str">
            <v>R-HSA-500753</v>
          </cell>
          <cell r="C1295" t="e">
            <v>#N/A</v>
          </cell>
        </row>
        <row r="1296">
          <cell r="B1296" t="str">
            <v>R-HSA-9009085</v>
          </cell>
          <cell r="C1296" t="e">
            <v>#N/A</v>
          </cell>
        </row>
        <row r="1297">
          <cell r="B1297" t="str">
            <v>R-ALL-5686649</v>
          </cell>
          <cell r="C1297" t="e">
            <v>#N/A</v>
          </cell>
        </row>
        <row r="1298">
          <cell r="B1298" t="str">
            <v>R-ALL-426026</v>
          </cell>
          <cell r="C1298" t="e">
            <v>#N/A</v>
          </cell>
        </row>
        <row r="1299">
          <cell r="B1299" t="str">
            <v>R-HSA-74182</v>
          </cell>
          <cell r="C1299" t="e">
            <v>#N/A</v>
          </cell>
        </row>
        <row r="1300">
          <cell r="B1300" t="str">
            <v>R-HSA-2206302</v>
          </cell>
          <cell r="C1300" t="e">
            <v>#N/A</v>
          </cell>
        </row>
        <row r="1301">
          <cell r="B1301" t="str">
            <v>R-HSA-8963743</v>
          </cell>
          <cell r="C1301" t="e">
            <v>#N/A</v>
          </cell>
        </row>
        <row r="1302">
          <cell r="B1302" t="str">
            <v>R-HSA-392154</v>
          </cell>
          <cell r="C1302" t="e">
            <v>#N/A</v>
          </cell>
        </row>
        <row r="1303">
          <cell r="B1303" t="str">
            <v>R-HSA-397014</v>
          </cell>
          <cell r="C1303" t="e">
            <v>#N/A</v>
          </cell>
        </row>
        <row r="1304">
          <cell r="B1304" t="str">
            <v>R-HSA-445355</v>
          </cell>
          <cell r="C1304" t="e">
            <v>#N/A</v>
          </cell>
        </row>
        <row r="1305">
          <cell r="B1305" t="str">
            <v>R-HSA-5628897</v>
          </cell>
          <cell r="C1305" t="e">
            <v>#N/A</v>
          </cell>
        </row>
        <row r="1306">
          <cell r="B1306" t="str">
            <v>R-HSA-168256</v>
          </cell>
          <cell r="C1306" t="e">
            <v>#N/A</v>
          </cell>
        </row>
        <row r="1307">
          <cell r="B1307" t="str">
            <v>R-HSA-549127</v>
          </cell>
          <cell r="C1307" t="e">
            <v>#N/A</v>
          </cell>
        </row>
        <row r="1308">
          <cell r="B1308" t="str">
            <v>R-HSA-549127</v>
          </cell>
          <cell r="C1308" t="e">
            <v>#N/A</v>
          </cell>
        </row>
        <row r="1309">
          <cell r="B1309" t="str">
            <v>R-HSA-9006931</v>
          </cell>
          <cell r="C1309" t="e">
            <v>#N/A</v>
          </cell>
        </row>
        <row r="1310">
          <cell r="B1310" t="str">
            <v>R-HSA-5362517</v>
          </cell>
          <cell r="C1310" t="e">
            <v>#N/A</v>
          </cell>
        </row>
        <row r="1311">
          <cell r="B1311" t="str">
            <v>R-HSA-5619115</v>
          </cell>
          <cell r="C1311" t="e">
            <v>#N/A</v>
          </cell>
        </row>
        <row r="1312">
          <cell r="B1312" t="str">
            <v>R-HSA-5619102</v>
          </cell>
          <cell r="C1312" t="e">
            <v>#N/A</v>
          </cell>
        </row>
        <row r="1313">
          <cell r="B1313" t="str">
            <v>R-HSA-1430728</v>
          </cell>
          <cell r="C1313" t="e">
            <v>#N/A</v>
          </cell>
        </row>
        <row r="1314">
          <cell r="B1314" t="str">
            <v>R-HSA-2029485</v>
          </cell>
          <cell r="C1314" t="e">
            <v>#N/A</v>
          </cell>
        </row>
        <row r="1315">
          <cell r="B1315" t="str">
            <v>R-HSA-1483206</v>
          </cell>
          <cell r="C1315" t="e">
            <v>#N/A</v>
          </cell>
        </row>
        <row r="1316">
          <cell r="B1316" t="str">
            <v>R-ALL-8857646</v>
          </cell>
          <cell r="C1316" t="e">
            <v>#N/A</v>
          </cell>
        </row>
        <row r="1317">
          <cell r="B1317" t="str">
            <v>R-ALL-9693333</v>
          </cell>
          <cell r="C1317" t="e">
            <v>#N/A</v>
          </cell>
        </row>
        <row r="1318">
          <cell r="B1318" t="str">
            <v>R-ALL-9693333</v>
          </cell>
          <cell r="C1318" t="e">
            <v>#N/A</v>
          </cell>
        </row>
        <row r="1319">
          <cell r="B1319" t="str">
            <v>R-HSA-5250982</v>
          </cell>
          <cell r="C1319" t="e">
            <v>#N/A</v>
          </cell>
        </row>
        <row r="1320">
          <cell r="B1320" t="str">
            <v>R-ALL-426219</v>
          </cell>
          <cell r="C1320" t="e">
            <v>#N/A</v>
          </cell>
        </row>
        <row r="1321">
          <cell r="B1321" t="str">
            <v>R-HSA-426117</v>
          </cell>
          <cell r="C1321" t="e">
            <v>#N/A</v>
          </cell>
        </row>
        <row r="1322">
          <cell r="B1322" t="str">
            <v>R-HSA-427601</v>
          </cell>
          <cell r="C1322" t="e">
            <v>#N/A</v>
          </cell>
        </row>
        <row r="1323">
          <cell r="B1323" t="str">
            <v>R-ALL-74113</v>
          </cell>
          <cell r="C1323" t="e">
            <v>#N/A</v>
          </cell>
        </row>
        <row r="1324">
          <cell r="B1324" t="str">
            <v>R-HSA-2672351</v>
          </cell>
          <cell r="C1324" t="e">
            <v>#N/A</v>
          </cell>
        </row>
        <row r="1325">
          <cell r="B1325" t="str">
            <v>R-HSA-381753</v>
          </cell>
          <cell r="C1325" t="e">
            <v>#N/A</v>
          </cell>
        </row>
        <row r="1326">
          <cell r="B1326" t="str">
            <v>R-HSA-8964026</v>
          </cell>
          <cell r="C1326" t="e">
            <v>#N/A</v>
          </cell>
        </row>
        <row r="1327">
          <cell r="B1327" t="str">
            <v>R-HSA-451306</v>
          </cell>
          <cell r="C1327" t="e">
            <v>#N/A</v>
          </cell>
        </row>
        <row r="1328">
          <cell r="B1328" t="str">
            <v>R-HSA-451307</v>
          </cell>
          <cell r="C1328" t="e">
            <v>#N/A</v>
          </cell>
        </row>
        <row r="1329">
          <cell r="B1329" t="str">
            <v>R-HSA-451308</v>
          </cell>
          <cell r="C1329" t="e">
            <v>#N/A</v>
          </cell>
        </row>
        <row r="1330">
          <cell r="B1330" t="str">
            <v>R-HSA-500657</v>
          </cell>
          <cell r="C1330" t="e">
            <v>#N/A</v>
          </cell>
        </row>
        <row r="1331">
          <cell r="B1331" t="str">
            <v>R-HSA-977443</v>
          </cell>
          <cell r="C1331" t="e">
            <v>#N/A</v>
          </cell>
        </row>
        <row r="1332">
          <cell r="B1332" t="str">
            <v>R-HSA-977443</v>
          </cell>
          <cell r="C1332" t="e">
            <v>#N/A</v>
          </cell>
        </row>
        <row r="1333">
          <cell r="B1333" t="str">
            <v>R-HSA-977443</v>
          </cell>
          <cell r="C1333" t="e">
            <v>#N/A</v>
          </cell>
        </row>
        <row r="1334">
          <cell r="B1334" t="str">
            <v>R-HSA-2022377</v>
          </cell>
          <cell r="C1334" t="e">
            <v>#N/A</v>
          </cell>
        </row>
        <row r="1335">
          <cell r="B1335" t="str">
            <v>R-HSA-5619084</v>
          </cell>
          <cell r="C1335" t="e">
            <v>#N/A</v>
          </cell>
        </row>
        <row r="1336">
          <cell r="B1336" t="str">
            <v>R-HSA-5678895</v>
          </cell>
          <cell r="C1336" t="e">
            <v>#N/A</v>
          </cell>
        </row>
        <row r="1337">
          <cell r="B1337" t="str">
            <v>R-HSA-5619104</v>
          </cell>
          <cell r="C1337" t="e">
            <v>#N/A</v>
          </cell>
        </row>
        <row r="1338">
          <cell r="B1338" t="str">
            <v>R-HSA-5619087</v>
          </cell>
          <cell r="C1338" t="e">
            <v>#N/A</v>
          </cell>
        </row>
        <row r="1339">
          <cell r="B1339" t="str">
            <v>R-HSA-5619089</v>
          </cell>
          <cell r="C1339" t="e">
            <v>#N/A</v>
          </cell>
        </row>
        <row r="1340">
          <cell r="B1340" t="str">
            <v>R-HSA-377738</v>
          </cell>
          <cell r="C1340" t="e">
            <v>#N/A</v>
          </cell>
        </row>
        <row r="1341">
          <cell r="B1341" t="str">
            <v>R-HSA-9830369</v>
          </cell>
          <cell r="C1341" t="e">
            <v>#N/A</v>
          </cell>
        </row>
        <row r="1342">
          <cell r="B1342" t="str">
            <v>R-HSA-390344</v>
          </cell>
          <cell r="C1342" t="e">
            <v>#N/A</v>
          </cell>
        </row>
        <row r="1343">
          <cell r="B1343" t="str">
            <v>R-HSA-5659735</v>
          </cell>
          <cell r="C1343" t="e">
            <v>#N/A</v>
          </cell>
        </row>
        <row r="1344">
          <cell r="B1344" t="str">
            <v>R-HSA-5619041</v>
          </cell>
          <cell r="C1344" t="e">
            <v>#N/A</v>
          </cell>
        </row>
        <row r="1345">
          <cell r="B1345" t="str">
            <v>R-HSA-5660862</v>
          </cell>
          <cell r="C1345" t="e">
            <v>#N/A</v>
          </cell>
        </row>
        <row r="1346">
          <cell r="B1346" t="str">
            <v>R-ALL-9713794</v>
          </cell>
          <cell r="C1346" t="e">
            <v>#N/A</v>
          </cell>
        </row>
        <row r="1347">
          <cell r="B1347" t="str">
            <v>R-ALL-9713784</v>
          </cell>
          <cell r="C1347" t="e">
            <v>#N/A</v>
          </cell>
        </row>
        <row r="1348">
          <cell r="B1348" t="str">
            <v>R-ALL-9725696</v>
          </cell>
          <cell r="C1348" t="e">
            <v>#N/A</v>
          </cell>
        </row>
        <row r="1349">
          <cell r="B1349" t="str">
            <v>R-ALL-9725698</v>
          </cell>
          <cell r="C1349" t="e">
            <v>#N/A</v>
          </cell>
        </row>
        <row r="1350">
          <cell r="B1350" t="str">
            <v>R-HSA-9639775</v>
          </cell>
          <cell r="C1350" t="e">
            <v>#N/A</v>
          </cell>
        </row>
        <row r="1351">
          <cell r="B1351" t="str">
            <v>R-HSA-9639775</v>
          </cell>
          <cell r="C1351" t="e">
            <v>#N/A</v>
          </cell>
        </row>
        <row r="1352">
          <cell r="B1352" t="str">
            <v>R-ALL-9725686</v>
          </cell>
          <cell r="C1352" t="e">
            <v>#N/A</v>
          </cell>
        </row>
        <row r="1353">
          <cell r="B1353" t="str">
            <v>R-ALL-9725708</v>
          </cell>
          <cell r="C1353" t="e">
            <v>#N/A</v>
          </cell>
        </row>
        <row r="1354">
          <cell r="B1354" t="str">
            <v>R-HSA-9639775</v>
          </cell>
          <cell r="C1354" t="e">
            <v>#N/A</v>
          </cell>
        </row>
        <row r="1355">
          <cell r="B1355" t="str">
            <v>R-ALL-9725702</v>
          </cell>
          <cell r="C1355" t="e">
            <v>#N/A</v>
          </cell>
        </row>
        <row r="1356">
          <cell r="B1356" t="str">
            <v>R-HSA-9639775</v>
          </cell>
          <cell r="C1356" t="e">
            <v>#N/A</v>
          </cell>
        </row>
        <row r="1357">
          <cell r="B1357" t="str">
            <v>R-ALL-9725692</v>
          </cell>
          <cell r="C1357" t="e">
            <v>#N/A</v>
          </cell>
        </row>
        <row r="1358">
          <cell r="B1358" t="str">
            <v>R-HSA-9639775</v>
          </cell>
          <cell r="C1358" t="e">
            <v>#N/A</v>
          </cell>
        </row>
        <row r="1359">
          <cell r="B1359" t="str">
            <v>R-HSA-9639775</v>
          </cell>
          <cell r="C1359" t="e">
            <v>#N/A</v>
          </cell>
        </row>
        <row r="1360">
          <cell r="B1360" t="str">
            <v>R-HSA-9639775</v>
          </cell>
          <cell r="C1360" t="e">
            <v>#N/A</v>
          </cell>
        </row>
        <row r="1361">
          <cell r="B1361" t="str">
            <v>R-HSA-9639775</v>
          </cell>
          <cell r="C1361" t="e">
            <v>#N/A</v>
          </cell>
        </row>
        <row r="1362">
          <cell r="B1362" t="str">
            <v>R-ALL-9725685</v>
          </cell>
          <cell r="C1362" t="e">
            <v>#N/A</v>
          </cell>
        </row>
        <row r="1363">
          <cell r="B1363" t="str">
            <v>R-HSA-9639775</v>
          </cell>
          <cell r="C1363" t="e">
            <v>#N/A</v>
          </cell>
        </row>
        <row r="1364">
          <cell r="B1364" t="str">
            <v>R-HSA-9639775</v>
          </cell>
          <cell r="C1364" t="e">
            <v>#N/A</v>
          </cell>
        </row>
        <row r="1365">
          <cell r="B1365" t="str">
            <v>R-ALL-2672379</v>
          </cell>
          <cell r="C1365" t="e">
            <v>#N/A</v>
          </cell>
        </row>
        <row r="1366">
          <cell r="B1366" t="str">
            <v>R-ALL-9725869</v>
          </cell>
          <cell r="C1366" t="e">
            <v>#N/A</v>
          </cell>
        </row>
        <row r="1367">
          <cell r="B1367" t="str">
            <v>R-ALL-9725859</v>
          </cell>
          <cell r="C1367" t="e">
            <v>#N/A</v>
          </cell>
        </row>
        <row r="1368">
          <cell r="B1368" t="str">
            <v>R-HSA-2206302</v>
          </cell>
          <cell r="C1368" t="e">
            <v>#N/A</v>
          </cell>
        </row>
        <row r="1369">
          <cell r="B1369" t="str">
            <v>R-ALL-9713794</v>
          </cell>
          <cell r="C1369" t="e">
            <v>#N/A</v>
          </cell>
        </row>
        <row r="1370">
          <cell r="B1370" t="str">
            <v>R-ALL-9713784</v>
          </cell>
          <cell r="C1370" t="e">
            <v>#N/A</v>
          </cell>
        </row>
        <row r="1371">
          <cell r="B1371" t="str">
            <v>R-HSA-5660883</v>
          </cell>
          <cell r="C1371" t="e">
            <v>#N/A</v>
          </cell>
        </row>
        <row r="1372">
          <cell r="B1372" t="str">
            <v>R-ALL-8855720</v>
          </cell>
          <cell r="C1372" t="e">
            <v>#N/A</v>
          </cell>
        </row>
        <row r="1373">
          <cell r="B1373" t="str">
            <v>R-HSA-5619095</v>
          </cell>
          <cell r="C1373" t="e">
            <v>#N/A</v>
          </cell>
        </row>
        <row r="1374">
          <cell r="B1374" t="str">
            <v>R-HSA-9830369</v>
          </cell>
          <cell r="C1374" t="e">
            <v>#N/A</v>
          </cell>
        </row>
        <row r="1375">
          <cell r="B1375" t="str">
            <v>R-ALL-5678956</v>
          </cell>
          <cell r="C1375" t="e">
            <v>#N/A</v>
          </cell>
        </row>
        <row r="1376">
          <cell r="B1376" t="str">
            <v>R-HSA-9793528</v>
          </cell>
          <cell r="C1376" t="e">
            <v>#N/A</v>
          </cell>
        </row>
        <row r="1377">
          <cell r="B1377" t="str">
            <v>R-HSA-9824443</v>
          </cell>
          <cell r="C1377" t="e">
            <v>#N/A</v>
          </cell>
        </row>
        <row r="1378">
          <cell r="B1378" t="str">
            <v>R-HSA-204174</v>
          </cell>
          <cell r="C1378" t="e">
            <v>#N/A</v>
          </cell>
        </row>
        <row r="1379">
          <cell r="B1379" t="str">
            <v>R-HSA-9639775</v>
          </cell>
          <cell r="C1379" t="e">
            <v>#N/A</v>
          </cell>
        </row>
        <row r="1380">
          <cell r="B1380" t="str">
            <v>R-HSA-9005895</v>
          </cell>
          <cell r="C1380" t="e">
            <v>#N/A</v>
          </cell>
        </row>
        <row r="1381">
          <cell r="B1381" t="str">
            <v>R-HSA-156587</v>
          </cell>
          <cell r="C1381" t="e">
            <v>#N/A</v>
          </cell>
        </row>
        <row r="1382">
          <cell r="B1382" t="str">
            <v>R-HSA-9005895</v>
          </cell>
          <cell r="C1382" t="e">
            <v>#N/A</v>
          </cell>
        </row>
        <row r="1383">
          <cell r="B1383" t="str">
            <v>R-HSA-1640170</v>
          </cell>
          <cell r="C1383" t="e">
            <v>#N/A</v>
          </cell>
        </row>
        <row r="1384">
          <cell r="B1384" t="str">
            <v>R-HSA-446172</v>
          </cell>
          <cell r="C1384" t="e">
            <v>#N/A</v>
          </cell>
        </row>
        <row r="1385">
          <cell r="B1385" t="str">
            <v>R-ALL-3296443</v>
          </cell>
          <cell r="C1385" t="e">
            <v>#N/A</v>
          </cell>
        </row>
        <row r="1386">
          <cell r="B1386" t="str">
            <v>R-HSA-1430728</v>
          </cell>
          <cell r="C1386" t="e">
            <v>#N/A</v>
          </cell>
        </row>
        <row r="1387">
          <cell r="B1387" t="str">
            <v>R-HSA-5652084</v>
          </cell>
          <cell r="C1387" t="e">
            <v>#N/A</v>
          </cell>
        </row>
        <row r="1388">
          <cell r="B1388" t="str">
            <v>R-ALL-192438</v>
          </cell>
          <cell r="C1388" t="e">
            <v>#N/A</v>
          </cell>
        </row>
        <row r="1389">
          <cell r="B1389" t="str">
            <v>R-ALL-192438</v>
          </cell>
          <cell r="C1389" t="e">
            <v>#N/A</v>
          </cell>
        </row>
        <row r="1390">
          <cell r="B1390" t="str">
            <v>R-HSA-1643685</v>
          </cell>
          <cell r="C1390" t="e">
            <v>#N/A</v>
          </cell>
        </row>
        <row r="1391">
          <cell r="B1391" t="str">
            <v>R-HSA-5657562</v>
          </cell>
          <cell r="C1391" t="e">
            <v>#N/A</v>
          </cell>
        </row>
        <row r="1392">
          <cell r="B1392" t="str">
            <v>R-HSA-5619098</v>
          </cell>
          <cell r="C1392" t="e">
            <v>#N/A</v>
          </cell>
        </row>
        <row r="1393">
          <cell r="B1393" t="str">
            <v>R-HSA-5657560</v>
          </cell>
          <cell r="C1393" t="e">
            <v>#N/A</v>
          </cell>
        </row>
        <row r="1394">
          <cell r="B1394" t="str">
            <v>R-ALL-1524072</v>
          </cell>
          <cell r="C1394" t="e">
            <v>#N/A</v>
          </cell>
        </row>
        <row r="1395">
          <cell r="B1395" t="str">
            <v>R-ALL-1524072</v>
          </cell>
          <cell r="C1395" t="e">
            <v>#N/A</v>
          </cell>
        </row>
        <row r="1396">
          <cell r="B1396" t="str">
            <v>R-HSA-5652084</v>
          </cell>
          <cell r="C1396" t="e">
            <v>#N/A</v>
          </cell>
        </row>
        <row r="1397">
          <cell r="B1397" t="str">
            <v>R-HSA-5652084</v>
          </cell>
          <cell r="C1397" t="e">
            <v>#N/A</v>
          </cell>
        </row>
        <row r="1398">
          <cell r="B1398" t="str">
            <v>R-ALL-5682283</v>
          </cell>
          <cell r="C1398" t="e">
            <v>#N/A</v>
          </cell>
        </row>
        <row r="1399">
          <cell r="B1399" t="str">
            <v>R-HSA-5678895</v>
          </cell>
          <cell r="C1399" t="e">
            <v>#N/A</v>
          </cell>
        </row>
        <row r="1400">
          <cell r="B1400" t="str">
            <v>R-ALL-30661</v>
          </cell>
          <cell r="C1400" t="e">
            <v>#N/A</v>
          </cell>
        </row>
        <row r="1401">
          <cell r="B1401" t="str">
            <v>R-HSA-210372</v>
          </cell>
          <cell r="C1401" t="e">
            <v>#N/A</v>
          </cell>
        </row>
        <row r="1402">
          <cell r="B1402" t="str">
            <v>R-HSA-1643685</v>
          </cell>
          <cell r="C1402" t="e">
            <v>#N/A</v>
          </cell>
        </row>
        <row r="1403">
          <cell r="B1403" t="str">
            <v>R-HSA-418560</v>
          </cell>
          <cell r="C1403" t="e">
            <v>#N/A</v>
          </cell>
        </row>
        <row r="1404">
          <cell r="B1404" t="str">
            <v>R-HSA-9639775</v>
          </cell>
          <cell r="C1404" t="e">
            <v>#N/A</v>
          </cell>
        </row>
        <row r="1405">
          <cell r="B1405" t="str">
            <v>R-HSA-9639775</v>
          </cell>
          <cell r="C1405" t="e">
            <v>#N/A</v>
          </cell>
        </row>
        <row r="1406">
          <cell r="B1406" t="str">
            <v>R-HSA-9639775</v>
          </cell>
          <cell r="C1406" t="e">
            <v>#N/A</v>
          </cell>
        </row>
        <row r="1407">
          <cell r="B1407" t="str">
            <v>R-ALL-5693702</v>
          </cell>
          <cell r="C1407" t="e">
            <v>#N/A</v>
          </cell>
        </row>
        <row r="1408">
          <cell r="B1408" t="str">
            <v>R-HSA-9639775</v>
          </cell>
          <cell r="C1408" t="e">
            <v>#N/A</v>
          </cell>
        </row>
        <row r="1409">
          <cell r="B1409" t="str">
            <v>R-HSA-9639775</v>
          </cell>
          <cell r="C1409" t="e">
            <v>#N/A</v>
          </cell>
        </row>
        <row r="1410">
          <cell r="B1410" t="str">
            <v>R-HSA-9639775</v>
          </cell>
          <cell r="C1410" t="e">
            <v>#N/A</v>
          </cell>
        </row>
        <row r="1411">
          <cell r="B1411" t="str">
            <v>R-HSA-9639775</v>
          </cell>
          <cell r="C1411" t="e">
            <v>#N/A</v>
          </cell>
        </row>
        <row r="1412">
          <cell r="B1412" t="str">
            <v>R-HSA-9639775</v>
          </cell>
          <cell r="C1412" t="e">
            <v>#N/A</v>
          </cell>
        </row>
        <row r="1413">
          <cell r="B1413" t="str">
            <v>R-HSA-9639775</v>
          </cell>
          <cell r="C1413" t="e">
            <v>#N/A</v>
          </cell>
        </row>
        <row r="1414">
          <cell r="B1414" t="str">
            <v>R-HSA-9639775</v>
          </cell>
          <cell r="C1414" t="e">
            <v>#N/A</v>
          </cell>
        </row>
        <row r="1415">
          <cell r="B1415" t="str">
            <v>R-HSA-9639775</v>
          </cell>
          <cell r="C1415" t="e">
            <v>#N/A</v>
          </cell>
        </row>
        <row r="1416">
          <cell r="B1416" t="str">
            <v>R-HSA-9639775</v>
          </cell>
          <cell r="C1416" t="e">
            <v>#N/A</v>
          </cell>
        </row>
        <row r="1417">
          <cell r="B1417" t="str">
            <v>R-HSA-9639775</v>
          </cell>
          <cell r="C1417" t="e">
            <v>#N/A</v>
          </cell>
        </row>
        <row r="1418">
          <cell r="B1418" t="str">
            <v>R-HSA-9639775</v>
          </cell>
          <cell r="C1418" t="e">
            <v>#N/A</v>
          </cell>
        </row>
        <row r="1419">
          <cell r="B1419" t="str">
            <v>R-HSA-9639775</v>
          </cell>
          <cell r="C1419" t="e">
            <v>#N/A</v>
          </cell>
        </row>
        <row r="1420">
          <cell r="B1420" t="str">
            <v>R-HSA-9639775</v>
          </cell>
          <cell r="C1420" t="e">
            <v>#N/A</v>
          </cell>
        </row>
        <row r="1421">
          <cell r="B1421" t="str">
            <v>R-HSA-9639775</v>
          </cell>
          <cell r="C1421" t="e">
            <v>#N/A</v>
          </cell>
        </row>
        <row r="1422">
          <cell r="B1422" t="str">
            <v>R-HSA-9639775</v>
          </cell>
          <cell r="C1422" t="e">
            <v>#N/A</v>
          </cell>
        </row>
        <row r="1423">
          <cell r="B1423" t="str">
            <v>R-HSA-9639775</v>
          </cell>
          <cell r="C1423" t="e">
            <v>#N/A</v>
          </cell>
        </row>
        <row r="1424">
          <cell r="B1424" t="str">
            <v>R-HSA-9639775</v>
          </cell>
          <cell r="C1424" t="e">
            <v>#N/A</v>
          </cell>
        </row>
        <row r="1425">
          <cell r="B1425" t="str">
            <v>R-HSA-9639775</v>
          </cell>
          <cell r="C1425" t="e">
            <v>#N/A</v>
          </cell>
        </row>
        <row r="1426">
          <cell r="B1426" t="str">
            <v>R-HSA-9639775</v>
          </cell>
          <cell r="C1426" t="e">
            <v>#N/A</v>
          </cell>
        </row>
        <row r="1427">
          <cell r="B1427" t="str">
            <v>R-HSA-9639775</v>
          </cell>
          <cell r="C1427" t="e">
            <v>#N/A</v>
          </cell>
        </row>
        <row r="1428">
          <cell r="B1428" t="str">
            <v>R-HSA-9639775</v>
          </cell>
          <cell r="C1428" t="e">
            <v>#N/A</v>
          </cell>
        </row>
        <row r="1429">
          <cell r="B1429" t="str">
            <v>R-ALL-9704284</v>
          </cell>
          <cell r="C1429" t="e">
            <v>#N/A</v>
          </cell>
        </row>
        <row r="1430">
          <cell r="B1430" t="str">
            <v>R-ALL-9714402</v>
          </cell>
          <cell r="C1430" t="e">
            <v>#N/A</v>
          </cell>
        </row>
        <row r="1431">
          <cell r="B1431" t="str">
            <v>R-ALL-9714391</v>
          </cell>
          <cell r="C1431" t="e">
            <v>#N/A</v>
          </cell>
        </row>
        <row r="1432">
          <cell r="B1432" t="str">
            <v>R-ALL-9714381</v>
          </cell>
          <cell r="C1432" t="e">
            <v>#N/A</v>
          </cell>
        </row>
        <row r="1433">
          <cell r="B1433" t="str">
            <v>R-ALL-30661</v>
          </cell>
          <cell r="C1433" t="e">
            <v>#N/A</v>
          </cell>
        </row>
        <row r="1434">
          <cell r="B1434" t="str">
            <v>R-HSA-9651496</v>
          </cell>
          <cell r="C1434" t="e">
            <v>#N/A</v>
          </cell>
        </row>
        <row r="1435">
          <cell r="B1435" t="str">
            <v>R-HSA-9639775</v>
          </cell>
          <cell r="C1435" t="e">
            <v>#N/A</v>
          </cell>
        </row>
        <row r="1436">
          <cell r="B1436" t="str">
            <v>R-HSA-9639775</v>
          </cell>
          <cell r="C1436" t="e">
            <v>#N/A</v>
          </cell>
        </row>
        <row r="1437">
          <cell r="B1437" t="str">
            <v>R-HSA-9639775</v>
          </cell>
          <cell r="C1437" t="e">
            <v>#N/A</v>
          </cell>
        </row>
        <row r="1438">
          <cell r="B1438" t="str">
            <v>R-HSA-9639775</v>
          </cell>
          <cell r="C1438" t="e">
            <v>#N/A</v>
          </cell>
        </row>
        <row r="1439">
          <cell r="B1439" t="str">
            <v>R-HSA-9639775</v>
          </cell>
          <cell r="C1439" t="e">
            <v>#N/A</v>
          </cell>
        </row>
        <row r="1440">
          <cell r="B1440" t="str">
            <v>R-HSA-9639775</v>
          </cell>
          <cell r="C1440" t="e">
            <v>#N/A</v>
          </cell>
        </row>
        <row r="1441">
          <cell r="B1441" t="str">
            <v>R-HSA-9639775</v>
          </cell>
          <cell r="C1441" t="e">
            <v>#N/A</v>
          </cell>
        </row>
        <row r="1442">
          <cell r="B1442" t="str">
            <v>R-ALL-1524044</v>
          </cell>
          <cell r="C1442" t="e">
            <v>#N/A</v>
          </cell>
        </row>
        <row r="1443">
          <cell r="B1443" t="str">
            <v>R-HSA-9639775</v>
          </cell>
          <cell r="C1443" t="e">
            <v>#N/A</v>
          </cell>
        </row>
        <row r="1444">
          <cell r="B1444" t="str">
            <v>R-HSA-9639775</v>
          </cell>
          <cell r="C1444" t="e">
            <v>#N/A</v>
          </cell>
        </row>
        <row r="1445">
          <cell r="B1445" t="str">
            <v>R-HSA-9639775</v>
          </cell>
          <cell r="C1445" t="e">
            <v>#N/A</v>
          </cell>
        </row>
        <row r="1446">
          <cell r="B1446" t="str">
            <v>R-HSA-9639775</v>
          </cell>
          <cell r="C1446" t="e">
            <v>#N/A</v>
          </cell>
        </row>
        <row r="1447">
          <cell r="B1447" t="str">
            <v>R-HSA-9639775</v>
          </cell>
          <cell r="C1447" t="e">
            <v>#N/A</v>
          </cell>
        </row>
        <row r="1448">
          <cell r="B1448" t="str">
            <v>R-HSA-9639775</v>
          </cell>
          <cell r="C1448" t="e">
            <v>#N/A</v>
          </cell>
        </row>
        <row r="1449">
          <cell r="B1449" t="str">
            <v>R-HSA-9639775</v>
          </cell>
          <cell r="C1449" t="e">
            <v>#N/A</v>
          </cell>
        </row>
        <row r="1450">
          <cell r="B1450" t="str">
            <v>R-HSA-9639775</v>
          </cell>
          <cell r="C1450" t="e">
            <v>#N/A</v>
          </cell>
        </row>
        <row r="1451">
          <cell r="B1451" t="str">
            <v>R-HSA-9639775</v>
          </cell>
          <cell r="C1451" t="e">
            <v>#N/A</v>
          </cell>
        </row>
        <row r="1452">
          <cell r="B1452" t="str">
            <v>R-HSA-9639775</v>
          </cell>
          <cell r="C1452" t="e">
            <v>#N/A</v>
          </cell>
        </row>
        <row r="1453">
          <cell r="B1453" t="str">
            <v>R-HSA-9639775</v>
          </cell>
          <cell r="C1453" t="e">
            <v>#N/A</v>
          </cell>
        </row>
        <row r="1454">
          <cell r="B1454" t="str">
            <v>R-HSA-9639775</v>
          </cell>
          <cell r="C1454" t="e">
            <v>#N/A</v>
          </cell>
        </row>
        <row r="1455">
          <cell r="B1455" t="str">
            <v>R-HSA-9762292</v>
          </cell>
          <cell r="C1455" t="e">
            <v>#N/A</v>
          </cell>
        </row>
        <row r="1456">
          <cell r="B1456" t="str">
            <v>R-HSA-9836752</v>
          </cell>
          <cell r="C1456" t="e">
            <v>#N/A</v>
          </cell>
        </row>
        <row r="1457">
          <cell r="B1457" t="str">
            <v>R-HSA-5576891</v>
          </cell>
          <cell r="C1457" t="e">
            <v>#N/A</v>
          </cell>
        </row>
        <row r="1458">
          <cell r="B1458" t="str">
            <v>R-HSA-1430728</v>
          </cell>
          <cell r="C1458" t="e">
            <v>#N/A</v>
          </cell>
        </row>
        <row r="1459">
          <cell r="B1459" t="str">
            <v>R-ALL-6797920</v>
          </cell>
          <cell r="C1459" t="e">
            <v>#N/A</v>
          </cell>
        </row>
        <row r="1460">
          <cell r="B1460" t="str">
            <v>R-ALL-3296390</v>
          </cell>
          <cell r="C1460" t="e">
            <v>#N/A</v>
          </cell>
        </row>
        <row r="1461">
          <cell r="B1461" t="str">
            <v>R-ALL-9659723</v>
          </cell>
          <cell r="C1461" t="e">
            <v>#N/A</v>
          </cell>
        </row>
        <row r="1462">
          <cell r="B1462" t="str">
            <v>R-ALL-9659732</v>
          </cell>
          <cell r="C1462" t="e">
            <v>#N/A</v>
          </cell>
        </row>
        <row r="1463">
          <cell r="B1463" t="str">
            <v>R-ALL-9716874</v>
          </cell>
          <cell r="C1463" t="e">
            <v>#N/A</v>
          </cell>
        </row>
        <row r="1464">
          <cell r="B1464" t="str">
            <v>R-ALL-9659723</v>
          </cell>
          <cell r="C1464" t="e">
            <v>#N/A</v>
          </cell>
        </row>
        <row r="1465">
          <cell r="B1465" t="str">
            <v>R-ALL-9659732</v>
          </cell>
          <cell r="C1465" t="e">
            <v>#N/A</v>
          </cell>
        </row>
        <row r="1466">
          <cell r="B1466" t="str">
            <v>R-ALL-9716874</v>
          </cell>
          <cell r="C1466" t="e">
            <v>#N/A</v>
          </cell>
        </row>
        <row r="1467">
          <cell r="B1467" t="str">
            <v>R-HSA-1430728</v>
          </cell>
          <cell r="C1467" t="e">
            <v>#N/A</v>
          </cell>
        </row>
        <row r="1468">
          <cell r="B1468" t="str">
            <v>R-HSA-1430728</v>
          </cell>
          <cell r="C1468" t="e">
            <v>#N/A</v>
          </cell>
        </row>
        <row r="1469">
          <cell r="B1469" t="str">
            <v>R-HSA-1430728</v>
          </cell>
          <cell r="C1469" t="e">
            <v>#N/A</v>
          </cell>
        </row>
        <row r="1470">
          <cell r="B1470" t="str">
            <v>R-ALL-9704284</v>
          </cell>
          <cell r="C1470" t="e">
            <v>#N/A</v>
          </cell>
        </row>
        <row r="1471">
          <cell r="B1471" t="str">
            <v>R-ALL-30661</v>
          </cell>
          <cell r="C1471" t="e">
            <v>#N/A</v>
          </cell>
        </row>
        <row r="1472">
          <cell r="B1472" t="str">
            <v>R-ALL-9714401</v>
          </cell>
          <cell r="C1472" t="e">
            <v>#N/A</v>
          </cell>
        </row>
        <row r="1473">
          <cell r="B1473" t="str">
            <v>R-HSA-1430728</v>
          </cell>
          <cell r="C1473" t="e">
            <v>#N/A</v>
          </cell>
        </row>
        <row r="1474">
          <cell r="B1474" t="str">
            <v>R-ALL-1524044</v>
          </cell>
          <cell r="C1474" t="e">
            <v>#N/A</v>
          </cell>
        </row>
        <row r="1475">
          <cell r="B1475" t="str">
            <v>R-ALL-9714400</v>
          </cell>
          <cell r="C1475" t="e">
            <v>#N/A</v>
          </cell>
        </row>
        <row r="1476">
          <cell r="B1476" t="str">
            <v>R-ALL-9692546</v>
          </cell>
          <cell r="C1476" t="e">
            <v>#N/A</v>
          </cell>
        </row>
        <row r="1477">
          <cell r="B1477" t="str">
            <v>R-ALL-9714381</v>
          </cell>
          <cell r="C1477" t="e">
            <v>#N/A</v>
          </cell>
        </row>
        <row r="1478">
          <cell r="B1478" t="str">
            <v>R-HSA-1430728</v>
          </cell>
          <cell r="C1478" t="e">
            <v>#N/A</v>
          </cell>
        </row>
        <row r="1479">
          <cell r="B1479" t="str">
            <v>R-ALL-9678847</v>
          </cell>
          <cell r="C1479" t="e">
            <v>#N/A</v>
          </cell>
        </row>
        <row r="1480">
          <cell r="B1480" t="str">
            <v>R-ALL-9732641</v>
          </cell>
          <cell r="C1480" t="e">
            <v>#N/A</v>
          </cell>
        </row>
        <row r="1481">
          <cell r="B1481" t="str">
            <v>R-HSA-156587</v>
          </cell>
          <cell r="C1481" t="e">
            <v>#N/A</v>
          </cell>
        </row>
        <row r="1482">
          <cell r="B1482" t="str">
            <v>R-HSA-9734207</v>
          </cell>
          <cell r="C1482" t="e">
            <v>#N/A</v>
          </cell>
        </row>
        <row r="1483">
          <cell r="B1483" t="str">
            <v>R-HSA-445717</v>
          </cell>
          <cell r="C1483" t="e">
            <v>#N/A</v>
          </cell>
        </row>
        <row r="1484">
          <cell r="B1484" t="str">
            <v>R-HSA-432047</v>
          </cell>
          <cell r="C1484" t="e">
            <v>#N/A</v>
          </cell>
        </row>
        <row r="1485">
          <cell r="B1485" t="str">
            <v>R-HSA-114508</v>
          </cell>
          <cell r="C1485" t="e">
            <v>#N/A</v>
          </cell>
        </row>
        <row r="1486">
          <cell r="B1486" t="str">
            <v>R-HSA-8979227</v>
          </cell>
          <cell r="C1486" t="e">
            <v>#N/A</v>
          </cell>
        </row>
        <row r="1487">
          <cell r="B1487" t="str">
            <v>R-ALL-192438</v>
          </cell>
          <cell r="C1487" t="e">
            <v>#N/A</v>
          </cell>
        </row>
        <row r="1488">
          <cell r="B1488" t="str">
            <v>R-ALL-5682283</v>
          </cell>
          <cell r="C1488" t="e">
            <v>#N/A</v>
          </cell>
        </row>
        <row r="1489">
          <cell r="B1489" t="str">
            <v>R-ALL-192314</v>
          </cell>
          <cell r="C1489" t="e">
            <v>#N/A</v>
          </cell>
        </row>
        <row r="1490">
          <cell r="B1490" t="str">
            <v>R-HSA-5668914</v>
          </cell>
          <cell r="C1490" t="e">
            <v>#N/A</v>
          </cell>
        </row>
        <row r="1491">
          <cell r="B1491" t="str">
            <v>R-HSA-5678520</v>
          </cell>
          <cell r="C1491" t="e">
            <v>#N/A</v>
          </cell>
        </row>
        <row r="1492">
          <cell r="B1492" t="str">
            <v>R-ALL-9693050</v>
          </cell>
          <cell r="C1492" t="e">
            <v>#N/A</v>
          </cell>
        </row>
        <row r="1493">
          <cell r="B1493" t="str">
            <v>R-HSA-9639775</v>
          </cell>
          <cell r="C1493" t="e">
            <v>#N/A</v>
          </cell>
        </row>
        <row r="1494">
          <cell r="B1494" t="str">
            <v>R-HSA-9639775</v>
          </cell>
          <cell r="C1494" t="e">
            <v>#N/A</v>
          </cell>
        </row>
        <row r="1495">
          <cell r="B1495" t="str">
            <v>R-HSA-9639775</v>
          </cell>
          <cell r="C1495" t="e">
            <v>#N/A</v>
          </cell>
        </row>
        <row r="1496">
          <cell r="B1496" t="str">
            <v>R-HSA-9639775</v>
          </cell>
          <cell r="C1496" t="e">
            <v>#N/A</v>
          </cell>
        </row>
        <row r="1497">
          <cell r="B1497" t="str">
            <v>R-HSA-9639775</v>
          </cell>
          <cell r="C1497" t="e">
            <v>#N/A</v>
          </cell>
        </row>
        <row r="1498">
          <cell r="B1498" t="str">
            <v>R-HSA-9639775</v>
          </cell>
          <cell r="C1498" t="e">
            <v>#N/A</v>
          </cell>
        </row>
        <row r="1499">
          <cell r="B1499" t="str">
            <v>R-ALL-9692553</v>
          </cell>
          <cell r="C1499" t="e">
            <v>#N/A</v>
          </cell>
        </row>
        <row r="1500">
          <cell r="B1500" t="str">
            <v>R-HSA-9639775</v>
          </cell>
          <cell r="C1500" t="e">
            <v>#N/A</v>
          </cell>
        </row>
        <row r="1501">
          <cell r="B1501" t="str">
            <v>R-ALL-9692541</v>
          </cell>
          <cell r="C1501" t="e">
            <v>#N/A</v>
          </cell>
        </row>
        <row r="1502">
          <cell r="B1502" t="str">
            <v>R-HSA-9639775</v>
          </cell>
          <cell r="C1502" t="e">
            <v>#N/A</v>
          </cell>
        </row>
        <row r="1503">
          <cell r="B1503" t="str">
            <v>R-HSA-9639775</v>
          </cell>
          <cell r="C1503" t="e">
            <v>#N/A</v>
          </cell>
        </row>
        <row r="1504">
          <cell r="B1504" t="str">
            <v>R-HSA-9639775</v>
          </cell>
          <cell r="C1504" t="e">
            <v>#N/A</v>
          </cell>
        </row>
        <row r="1505">
          <cell r="B1505" t="str">
            <v>R-ALL-9692560</v>
          </cell>
          <cell r="C1505" t="e">
            <v>#N/A</v>
          </cell>
        </row>
        <row r="1506">
          <cell r="B1506" t="str">
            <v>R-HSA-9639775</v>
          </cell>
          <cell r="C1506" t="e">
            <v>#N/A</v>
          </cell>
        </row>
        <row r="1507">
          <cell r="B1507" t="str">
            <v>R-HSA-9639775</v>
          </cell>
          <cell r="C1507" t="e">
            <v>#N/A</v>
          </cell>
        </row>
        <row r="1508">
          <cell r="B1508" t="str">
            <v>R-HSA-9639775</v>
          </cell>
          <cell r="C1508" t="e">
            <v>#N/A</v>
          </cell>
        </row>
        <row r="1509">
          <cell r="B1509" t="str">
            <v>R-ALL-9692535</v>
          </cell>
          <cell r="C1509" t="e">
            <v>#N/A</v>
          </cell>
        </row>
        <row r="1510">
          <cell r="B1510" t="str">
            <v>R-HSA-9639775</v>
          </cell>
          <cell r="C1510" t="e">
            <v>#N/A</v>
          </cell>
        </row>
        <row r="1511">
          <cell r="B1511" t="str">
            <v>R-HSA-9639775</v>
          </cell>
          <cell r="C1511" t="e">
            <v>#N/A</v>
          </cell>
        </row>
        <row r="1512">
          <cell r="B1512" t="str">
            <v>R-ALL-9728943</v>
          </cell>
          <cell r="C1512" t="e">
            <v>#N/A</v>
          </cell>
        </row>
        <row r="1513">
          <cell r="B1513" t="str">
            <v>R-HSA-9639775</v>
          </cell>
          <cell r="C1513" t="e">
            <v>#N/A</v>
          </cell>
        </row>
        <row r="1514">
          <cell r="B1514" t="str">
            <v>R-ALL-9692574</v>
          </cell>
          <cell r="C1514" t="e">
            <v>#N/A</v>
          </cell>
        </row>
        <row r="1515">
          <cell r="B1515" t="str">
            <v>R-HSA-9639775</v>
          </cell>
          <cell r="C1515" t="e">
            <v>#N/A</v>
          </cell>
        </row>
        <row r="1516">
          <cell r="B1516" t="str">
            <v>R-HSA-9639775</v>
          </cell>
          <cell r="C1516" t="e">
            <v>#N/A</v>
          </cell>
        </row>
        <row r="1517">
          <cell r="B1517" t="str">
            <v>R-HSA-9639775</v>
          </cell>
          <cell r="C1517" t="e">
            <v>#N/A</v>
          </cell>
        </row>
        <row r="1518">
          <cell r="B1518" t="str">
            <v>R-ALL-9692556</v>
          </cell>
          <cell r="C1518" t="e">
            <v>#N/A</v>
          </cell>
        </row>
        <row r="1519">
          <cell r="B1519" t="str">
            <v>R-HSA-9639775</v>
          </cell>
          <cell r="C1519" t="e">
            <v>#N/A</v>
          </cell>
        </row>
        <row r="1520">
          <cell r="B1520" t="str">
            <v>R-ALL-9692588</v>
          </cell>
          <cell r="C1520" t="e">
            <v>#N/A</v>
          </cell>
        </row>
        <row r="1521">
          <cell r="B1521" t="str">
            <v>R-HSA-9639775</v>
          </cell>
          <cell r="C1521" t="e">
            <v>#N/A</v>
          </cell>
        </row>
        <row r="1522">
          <cell r="B1522" t="str">
            <v>R-HSA-9639775</v>
          </cell>
          <cell r="C1522" t="e">
            <v>#N/A</v>
          </cell>
        </row>
        <row r="1523">
          <cell r="B1523" t="str">
            <v>R-HSA-9639775</v>
          </cell>
          <cell r="C1523" t="e">
            <v>#N/A</v>
          </cell>
        </row>
        <row r="1524">
          <cell r="B1524" t="str">
            <v>R-ALL-9692577</v>
          </cell>
          <cell r="C1524" t="e">
            <v>#N/A</v>
          </cell>
        </row>
        <row r="1525">
          <cell r="B1525" t="str">
            <v>R-ALL-9700730</v>
          </cell>
          <cell r="C1525" t="e">
            <v>#N/A</v>
          </cell>
        </row>
        <row r="1526">
          <cell r="B1526" t="str">
            <v>R-HSA-9639775</v>
          </cell>
          <cell r="C1526" t="e">
            <v>#N/A</v>
          </cell>
        </row>
        <row r="1527">
          <cell r="B1527" t="str">
            <v>R-ALL-9692518</v>
          </cell>
          <cell r="C1527" t="e">
            <v>#N/A</v>
          </cell>
        </row>
        <row r="1528">
          <cell r="B1528" t="str">
            <v>R-ALL-9692548</v>
          </cell>
          <cell r="C1528" t="e">
            <v>#N/A</v>
          </cell>
        </row>
        <row r="1529">
          <cell r="B1529" t="str">
            <v>R-ALL-9692566</v>
          </cell>
          <cell r="C1529" t="e">
            <v>#N/A</v>
          </cell>
        </row>
        <row r="1530">
          <cell r="B1530" t="str">
            <v>R-HSA-9639775</v>
          </cell>
          <cell r="C1530" t="e">
            <v>#N/A</v>
          </cell>
        </row>
        <row r="1531">
          <cell r="B1531" t="str">
            <v>R-HSA-9639775</v>
          </cell>
          <cell r="C1531" t="e">
            <v>#N/A</v>
          </cell>
        </row>
        <row r="1532">
          <cell r="B1532" t="str">
            <v>R-HSA-9639775</v>
          </cell>
          <cell r="C1532" t="e">
            <v>#N/A</v>
          </cell>
        </row>
        <row r="1533">
          <cell r="B1533" t="str">
            <v>R-HSA-9639775</v>
          </cell>
          <cell r="C1533" t="e">
            <v>#N/A</v>
          </cell>
        </row>
        <row r="1534">
          <cell r="B1534" t="str">
            <v>R-HSA-9639775</v>
          </cell>
          <cell r="C1534" t="e">
            <v>#N/A</v>
          </cell>
        </row>
        <row r="1535">
          <cell r="B1535" t="str">
            <v>R-HSA-9639775</v>
          </cell>
          <cell r="C1535" t="e">
            <v>#N/A</v>
          </cell>
        </row>
        <row r="1536">
          <cell r="B1536" t="str">
            <v>R-HSA-9639775</v>
          </cell>
          <cell r="C1536" t="e">
            <v>#N/A</v>
          </cell>
        </row>
        <row r="1537">
          <cell r="B1537" t="str">
            <v>R-HSA-9639775</v>
          </cell>
          <cell r="C1537" t="e">
            <v>#N/A</v>
          </cell>
        </row>
        <row r="1538">
          <cell r="B1538" t="str">
            <v>R-ALL-9692569</v>
          </cell>
          <cell r="C1538" t="e">
            <v>#N/A</v>
          </cell>
        </row>
        <row r="1539">
          <cell r="B1539" t="str">
            <v>R-ALL-9692546</v>
          </cell>
          <cell r="C1539" t="e">
            <v>#N/A</v>
          </cell>
        </row>
        <row r="1540">
          <cell r="B1540" t="str">
            <v>R-HSA-9639775</v>
          </cell>
          <cell r="C1540" t="e">
            <v>#N/A</v>
          </cell>
        </row>
        <row r="1541">
          <cell r="B1541" t="str">
            <v>R-ALL-9692524</v>
          </cell>
          <cell r="C1541" t="e">
            <v>#N/A</v>
          </cell>
        </row>
        <row r="1542">
          <cell r="B1542" t="str">
            <v>R-HSA-9639775</v>
          </cell>
          <cell r="C1542" t="e">
            <v>#N/A</v>
          </cell>
        </row>
        <row r="1543">
          <cell r="B1543" t="str">
            <v>R-ALL-9692684</v>
          </cell>
          <cell r="C1543" t="e">
            <v>#N/A</v>
          </cell>
        </row>
        <row r="1544">
          <cell r="B1544" t="str">
            <v>R-ALL-9692531</v>
          </cell>
          <cell r="C1544" t="e">
            <v>#N/A</v>
          </cell>
        </row>
        <row r="1545">
          <cell r="B1545" t="str">
            <v>R-ALL-9692545</v>
          </cell>
          <cell r="C1545" t="e">
            <v>#N/A</v>
          </cell>
        </row>
        <row r="1546">
          <cell r="B1546" t="str">
            <v>R-HSA-9639775</v>
          </cell>
          <cell r="C1546" t="e">
            <v>#N/A</v>
          </cell>
        </row>
        <row r="1547">
          <cell r="B1547" t="str">
            <v>R-ALL-9692519</v>
          </cell>
          <cell r="C1547" t="e">
            <v>#N/A</v>
          </cell>
        </row>
        <row r="1548">
          <cell r="B1548" t="str">
            <v>R-ALL-9692562</v>
          </cell>
          <cell r="C1548" t="e">
            <v>#N/A</v>
          </cell>
        </row>
        <row r="1549">
          <cell r="B1549" t="str">
            <v>R-HSA-9639775</v>
          </cell>
          <cell r="C1549" t="e">
            <v>#N/A</v>
          </cell>
        </row>
        <row r="1550">
          <cell r="B1550" t="str">
            <v>R-ALL-9692520</v>
          </cell>
          <cell r="C1550" t="e">
            <v>#N/A</v>
          </cell>
        </row>
        <row r="1551">
          <cell r="B1551" t="str">
            <v>R-ALL-9692522</v>
          </cell>
          <cell r="C1551" t="e">
            <v>#N/A</v>
          </cell>
        </row>
        <row r="1552">
          <cell r="B1552" t="str">
            <v>R-HSA-9639775</v>
          </cell>
          <cell r="C1552" t="e">
            <v>#N/A</v>
          </cell>
        </row>
        <row r="1553">
          <cell r="B1553" t="str">
            <v>R-ALL-9692551</v>
          </cell>
          <cell r="C1553" t="e">
            <v>#N/A</v>
          </cell>
        </row>
        <row r="1554">
          <cell r="B1554" t="str">
            <v>R-HSA-9639775</v>
          </cell>
          <cell r="C1554" t="e">
            <v>#N/A</v>
          </cell>
        </row>
        <row r="1555">
          <cell r="B1555" t="str">
            <v>R-HSA-9639775</v>
          </cell>
          <cell r="C1555" t="e">
            <v>#N/A</v>
          </cell>
        </row>
        <row r="1556">
          <cell r="B1556" t="str">
            <v>R-HSA-9639775</v>
          </cell>
          <cell r="C1556" t="e">
            <v>#N/A</v>
          </cell>
        </row>
        <row r="1557">
          <cell r="B1557" t="str">
            <v>R-HSA-9639775</v>
          </cell>
          <cell r="C1557" t="e">
            <v>#N/A</v>
          </cell>
        </row>
        <row r="1558">
          <cell r="B1558" t="str">
            <v>R-ALL-9700680</v>
          </cell>
          <cell r="C1558" t="e">
            <v>#N/A</v>
          </cell>
        </row>
        <row r="1559">
          <cell r="B1559" t="str">
            <v>R-HSA-9639775</v>
          </cell>
          <cell r="C1559" t="e">
            <v>#N/A</v>
          </cell>
        </row>
        <row r="1560">
          <cell r="B1560" t="str">
            <v>R-HSA-9639775</v>
          </cell>
          <cell r="C1560" t="e">
            <v>#N/A</v>
          </cell>
        </row>
        <row r="1561">
          <cell r="B1561" t="str">
            <v>R-ALL-9692581</v>
          </cell>
          <cell r="C1561" t="e">
            <v>#N/A</v>
          </cell>
        </row>
        <row r="1562">
          <cell r="B1562" t="str">
            <v>R-HSA-9639775</v>
          </cell>
          <cell r="C1562" t="e">
            <v>#N/A</v>
          </cell>
        </row>
        <row r="1563">
          <cell r="B1563" t="str">
            <v>R-HSA-9639775</v>
          </cell>
          <cell r="C1563" t="e">
            <v>#N/A</v>
          </cell>
        </row>
        <row r="1564">
          <cell r="B1564" t="str">
            <v>R-HSA-9639775</v>
          </cell>
          <cell r="C1564" t="e">
            <v>#N/A</v>
          </cell>
        </row>
        <row r="1565">
          <cell r="B1565" t="str">
            <v>R-HSA-9639775</v>
          </cell>
          <cell r="C1565" t="e">
            <v>#N/A</v>
          </cell>
        </row>
        <row r="1566">
          <cell r="B1566" t="str">
            <v>R-HSA-9639775</v>
          </cell>
          <cell r="C1566" t="e">
            <v>#N/A</v>
          </cell>
        </row>
        <row r="1567">
          <cell r="B1567" t="str">
            <v>R-HSA-9639775</v>
          </cell>
          <cell r="C1567" t="e">
            <v>#N/A</v>
          </cell>
        </row>
        <row r="1568">
          <cell r="B1568" t="str">
            <v>R-HSA-9639775</v>
          </cell>
          <cell r="C1568" t="e">
            <v>#N/A</v>
          </cell>
        </row>
        <row r="1569">
          <cell r="B1569" t="str">
            <v>R-HSA-9639775</v>
          </cell>
          <cell r="C1569" t="e">
            <v>#N/A</v>
          </cell>
        </row>
        <row r="1570">
          <cell r="B1570" t="str">
            <v>R-HSA-9639775</v>
          </cell>
          <cell r="C1570" t="e">
            <v>#N/A</v>
          </cell>
        </row>
        <row r="1571">
          <cell r="B1571" t="str">
            <v>R-HSA-9639775</v>
          </cell>
          <cell r="C1571" t="e">
            <v>#N/A</v>
          </cell>
        </row>
        <row r="1572">
          <cell r="B1572" t="str">
            <v>R-HSA-9639775</v>
          </cell>
          <cell r="C1572" t="e">
            <v>#N/A</v>
          </cell>
        </row>
        <row r="1573">
          <cell r="B1573" t="str">
            <v>R-ALL-9654028</v>
          </cell>
          <cell r="C1573" t="e">
            <v>#N/A</v>
          </cell>
        </row>
        <row r="1574">
          <cell r="B1574" t="str">
            <v>R-HSA-9639775</v>
          </cell>
          <cell r="C1574" t="e">
            <v>#N/A</v>
          </cell>
        </row>
        <row r="1575">
          <cell r="B1575" t="str">
            <v>R-HSA-9639775</v>
          </cell>
          <cell r="C1575" t="e">
            <v>#N/A</v>
          </cell>
        </row>
        <row r="1576">
          <cell r="B1576" t="str">
            <v>R-HSA-9639775</v>
          </cell>
          <cell r="C1576" t="e">
            <v>#N/A</v>
          </cell>
        </row>
        <row r="1577">
          <cell r="B1577" t="str">
            <v>R-HSA-9639775</v>
          </cell>
          <cell r="C1577" t="e">
            <v>#N/A</v>
          </cell>
        </row>
        <row r="1578">
          <cell r="B1578" t="str">
            <v>R-HSA-9639775</v>
          </cell>
          <cell r="C1578" t="e">
            <v>#N/A</v>
          </cell>
        </row>
        <row r="1579">
          <cell r="B1579" t="str">
            <v>R-HSA-390650</v>
          </cell>
          <cell r="C1579" t="e">
            <v>#N/A</v>
          </cell>
        </row>
        <row r="1580">
          <cell r="B1580" t="str">
            <v>R-HSA-194068</v>
          </cell>
          <cell r="C1580" t="e">
            <v>#N/A</v>
          </cell>
        </row>
        <row r="1581">
          <cell r="B1581" t="str">
            <v>R-HSA-964975</v>
          </cell>
          <cell r="C1581" t="e">
            <v>#N/A</v>
          </cell>
        </row>
        <row r="1582">
          <cell r="B1582" t="str">
            <v>R-HSA-380612</v>
          </cell>
          <cell r="C1582" t="e">
            <v>#N/A</v>
          </cell>
        </row>
        <row r="1583">
          <cell r="B1583" t="str">
            <v>R-HSA-1280215</v>
          </cell>
          <cell r="C1583" t="e">
            <v>#N/A</v>
          </cell>
        </row>
        <row r="1584">
          <cell r="B1584" t="str">
            <v>R-ALL-1614538</v>
          </cell>
          <cell r="C1584" t="e">
            <v>#N/A</v>
          </cell>
        </row>
        <row r="1585">
          <cell r="B1585" t="str">
            <v>R-HSA-140180</v>
          </cell>
          <cell r="C1585" t="e">
            <v>#N/A</v>
          </cell>
        </row>
        <row r="1586">
          <cell r="B1586" t="str">
            <v>R-ALL-29390</v>
          </cell>
          <cell r="C1586" t="e">
            <v>#N/A</v>
          </cell>
        </row>
        <row r="1587">
          <cell r="B1587" t="str">
            <v>R-ALL-426026</v>
          </cell>
          <cell r="C1587" t="e">
            <v>#N/A</v>
          </cell>
        </row>
        <row r="1588">
          <cell r="B1588" t="str">
            <v>R-ALL-390246</v>
          </cell>
          <cell r="C1588" t="e">
            <v>#N/A</v>
          </cell>
        </row>
        <row r="1589">
          <cell r="B1589" t="str">
            <v>R-HSA-1643685</v>
          </cell>
          <cell r="C1589" t="e">
            <v>#N/A</v>
          </cell>
        </row>
        <row r="1590">
          <cell r="B1590" t="str">
            <v>Q8NDH6-2</v>
          </cell>
          <cell r="C1590" t="e">
            <v>#N/A</v>
          </cell>
        </row>
        <row r="1591">
          <cell r="B1591" t="str">
            <v>R-HSA-166059</v>
          </cell>
          <cell r="C1591" t="e">
            <v>#N/A</v>
          </cell>
        </row>
        <row r="1592">
          <cell r="B1592" t="str">
            <v>R-HSA-5655302</v>
          </cell>
          <cell r="C1592" t="e">
            <v>#N/A</v>
          </cell>
        </row>
        <row r="1593">
          <cell r="B1593" t="str">
            <v>R-ALL-3221651</v>
          </cell>
          <cell r="C1593" t="e">
            <v>#N/A</v>
          </cell>
        </row>
        <row r="1594">
          <cell r="B1594" t="str">
            <v>R-HSA-5602680</v>
          </cell>
          <cell r="C1594" t="e">
            <v>#N/A</v>
          </cell>
        </row>
        <row r="1595">
          <cell r="B1595" t="str">
            <v>R-HSA-9639775</v>
          </cell>
          <cell r="C1595" t="e">
            <v>#N/A</v>
          </cell>
        </row>
        <row r="1596">
          <cell r="B1596" t="str">
            <v>R-ALL-9611274</v>
          </cell>
          <cell r="C1596" t="e">
            <v>#N/A</v>
          </cell>
        </row>
        <row r="1597">
          <cell r="B1597" t="str">
            <v>R-HSA-5602680</v>
          </cell>
          <cell r="C1597" t="e">
            <v>#N/A</v>
          </cell>
        </row>
        <row r="1598">
          <cell r="B1598" t="str">
            <v>R-HSA-5602680</v>
          </cell>
          <cell r="C1598" t="e">
            <v>#N/A</v>
          </cell>
        </row>
        <row r="1599">
          <cell r="B1599" t="str">
            <v>R-ALL-1614538</v>
          </cell>
          <cell r="C1599" t="e">
            <v>#N/A</v>
          </cell>
        </row>
        <row r="1600">
          <cell r="B1600" t="str">
            <v>R-HSA-1430728</v>
          </cell>
          <cell r="C1600" t="e">
            <v>#N/A</v>
          </cell>
        </row>
        <row r="1601">
          <cell r="B1601" t="str">
            <v>R-ALL-9611274</v>
          </cell>
          <cell r="C1601" t="e">
            <v>#N/A</v>
          </cell>
        </row>
        <row r="1602">
          <cell r="B1602" t="str">
            <v>R-HSA-1430728</v>
          </cell>
          <cell r="C1602" t="e">
            <v>#N/A</v>
          </cell>
        </row>
        <row r="1603">
          <cell r="B1603" t="str">
            <v>R-ALL-9657029</v>
          </cell>
          <cell r="C1603" t="e">
            <v>#N/A</v>
          </cell>
        </row>
        <row r="1604">
          <cell r="B1604" t="str">
            <v>R-HSA-1430728</v>
          </cell>
          <cell r="C1604" t="e">
            <v>#N/A</v>
          </cell>
        </row>
        <row r="1605">
          <cell r="B1605" t="str">
            <v>R-HSA-9706369</v>
          </cell>
          <cell r="C1605" t="e">
            <v>#N/A</v>
          </cell>
        </row>
        <row r="1606">
          <cell r="B1606" t="str">
            <v>R-HSA-9682385</v>
          </cell>
          <cell r="C1606" t="e">
            <v>#N/A</v>
          </cell>
        </row>
        <row r="1607">
          <cell r="B1607" t="str">
            <v>R-HSA-9703648</v>
          </cell>
          <cell r="C1607" t="e">
            <v>#N/A</v>
          </cell>
        </row>
        <row r="1608">
          <cell r="B1608" t="str">
            <v>R-HSA-9702518</v>
          </cell>
          <cell r="C1608" t="e">
            <v>#N/A</v>
          </cell>
        </row>
        <row r="1609">
          <cell r="B1609" t="str">
            <v>R-HSA-9703465</v>
          </cell>
          <cell r="C1609" t="e">
            <v>#N/A</v>
          </cell>
        </row>
        <row r="1610">
          <cell r="B1610" t="str">
            <v>R-HSA-1643685</v>
          </cell>
          <cell r="C1610" t="e">
            <v>#N/A</v>
          </cell>
        </row>
        <row r="1611">
          <cell r="B1611" t="str">
            <v>R-HSA-9755511</v>
          </cell>
          <cell r="C1611" t="e">
            <v>#N/A</v>
          </cell>
        </row>
        <row r="1612">
          <cell r="B1612" t="str">
            <v>R-HSA-9759194</v>
          </cell>
          <cell r="C1612" t="e">
            <v>#N/A</v>
          </cell>
        </row>
        <row r="1613">
          <cell r="B1613" t="str">
            <v>R-HSA-9818027</v>
          </cell>
          <cell r="C1613" t="e">
            <v>#N/A</v>
          </cell>
        </row>
        <row r="1614">
          <cell r="B1614" t="str">
            <v>R-ALL-31711</v>
          </cell>
          <cell r="C1614" t="e">
            <v>#N/A</v>
          </cell>
        </row>
        <row r="1615">
          <cell r="B1615" t="str">
            <v>R-HSA-1430728</v>
          </cell>
          <cell r="C1615" t="e">
            <v>#N/A</v>
          </cell>
        </row>
        <row r="1616">
          <cell r="B1616" t="str">
            <v>R-HSA-8877627</v>
          </cell>
          <cell r="C1616" t="e">
            <v>#N/A</v>
          </cell>
        </row>
        <row r="1617">
          <cell r="B1617" t="str">
            <v>R-HSA-425410</v>
          </cell>
          <cell r="C1617" t="e">
            <v>#N/A</v>
          </cell>
        </row>
        <row r="1618">
          <cell r="B1618" t="str">
            <v>R-HSA-1266738</v>
          </cell>
          <cell r="C1618" t="e">
            <v>#N/A</v>
          </cell>
        </row>
        <row r="1619">
          <cell r="B1619" t="str">
            <v>R-HSA-373752</v>
          </cell>
          <cell r="C1619" t="e">
            <v>#N/A</v>
          </cell>
        </row>
        <row r="1620">
          <cell r="B1620" t="str">
            <v>R-HSA-376172</v>
          </cell>
          <cell r="C1620" t="e">
            <v>#N/A</v>
          </cell>
        </row>
        <row r="1621">
          <cell r="B1621" t="str">
            <v>R-HSA-216083</v>
          </cell>
          <cell r="C1621" t="e">
            <v>#N/A</v>
          </cell>
        </row>
        <row r="1622">
          <cell r="B1622" t="str">
            <v>R-HSA-75892</v>
          </cell>
          <cell r="C1622" t="e">
            <v>#N/A</v>
          </cell>
        </row>
        <row r="1623">
          <cell r="B1623" t="str">
            <v>R-HSA-8982491</v>
          </cell>
          <cell r="C1623" t="e">
            <v>#N/A</v>
          </cell>
        </row>
        <row r="1624">
          <cell r="B1624" t="str">
            <v>R-HSA-5652084</v>
          </cell>
          <cell r="C1624" t="e">
            <v>#N/A</v>
          </cell>
        </row>
        <row r="1625">
          <cell r="B1625" t="str">
            <v>R-ALL-73566</v>
          </cell>
          <cell r="C1625" t="e">
            <v>#N/A</v>
          </cell>
        </row>
        <row r="1626">
          <cell r="B1626" t="str">
            <v>R-HSA-1483249</v>
          </cell>
          <cell r="C1626" t="e">
            <v>#N/A</v>
          </cell>
        </row>
        <row r="1627">
          <cell r="B1627" t="str">
            <v>R-HSA-1660662</v>
          </cell>
          <cell r="C1627" t="e">
            <v>#N/A</v>
          </cell>
        </row>
        <row r="1628">
          <cell r="B1628" t="str">
            <v>R-HSA-164378</v>
          </cell>
          <cell r="C1628" t="e">
            <v>#N/A</v>
          </cell>
        </row>
        <row r="1629">
          <cell r="B1629" t="str">
            <v>R-HSA-8956321</v>
          </cell>
          <cell r="C1629" t="e">
            <v>#N/A</v>
          </cell>
        </row>
        <row r="1630">
          <cell r="B1630" t="str">
            <v>R-HSA-217271</v>
          </cell>
          <cell r="C1630" t="e">
            <v>#N/A</v>
          </cell>
        </row>
        <row r="1631">
          <cell r="B1631" t="str">
            <v>R-HSA-2161522</v>
          </cell>
          <cell r="C1631" t="e">
            <v>#N/A</v>
          </cell>
        </row>
        <row r="1632">
          <cell r="B1632" t="str">
            <v>R-HSA-2161541</v>
          </cell>
          <cell r="C1632" t="e">
            <v>#N/A</v>
          </cell>
        </row>
        <row r="1633">
          <cell r="B1633" t="str">
            <v>R-HSA-71737</v>
          </cell>
          <cell r="C1633" t="e">
            <v>#N/A</v>
          </cell>
        </row>
        <row r="1634">
          <cell r="B1634" t="str">
            <v>R-HSA-73893</v>
          </cell>
          <cell r="C1634" t="e">
            <v>#N/A</v>
          </cell>
        </row>
        <row r="1635">
          <cell r="B1635" t="str">
            <v>R-HSA-166520</v>
          </cell>
          <cell r="C1635" t="e">
            <v>#N/A</v>
          </cell>
        </row>
        <row r="1636">
          <cell r="B1636" t="str">
            <v>R-HSA-3008784</v>
          </cell>
          <cell r="C1636" t="e">
            <v>#N/A</v>
          </cell>
        </row>
        <row r="1637">
          <cell r="B1637" t="str">
            <v>R-HSA-187687</v>
          </cell>
          <cell r="C1637" t="e">
            <v>#N/A</v>
          </cell>
        </row>
        <row r="1638">
          <cell r="B1638" t="str">
            <v>R-HSA-167044</v>
          </cell>
          <cell r="C1638" t="e">
            <v>#N/A</v>
          </cell>
        </row>
        <row r="1639">
          <cell r="B1639" t="str">
            <v>R-HSA-171007</v>
          </cell>
          <cell r="C1639" t="e">
            <v>#N/A</v>
          </cell>
        </row>
        <row r="1640">
          <cell r="B1640" t="str">
            <v>R-HSA-4420097</v>
          </cell>
          <cell r="C1640" t="e">
            <v>#N/A</v>
          </cell>
        </row>
        <row r="1641">
          <cell r="B1641" t="str">
            <v>R-HSA-111885</v>
          </cell>
          <cell r="C1641" t="e">
            <v>#N/A</v>
          </cell>
        </row>
        <row r="1642">
          <cell r="B1642" t="str">
            <v>R-HSA-112040</v>
          </cell>
          <cell r="C1642" t="e">
            <v>#N/A</v>
          </cell>
        </row>
        <row r="1643">
          <cell r="B1643" t="str">
            <v>R-HSA-112043</v>
          </cell>
          <cell r="C1643" t="e">
            <v>#N/A</v>
          </cell>
        </row>
        <row r="1644">
          <cell r="B1644" t="str">
            <v>R-HSA-111996</v>
          </cell>
          <cell r="C1644" t="e">
            <v>#N/A</v>
          </cell>
        </row>
        <row r="1645">
          <cell r="B1645" t="str">
            <v>R-HSA-111997</v>
          </cell>
          <cell r="C1645" t="e">
            <v>#N/A</v>
          </cell>
        </row>
        <row r="1646">
          <cell r="B1646" t="str">
            <v>R-HSA-111933</v>
          </cell>
          <cell r="C1646" t="e">
            <v>#N/A</v>
          </cell>
        </row>
        <row r="1647">
          <cell r="B1647" t="str">
            <v>R-HSA-111931</v>
          </cell>
          <cell r="C1647" t="e">
            <v>#N/A</v>
          </cell>
        </row>
        <row r="1648">
          <cell r="B1648" t="str">
            <v>R-HSA-163615</v>
          </cell>
          <cell r="C1648" t="e">
            <v>#N/A</v>
          </cell>
        </row>
        <row r="1649">
          <cell r="B1649" t="str">
            <v>R-HSA-170660</v>
          </cell>
          <cell r="C1649" t="e">
            <v>#N/A</v>
          </cell>
        </row>
        <row r="1650">
          <cell r="B1650" t="str">
            <v>R-HSA-2187338</v>
          </cell>
          <cell r="C1650" t="e">
            <v>#N/A</v>
          </cell>
        </row>
        <row r="1651">
          <cell r="B1651" t="str">
            <v>R-HSA-2514856</v>
          </cell>
          <cell r="C1651" t="e">
            <v>#N/A</v>
          </cell>
        </row>
        <row r="1652">
          <cell r="B1652" t="str">
            <v>R-HSA-3858494</v>
          </cell>
          <cell r="C1652" t="e">
            <v>#N/A</v>
          </cell>
        </row>
        <row r="1653">
          <cell r="B1653" t="str">
            <v>R-HSA-5610624</v>
          </cell>
          <cell r="C1653" t="e">
            <v>#N/A</v>
          </cell>
        </row>
        <row r="1654">
          <cell r="B1654" t="str">
            <v>R-HSA-5358351</v>
          </cell>
          <cell r="C1654" t="e">
            <v>#N/A</v>
          </cell>
        </row>
        <row r="1655">
          <cell r="B1655" t="str">
            <v>R-HSA-5610787</v>
          </cell>
          <cell r="C1655" t="e">
            <v>#N/A</v>
          </cell>
        </row>
        <row r="1656">
          <cell r="B1656" t="str">
            <v>R-HSA-9006925</v>
          </cell>
          <cell r="C1656" t="e">
            <v>#N/A</v>
          </cell>
        </row>
        <row r="1657">
          <cell r="B1657" t="str">
            <v>R-HSA-1489509</v>
          </cell>
          <cell r="C1657" t="e">
            <v>#N/A</v>
          </cell>
        </row>
        <row r="1658">
          <cell r="B1658" t="str">
            <v>R-HSA-5663220</v>
          </cell>
          <cell r="C1658" t="e">
            <v>#N/A</v>
          </cell>
        </row>
        <row r="1659">
          <cell r="B1659" t="str">
            <v>R-HSA-73887</v>
          </cell>
          <cell r="C1659" t="e">
            <v>#N/A</v>
          </cell>
        </row>
        <row r="1660">
          <cell r="B1660" t="str">
            <v>R-HSA-193704</v>
          </cell>
          <cell r="C1660" t="e">
            <v>#N/A</v>
          </cell>
        </row>
        <row r="1661">
          <cell r="B1661" t="str">
            <v>R-HSA-193681</v>
          </cell>
          <cell r="C1661" t="e">
            <v>#N/A</v>
          </cell>
        </row>
        <row r="1662">
          <cell r="B1662" t="str">
            <v>R-HSA-977444</v>
          </cell>
          <cell r="C1662" t="e">
            <v>#N/A</v>
          </cell>
        </row>
        <row r="1663">
          <cell r="B1663" t="str">
            <v>R-HSA-991365</v>
          </cell>
          <cell r="C1663" t="e">
            <v>#N/A</v>
          </cell>
        </row>
        <row r="1664">
          <cell r="B1664" t="str">
            <v>R-HSA-72766</v>
          </cell>
          <cell r="C1664" t="e">
            <v>#N/A</v>
          </cell>
        </row>
        <row r="1665">
          <cell r="B1665" t="str">
            <v>R-HSA-379724</v>
          </cell>
          <cell r="C1665" t="e">
            <v>#N/A</v>
          </cell>
        </row>
        <row r="1666">
          <cell r="B1666" t="str">
            <v>R-HSA-4085001</v>
          </cell>
          <cell r="C1666" t="e">
            <v>#N/A</v>
          </cell>
        </row>
        <row r="1667">
          <cell r="B1667" t="str">
            <v>R-HSA-5668914</v>
          </cell>
          <cell r="C1667" t="e">
            <v>#N/A</v>
          </cell>
        </row>
        <row r="1668">
          <cell r="B1668" t="str">
            <v>R-HSA-5663084</v>
          </cell>
          <cell r="C1668" t="e">
            <v>#N/A</v>
          </cell>
        </row>
        <row r="1669">
          <cell r="B1669" t="str">
            <v>R-HSA-3229121</v>
          </cell>
          <cell r="C1669" t="e">
            <v>#N/A</v>
          </cell>
        </row>
        <row r="1670">
          <cell r="B1670" t="str">
            <v>R-HSA-5576892</v>
          </cell>
          <cell r="C1670" t="e">
            <v>#N/A</v>
          </cell>
        </row>
        <row r="1671">
          <cell r="B1671" t="str">
            <v>R-HSA-2564668</v>
          </cell>
          <cell r="C1671" t="e">
            <v>#N/A</v>
          </cell>
        </row>
        <row r="1672">
          <cell r="B1672" t="str">
            <v>R-HSA-2168060</v>
          </cell>
          <cell r="C1672" t="e">
            <v>#N/A</v>
          </cell>
        </row>
        <row r="1673">
          <cell r="B1673" t="str">
            <v>R-HSA-3785653</v>
          </cell>
          <cell r="C1673" t="e">
            <v>#N/A</v>
          </cell>
        </row>
        <row r="1674">
          <cell r="B1674" t="str">
            <v>R-HSA-5579006</v>
          </cell>
          <cell r="C1674" t="e">
            <v>#N/A</v>
          </cell>
        </row>
        <row r="1675">
          <cell r="B1675" t="str">
            <v>R-HSA-3781865</v>
          </cell>
          <cell r="C1675" t="e">
            <v>#N/A</v>
          </cell>
        </row>
        <row r="1676">
          <cell r="B1676" t="str">
            <v>R-HSA-5609974</v>
          </cell>
          <cell r="C1676" t="e">
            <v>#N/A</v>
          </cell>
        </row>
        <row r="1677">
          <cell r="B1677" t="str">
            <v>R-HSA-1834949</v>
          </cell>
          <cell r="C1677" t="e">
            <v>#N/A</v>
          </cell>
        </row>
        <row r="1678">
          <cell r="B1678" t="str">
            <v>R-HSA-3248023</v>
          </cell>
          <cell r="C1678" t="e">
            <v>#N/A</v>
          </cell>
        </row>
        <row r="1679">
          <cell r="B1679" t="str">
            <v>R-HSA-72203</v>
          </cell>
          <cell r="C1679" t="e">
            <v>#N/A</v>
          </cell>
        </row>
        <row r="1680">
          <cell r="B1680" t="str">
            <v>R-HSA-72172</v>
          </cell>
          <cell r="C1680" t="e">
            <v>#N/A</v>
          </cell>
        </row>
        <row r="1681">
          <cell r="B1681" t="str">
            <v>R-HSA-72172</v>
          </cell>
          <cell r="C1681" t="e">
            <v>#N/A</v>
          </cell>
        </row>
        <row r="1682">
          <cell r="B1682" t="str">
            <v>R-ALL-177152</v>
          </cell>
          <cell r="C1682" t="e">
            <v>#N/A</v>
          </cell>
        </row>
        <row r="1683">
          <cell r="B1683" t="str">
            <v>R-ALL-8857850</v>
          </cell>
          <cell r="C1683" t="e">
            <v>#N/A</v>
          </cell>
        </row>
        <row r="1684">
          <cell r="B1684" t="str">
            <v>R-HSA-15869</v>
          </cell>
          <cell r="C1684" t="e">
            <v>#N/A</v>
          </cell>
        </row>
        <row r="1685">
          <cell r="B1685" t="str">
            <v>R-ALL-1973971</v>
          </cell>
          <cell r="C1685" t="e">
            <v>#N/A</v>
          </cell>
        </row>
        <row r="1686">
          <cell r="B1686" t="str">
            <v>R-ALL-202124</v>
          </cell>
          <cell r="C1686" t="e">
            <v>#N/A</v>
          </cell>
        </row>
        <row r="1687">
          <cell r="B1687" t="str">
            <v>R-HSA-9658195</v>
          </cell>
          <cell r="C1687" t="e">
            <v>#N/A</v>
          </cell>
        </row>
        <row r="1688">
          <cell r="B1688" t="str">
            <v>R-HSA-9664433</v>
          </cell>
          <cell r="C1688" t="e">
            <v>#N/A</v>
          </cell>
        </row>
        <row r="1689">
          <cell r="B1689" t="str">
            <v>R-HSA-9679506</v>
          </cell>
          <cell r="C1689" t="e">
            <v>#N/A</v>
          </cell>
        </row>
        <row r="1690">
          <cell r="B1690" t="str">
            <v>R-HSA-2206302</v>
          </cell>
          <cell r="C1690" t="e">
            <v>#N/A</v>
          </cell>
        </row>
        <row r="1691">
          <cell r="B1691" t="str">
            <v>R-HSA-9694516</v>
          </cell>
          <cell r="C1691" t="e">
            <v>#N/A</v>
          </cell>
        </row>
        <row r="1692">
          <cell r="B1692" t="str">
            <v>R-HSA-9748787</v>
          </cell>
          <cell r="C1692" t="e">
            <v>#N/A</v>
          </cell>
        </row>
        <row r="1693">
          <cell r="B1693" t="str">
            <v>R-HSA-9634597</v>
          </cell>
          <cell r="C1693" t="e">
            <v>#N/A</v>
          </cell>
        </row>
        <row r="1694">
          <cell r="B1694" t="str">
            <v>R-HSA-9735804</v>
          </cell>
          <cell r="C1694" t="e">
            <v>#N/A</v>
          </cell>
        </row>
        <row r="1695">
          <cell r="B1695" t="str">
            <v>R-HSA-9734207</v>
          </cell>
          <cell r="C1695" t="e">
            <v>#N/A</v>
          </cell>
        </row>
        <row r="1696">
          <cell r="B1696" t="str">
            <v>R-HSA-9772573</v>
          </cell>
          <cell r="C1696" t="e">
            <v>#N/A</v>
          </cell>
        </row>
        <row r="1697">
          <cell r="B1697" t="str">
            <v>R-HSA-9755088</v>
          </cell>
          <cell r="C1697" t="e">
            <v>#N/A</v>
          </cell>
        </row>
        <row r="1698">
          <cell r="B1698" t="str">
            <v>R-HSA-9634815</v>
          </cell>
          <cell r="C1698" t="e">
            <v>#N/A</v>
          </cell>
        </row>
        <row r="1699">
          <cell r="B1699" t="str">
            <v>R-HSA-9768759</v>
          </cell>
          <cell r="C1699" t="e">
            <v>#N/A</v>
          </cell>
        </row>
        <row r="1700">
          <cell r="B1700" t="str">
            <v>R-HSA-9768777</v>
          </cell>
          <cell r="C1700" t="e">
            <v>#N/A</v>
          </cell>
        </row>
        <row r="1701">
          <cell r="B1701" t="str">
            <v>R-HSA-9818028</v>
          </cell>
          <cell r="C1701" t="e">
            <v>#N/A</v>
          </cell>
        </row>
        <row r="1702">
          <cell r="B1702" t="str">
            <v>R-HSA-9824443</v>
          </cell>
          <cell r="C1702" t="e">
            <v>#N/A</v>
          </cell>
        </row>
        <row r="1703">
          <cell r="B1703" t="str">
            <v>R-HSA-2206302</v>
          </cell>
          <cell r="C1703" t="e">
            <v>#N/A</v>
          </cell>
        </row>
        <row r="1704">
          <cell r="B1704" t="str">
            <v>R-HSA-9836752</v>
          </cell>
          <cell r="C1704" t="e">
            <v>#N/A</v>
          </cell>
        </row>
        <row r="1705">
          <cell r="B1705" t="str">
            <v>R-HSA-1483249</v>
          </cell>
          <cell r="C1705" t="e">
            <v>#N/A</v>
          </cell>
        </row>
        <row r="1706">
          <cell r="B1706" t="str">
            <v>R-HSA-1483249</v>
          </cell>
          <cell r="C1706" t="e">
            <v>#N/A</v>
          </cell>
        </row>
        <row r="1707">
          <cell r="B1707" t="str">
            <v>R-HSA-2206302</v>
          </cell>
          <cell r="C1707" t="e">
            <v>#N/A</v>
          </cell>
        </row>
        <row r="1708">
          <cell r="B1708" t="str">
            <v>R-HSA-8866263</v>
          </cell>
          <cell r="C1708" t="e">
            <v>#N/A</v>
          </cell>
        </row>
        <row r="1709">
          <cell r="B1709" t="str">
            <v>R-HSA-9005895</v>
          </cell>
          <cell r="C1709" t="e">
            <v>#N/A</v>
          </cell>
        </row>
        <row r="1710">
          <cell r="B1710" t="str">
            <v>R-ALL-9728954</v>
          </cell>
          <cell r="C1710" t="e">
            <v>#N/A</v>
          </cell>
        </row>
        <row r="1711">
          <cell r="B1711" t="str">
            <v>R-HSA-427652</v>
          </cell>
          <cell r="C1711" t="e">
            <v>#N/A</v>
          </cell>
        </row>
        <row r="1712">
          <cell r="B1712" t="str">
            <v>R-ALL-74113</v>
          </cell>
          <cell r="C1712" t="e">
            <v>#N/A</v>
          </cell>
        </row>
        <row r="1713">
          <cell r="B1713" t="str">
            <v>R-HSA-428643</v>
          </cell>
          <cell r="C1713" t="e">
            <v>#N/A</v>
          </cell>
        </row>
        <row r="1714">
          <cell r="B1714" t="str">
            <v>R-HSA-8963676</v>
          </cell>
          <cell r="C1714" t="e">
            <v>#N/A</v>
          </cell>
        </row>
        <row r="1715">
          <cell r="B1715" t="str">
            <v>R-HSA-418360</v>
          </cell>
          <cell r="C1715" t="e">
            <v>#N/A</v>
          </cell>
        </row>
        <row r="1716">
          <cell r="B1716" t="str">
            <v>R-HSA-418359</v>
          </cell>
          <cell r="C1716" t="e">
            <v>#N/A</v>
          </cell>
        </row>
        <row r="1717">
          <cell r="B1717" t="str">
            <v>R-HSA-2485179</v>
          </cell>
          <cell r="C1717" t="e">
            <v>#N/A</v>
          </cell>
        </row>
        <row r="1718">
          <cell r="B1718" t="str">
            <v>R-HSA-5576892</v>
          </cell>
          <cell r="C1718" t="e">
            <v>#N/A</v>
          </cell>
        </row>
        <row r="1719">
          <cell r="B1719" t="str">
            <v>R-HSA-399710</v>
          </cell>
          <cell r="C1719" t="e">
            <v>#N/A</v>
          </cell>
        </row>
        <row r="1720">
          <cell r="B1720" t="str">
            <v>R-HSA-5619062</v>
          </cell>
          <cell r="C1720" t="e">
            <v>#N/A</v>
          </cell>
        </row>
        <row r="1721">
          <cell r="B1721" t="str">
            <v>R-HSA-5656364</v>
          </cell>
          <cell r="C1721" t="e">
            <v>#N/A</v>
          </cell>
        </row>
        <row r="1722">
          <cell r="B1722" t="str">
            <v>R-HSA-5658208</v>
          </cell>
          <cell r="C1722" t="e">
            <v>#N/A</v>
          </cell>
        </row>
        <row r="1723">
          <cell r="B1723" t="str">
            <v>R-HSA-5659735</v>
          </cell>
          <cell r="C1723" t="e">
            <v>#N/A</v>
          </cell>
        </row>
        <row r="1724">
          <cell r="B1724" t="str">
            <v>R-HSA-5619109</v>
          </cell>
          <cell r="C1724" t="e">
            <v>#N/A</v>
          </cell>
        </row>
        <row r="1725">
          <cell r="B1725" t="str">
            <v>R-HSA-5619052</v>
          </cell>
          <cell r="C1725" t="e">
            <v>#N/A</v>
          </cell>
        </row>
        <row r="1726">
          <cell r="B1726" t="str">
            <v>R-HSA-5687613</v>
          </cell>
          <cell r="C1726" t="e">
            <v>#N/A</v>
          </cell>
        </row>
        <row r="1727">
          <cell r="B1727" t="str">
            <v>R-HSA-5687583</v>
          </cell>
          <cell r="C1727" t="e">
            <v>#N/A</v>
          </cell>
        </row>
        <row r="1728">
          <cell r="B1728" t="str">
            <v>R-HSA-6799990</v>
          </cell>
          <cell r="C1728" t="e">
            <v>#N/A</v>
          </cell>
        </row>
        <row r="1729">
          <cell r="B1729" t="str">
            <v>R-ALL-30661</v>
          </cell>
          <cell r="C1729" t="e">
            <v>#N/A</v>
          </cell>
        </row>
        <row r="1730">
          <cell r="B1730" t="str">
            <v>R-HSA-5678420</v>
          </cell>
          <cell r="C1730" t="e">
            <v>#N/A</v>
          </cell>
        </row>
        <row r="1731">
          <cell r="B1731" t="str">
            <v>R-HSA-186797</v>
          </cell>
          <cell r="C1731" t="e">
            <v>#N/A</v>
          </cell>
        </row>
        <row r="1732">
          <cell r="B1732" t="str">
            <v>R-HSA-8940973</v>
          </cell>
          <cell r="C1732" t="e">
            <v>#N/A</v>
          </cell>
        </row>
        <row r="1733">
          <cell r="B1733" t="str">
            <v>R-HSA-5576891</v>
          </cell>
          <cell r="C1733" t="e">
            <v>#N/A</v>
          </cell>
        </row>
        <row r="1734">
          <cell r="B1734" t="str">
            <v>R-ALL-5621138</v>
          </cell>
          <cell r="C1734" t="e">
            <v>#N/A</v>
          </cell>
        </row>
        <row r="1735">
          <cell r="B1735" t="str">
            <v>R-HSA-5657560</v>
          </cell>
          <cell r="C1735" t="e">
            <v>#N/A</v>
          </cell>
        </row>
        <row r="1736">
          <cell r="B1736" t="str">
            <v>R-HSA-9639775</v>
          </cell>
          <cell r="C1736" t="e">
            <v>#N/A</v>
          </cell>
        </row>
        <row r="1737">
          <cell r="B1737" t="str">
            <v>R-ALL-9610988</v>
          </cell>
          <cell r="C1737" t="e">
            <v>#N/A</v>
          </cell>
        </row>
        <row r="1738">
          <cell r="B1738" t="str">
            <v>R-HSA-9639775</v>
          </cell>
          <cell r="C1738" t="e">
            <v>#N/A</v>
          </cell>
        </row>
        <row r="1739">
          <cell r="B1739" t="str">
            <v>R-ALL-9610989</v>
          </cell>
          <cell r="C1739" t="e">
            <v>#N/A</v>
          </cell>
        </row>
        <row r="1740">
          <cell r="B1740" t="str">
            <v>R-ALL-9610994</v>
          </cell>
          <cell r="C1740" t="e">
            <v>#N/A</v>
          </cell>
        </row>
        <row r="1741">
          <cell r="B1741" t="str">
            <v>R-HSA-9639775</v>
          </cell>
          <cell r="C1741" t="e">
            <v>#N/A</v>
          </cell>
        </row>
        <row r="1742">
          <cell r="B1742" t="str">
            <v>R-ALL-9611001</v>
          </cell>
          <cell r="C1742" t="e">
            <v>#N/A</v>
          </cell>
        </row>
        <row r="1743">
          <cell r="B1743" t="str">
            <v>R-ALL-9608434</v>
          </cell>
          <cell r="C1743" t="e">
            <v>#N/A</v>
          </cell>
        </row>
        <row r="1744">
          <cell r="B1744" t="str">
            <v>R-ALL-9610982</v>
          </cell>
          <cell r="C1744" t="e">
            <v>#N/A</v>
          </cell>
        </row>
        <row r="1745">
          <cell r="B1745" t="str">
            <v>R-HSA-9639775</v>
          </cell>
          <cell r="C1745" t="e">
            <v>#N/A</v>
          </cell>
        </row>
        <row r="1746">
          <cell r="B1746" t="str">
            <v>R-HSA-9639775</v>
          </cell>
          <cell r="C1746" t="e">
            <v>#N/A</v>
          </cell>
        </row>
        <row r="1747">
          <cell r="B1747" t="str">
            <v>R-ALL-9611674</v>
          </cell>
          <cell r="C1747" t="e">
            <v>#N/A</v>
          </cell>
        </row>
        <row r="1748">
          <cell r="B1748" t="str">
            <v>R-ALL-9608432</v>
          </cell>
          <cell r="C1748" t="e">
            <v>#N/A</v>
          </cell>
        </row>
        <row r="1749">
          <cell r="B1749" t="str">
            <v>R-ALL-9612158</v>
          </cell>
          <cell r="C1749" t="e">
            <v>#N/A</v>
          </cell>
        </row>
        <row r="1750">
          <cell r="B1750" t="str">
            <v>R-ALL-446596</v>
          </cell>
          <cell r="C1750" t="e">
            <v>#N/A</v>
          </cell>
        </row>
        <row r="1751">
          <cell r="B1751" t="str">
            <v>R-HSA-9639775</v>
          </cell>
          <cell r="C1751" t="e">
            <v>#N/A</v>
          </cell>
        </row>
        <row r="1752">
          <cell r="B1752" t="str">
            <v>R-HSA-9639775</v>
          </cell>
          <cell r="C1752" t="e">
            <v>#N/A</v>
          </cell>
        </row>
        <row r="1753">
          <cell r="B1753" t="str">
            <v>R-ALL-211939</v>
          </cell>
          <cell r="C1753" t="e">
            <v>#N/A</v>
          </cell>
        </row>
        <row r="1754">
          <cell r="B1754" t="str">
            <v>R-HSA-9639775</v>
          </cell>
          <cell r="C1754" t="e">
            <v>#N/A</v>
          </cell>
        </row>
        <row r="1755">
          <cell r="B1755" t="str">
            <v>R-HSA-9639775</v>
          </cell>
          <cell r="C1755" t="e">
            <v>#N/A</v>
          </cell>
        </row>
        <row r="1756">
          <cell r="B1756" t="str">
            <v>R-HSA-9639775</v>
          </cell>
          <cell r="C1756" t="e">
            <v>#N/A</v>
          </cell>
        </row>
        <row r="1757">
          <cell r="B1757" t="str">
            <v>R-ALL-9613266</v>
          </cell>
          <cell r="C1757" t="e">
            <v>#N/A</v>
          </cell>
        </row>
        <row r="1758">
          <cell r="B1758" t="str">
            <v>R-ALL-9614110</v>
          </cell>
          <cell r="C1758" t="e">
            <v>#N/A</v>
          </cell>
        </row>
        <row r="1759">
          <cell r="B1759" t="str">
            <v>R-ALL-9610987</v>
          </cell>
          <cell r="C1759" t="e">
            <v>#N/A</v>
          </cell>
        </row>
        <row r="1760">
          <cell r="B1760" t="str">
            <v>R-ALL-9608430</v>
          </cell>
          <cell r="C1760" t="e">
            <v>#N/A</v>
          </cell>
        </row>
        <row r="1761">
          <cell r="B1761" t="str">
            <v>R-ALL-9611007</v>
          </cell>
          <cell r="C1761" t="e">
            <v>#N/A</v>
          </cell>
        </row>
        <row r="1762">
          <cell r="B1762" t="str">
            <v>R-ALL-9660998</v>
          </cell>
          <cell r="C1762" t="e">
            <v>#N/A</v>
          </cell>
        </row>
        <row r="1763">
          <cell r="B1763" t="str">
            <v>R-ALL-9614079</v>
          </cell>
          <cell r="C1763" t="e">
            <v>#N/A</v>
          </cell>
        </row>
        <row r="1764">
          <cell r="B1764" t="str">
            <v>R-ALL-9614123</v>
          </cell>
          <cell r="C1764" t="e">
            <v>#N/A</v>
          </cell>
        </row>
        <row r="1765">
          <cell r="B1765" t="str">
            <v>R-ALL-9614112</v>
          </cell>
          <cell r="C1765" t="e">
            <v>#N/A</v>
          </cell>
        </row>
        <row r="1766">
          <cell r="B1766" t="str">
            <v>R-ALL-9614116</v>
          </cell>
          <cell r="C1766" t="e">
            <v>#N/A</v>
          </cell>
        </row>
        <row r="1767">
          <cell r="B1767" t="str">
            <v>R-ALL-9614109</v>
          </cell>
          <cell r="C1767" t="e">
            <v>#N/A</v>
          </cell>
        </row>
        <row r="1768">
          <cell r="B1768" t="str">
            <v>R-ALL-9614131</v>
          </cell>
          <cell r="C1768" t="e">
            <v>#N/A</v>
          </cell>
        </row>
        <row r="1769">
          <cell r="B1769" t="str">
            <v>R-ALL-9614132</v>
          </cell>
          <cell r="C1769" t="e">
            <v>#N/A</v>
          </cell>
        </row>
        <row r="1770">
          <cell r="B1770" t="str">
            <v>R-HSA-1430728</v>
          </cell>
          <cell r="C1770" t="e">
            <v>#N/A</v>
          </cell>
        </row>
        <row r="1771">
          <cell r="B1771" t="str">
            <v>R-ALL-9748998</v>
          </cell>
          <cell r="C1771" t="e">
            <v>#N/A</v>
          </cell>
        </row>
        <row r="1772">
          <cell r="B1772" t="str">
            <v>R-HSA-9639775</v>
          </cell>
          <cell r="C1772" t="e">
            <v>#N/A</v>
          </cell>
        </row>
        <row r="1773">
          <cell r="B1773" t="str">
            <v>R-HSA-9639775</v>
          </cell>
          <cell r="C1773" t="e">
            <v>#N/A</v>
          </cell>
        </row>
        <row r="1774">
          <cell r="B1774" t="str">
            <v>R-HSA-9639775</v>
          </cell>
          <cell r="C1774" t="e">
            <v>#N/A</v>
          </cell>
        </row>
        <row r="1775">
          <cell r="B1775" t="str">
            <v>R-ALL-9610985</v>
          </cell>
          <cell r="C1775" t="e">
            <v>#N/A</v>
          </cell>
        </row>
        <row r="1776">
          <cell r="B1776" t="str">
            <v>R-HSA-9639775</v>
          </cell>
          <cell r="C1776" t="e">
            <v>#N/A</v>
          </cell>
        </row>
        <row r="1777">
          <cell r="B1777" t="str">
            <v>R-ALL-9611671</v>
          </cell>
          <cell r="C1777" t="e">
            <v>#N/A</v>
          </cell>
        </row>
        <row r="1778">
          <cell r="B1778" t="str">
            <v>R-ALL-9611925</v>
          </cell>
          <cell r="C1778" t="e">
            <v>#N/A</v>
          </cell>
        </row>
        <row r="1779">
          <cell r="B1779" t="str">
            <v>R-HSA-9639775</v>
          </cell>
          <cell r="C1779" t="e">
            <v>#N/A</v>
          </cell>
        </row>
        <row r="1780">
          <cell r="B1780" t="str">
            <v>R-ALL-9613844</v>
          </cell>
          <cell r="C1780" t="e">
            <v>#N/A</v>
          </cell>
        </row>
        <row r="1781">
          <cell r="B1781" t="str">
            <v>R-ALL-9610992</v>
          </cell>
          <cell r="C1781" t="e">
            <v>#N/A</v>
          </cell>
        </row>
        <row r="1782">
          <cell r="B1782" t="str">
            <v>R-HSA-9639775</v>
          </cell>
          <cell r="C1782" t="e">
            <v>#N/A</v>
          </cell>
        </row>
        <row r="1783">
          <cell r="B1783" t="str">
            <v>R-HSA-9639775</v>
          </cell>
          <cell r="C1783" t="e">
            <v>#N/A</v>
          </cell>
        </row>
        <row r="1784">
          <cell r="B1784" t="str">
            <v>R-ALL-9618318</v>
          </cell>
          <cell r="C1784" t="e">
            <v>#N/A</v>
          </cell>
        </row>
        <row r="1785">
          <cell r="B1785" t="str">
            <v>R-ALL-9611002</v>
          </cell>
          <cell r="C1785" t="e">
            <v>#N/A</v>
          </cell>
        </row>
        <row r="1786">
          <cell r="B1786" t="str">
            <v>R-HSA-381753</v>
          </cell>
          <cell r="C1786" t="e">
            <v>#N/A</v>
          </cell>
        </row>
        <row r="1787">
          <cell r="B1787" t="str">
            <v>R-HSA-9762292</v>
          </cell>
          <cell r="C1787" t="e">
            <v>#N/A</v>
          </cell>
        </row>
        <row r="1788">
          <cell r="B1788" t="str">
            <v>R-HSA-9717189</v>
          </cell>
          <cell r="C1788" t="e">
            <v>#N/A</v>
          </cell>
        </row>
        <row r="1789">
          <cell r="B1789" t="str">
            <v>R-HSA-9730628</v>
          </cell>
          <cell r="C1789" t="e">
            <v>#N/A</v>
          </cell>
        </row>
        <row r="1790">
          <cell r="B1790" t="str">
            <v>R-HSA-2206302</v>
          </cell>
          <cell r="C1790" t="e">
            <v>#N/A</v>
          </cell>
        </row>
        <row r="1791">
          <cell r="B1791" t="str">
            <v>R-HSA-2206302</v>
          </cell>
          <cell r="C1791" t="e">
            <v>#N/A</v>
          </cell>
        </row>
        <row r="1792">
          <cell r="B1792" t="str">
            <v>R-HSA-9619229</v>
          </cell>
          <cell r="C1792" t="e">
            <v>#N/A</v>
          </cell>
        </row>
        <row r="1793">
          <cell r="B1793" t="str">
            <v>R-HSA-9836752</v>
          </cell>
          <cell r="C1793" t="e">
            <v>#N/A</v>
          </cell>
        </row>
        <row r="1794">
          <cell r="B1794" t="str">
            <v>R-HSA-1852241</v>
          </cell>
          <cell r="C1794" t="e">
            <v>#N/A</v>
          </cell>
        </row>
        <row r="1795">
          <cell r="B1795" t="str">
            <v>R-HSA-73884</v>
          </cell>
          <cell r="C1795" t="e">
            <v>#N/A</v>
          </cell>
        </row>
        <row r="1796">
          <cell r="B1796" t="str">
            <v>R-HSA-110362</v>
          </cell>
          <cell r="C1796" t="e">
            <v>#N/A</v>
          </cell>
        </row>
        <row r="1797">
          <cell r="B1797" t="str">
            <v>R-HSA-5693532</v>
          </cell>
          <cell r="C1797" t="e">
            <v>#N/A</v>
          </cell>
        </row>
        <row r="1798">
          <cell r="B1798" t="str">
            <v>R-HSA-5693607</v>
          </cell>
          <cell r="C1798" t="e">
            <v>#N/A</v>
          </cell>
        </row>
        <row r="1799">
          <cell r="B1799" t="str">
            <v>R-HSA-5685939</v>
          </cell>
          <cell r="C1799" t="e">
            <v>#N/A</v>
          </cell>
        </row>
        <row r="1800">
          <cell r="B1800" t="str">
            <v>R-HSA-5696398</v>
          </cell>
          <cell r="C1800" t="e">
            <v>#N/A</v>
          </cell>
        </row>
        <row r="1801">
          <cell r="B1801" t="str">
            <v>R-HSA-5696394</v>
          </cell>
          <cell r="C1801" t="e">
            <v>#N/A</v>
          </cell>
        </row>
        <row r="1802">
          <cell r="B1802" t="str">
            <v>R-HSA-9006936</v>
          </cell>
          <cell r="C1802" t="e">
            <v>#N/A</v>
          </cell>
        </row>
        <row r="1803">
          <cell r="B1803" t="str">
            <v>R-HSA-170834</v>
          </cell>
          <cell r="C1803" t="e">
            <v>#N/A</v>
          </cell>
        </row>
        <row r="1804">
          <cell r="B1804" t="str">
            <v>R-HSA-3006353</v>
          </cell>
          <cell r="C1804" t="e">
            <v>#N/A</v>
          </cell>
        </row>
        <row r="1805">
          <cell r="B1805" t="str">
            <v>R-HSA-3006353</v>
          </cell>
          <cell r="C1805" t="e">
            <v>#N/A</v>
          </cell>
        </row>
        <row r="1806">
          <cell r="B1806" t="str">
            <v>R-HSA-201681</v>
          </cell>
          <cell r="C1806" t="e">
            <v>#N/A</v>
          </cell>
        </row>
        <row r="1807">
          <cell r="B1807" t="str">
            <v>R-HSA-74693</v>
          </cell>
          <cell r="C1807" t="e">
            <v>#N/A</v>
          </cell>
        </row>
        <row r="1808">
          <cell r="B1808" t="str">
            <v>R-HSA-6807070</v>
          </cell>
          <cell r="C1808" t="e">
            <v>#N/A</v>
          </cell>
        </row>
        <row r="1809">
          <cell r="B1809" t="str">
            <v>R-HSA-8948751</v>
          </cell>
          <cell r="C1809" t="e">
            <v>#N/A</v>
          </cell>
        </row>
        <row r="1810">
          <cell r="B1810" t="str">
            <v>R-HSA-3371556</v>
          </cell>
          <cell r="C1810" t="e">
            <v>#N/A</v>
          </cell>
        </row>
        <row r="1811">
          <cell r="B1811" t="str">
            <v>R-HSA-2555396</v>
          </cell>
          <cell r="C1811" t="e">
            <v>#N/A</v>
          </cell>
        </row>
        <row r="1812">
          <cell r="B1812" t="str">
            <v>R-HSA-68882</v>
          </cell>
          <cell r="C1812" t="e">
            <v>#N/A</v>
          </cell>
        </row>
        <row r="1813">
          <cell r="B1813" t="str">
            <v>R-HSA-2995383</v>
          </cell>
          <cell r="C1813" t="e">
            <v>#N/A</v>
          </cell>
        </row>
        <row r="1814">
          <cell r="B1814" t="str">
            <v>R-HSA-5339562</v>
          </cell>
          <cell r="C1814" t="e">
            <v>#N/A</v>
          </cell>
        </row>
        <row r="1815">
          <cell r="B1815" t="str">
            <v>R-HSA-5336415</v>
          </cell>
          <cell r="C1815" t="e">
            <v>#N/A</v>
          </cell>
        </row>
        <row r="1816">
          <cell r="B1816" t="str">
            <v>R-ALL-374935</v>
          </cell>
          <cell r="C1816" t="e">
            <v>#N/A</v>
          </cell>
        </row>
        <row r="1817">
          <cell r="B1817" t="str">
            <v>R-HSA-452723</v>
          </cell>
          <cell r="C1817" t="e">
            <v>#N/A</v>
          </cell>
        </row>
        <row r="1818">
          <cell r="B1818" t="str">
            <v>R-ALL-113526</v>
          </cell>
          <cell r="C1818" t="e">
            <v>#N/A</v>
          </cell>
        </row>
        <row r="1819">
          <cell r="B1819" t="str">
            <v>R-ALL-113526</v>
          </cell>
          <cell r="C1819" t="e">
            <v>#N/A</v>
          </cell>
        </row>
        <row r="1820">
          <cell r="B1820" t="str">
            <v>R-HSA-9614085</v>
          </cell>
          <cell r="C1820" t="e">
            <v>#N/A</v>
          </cell>
        </row>
        <row r="1821">
          <cell r="B1821" t="str">
            <v>R-HSA-9637679</v>
          </cell>
          <cell r="C1821" t="e">
            <v>#N/A</v>
          </cell>
        </row>
        <row r="1822">
          <cell r="B1822" t="str">
            <v>R-HSA-8866376</v>
          </cell>
          <cell r="C1822" t="e">
            <v>#N/A</v>
          </cell>
        </row>
        <row r="1823">
          <cell r="B1823" t="str">
            <v>R-ALL-113526</v>
          </cell>
          <cell r="C1823" t="e">
            <v>#N/A</v>
          </cell>
        </row>
        <row r="1824">
          <cell r="B1824" t="str">
            <v>R-HSA-9678108</v>
          </cell>
          <cell r="C1824" t="e">
            <v>#N/A</v>
          </cell>
        </row>
        <row r="1825">
          <cell r="B1825" t="str">
            <v>R-HSA-9683701</v>
          </cell>
          <cell r="C1825" t="e">
            <v>#N/A</v>
          </cell>
        </row>
        <row r="1826">
          <cell r="B1826" t="str">
            <v>R-HSA-1369007</v>
          </cell>
          <cell r="C1826" t="e">
            <v>#N/A</v>
          </cell>
        </row>
        <row r="1827">
          <cell r="B1827">
            <v>39026</v>
          </cell>
          <cell r="C1827" t="e">
            <v>#N/A</v>
          </cell>
        </row>
        <row r="1828">
          <cell r="B1828" t="str">
            <v>R-HSA-8963898</v>
          </cell>
          <cell r="C1828" t="e">
            <v>#N/A</v>
          </cell>
        </row>
        <row r="1829">
          <cell r="B1829" t="str">
            <v>R-HSA-8963899</v>
          </cell>
          <cell r="C1829" t="e">
            <v>#N/A</v>
          </cell>
        </row>
        <row r="1830">
          <cell r="B1830" t="str">
            <v>R-HSA-8964043</v>
          </cell>
          <cell r="C1830" t="e">
            <v>#N/A</v>
          </cell>
        </row>
        <row r="1831">
          <cell r="B1831" t="str">
            <v>R-HSA-5653656</v>
          </cell>
          <cell r="C1831" t="e">
            <v>#N/A</v>
          </cell>
        </row>
        <row r="1832">
          <cell r="B1832" t="str">
            <v>R-HSA-6811442</v>
          </cell>
          <cell r="C1832" t="e">
            <v>#N/A</v>
          </cell>
        </row>
        <row r="1833">
          <cell r="B1833" t="str">
            <v>R-HSA-8856688</v>
          </cell>
          <cell r="C1833" t="e">
            <v>#N/A</v>
          </cell>
        </row>
        <row r="1834">
          <cell r="B1834" t="str">
            <v>R-HSA-6811436</v>
          </cell>
          <cell r="C1834" t="e">
            <v>#N/A</v>
          </cell>
        </row>
        <row r="1835">
          <cell r="B1835" t="str">
            <v>R-HSA-8856828</v>
          </cell>
          <cell r="C1835" t="e">
            <v>#N/A</v>
          </cell>
        </row>
        <row r="1836">
          <cell r="B1836" t="str">
            <v>R-HSA-9007101</v>
          </cell>
          <cell r="C1836" t="e">
            <v>#N/A</v>
          </cell>
        </row>
        <row r="1837">
          <cell r="B1837" t="str">
            <v>R-HSA-8854234</v>
          </cell>
          <cell r="C1837" t="e">
            <v>#N/A</v>
          </cell>
        </row>
        <row r="1838">
          <cell r="B1838" t="str">
            <v>R-HSA-5620920</v>
          </cell>
          <cell r="C1838" t="e">
            <v>#N/A</v>
          </cell>
        </row>
        <row r="1839">
          <cell r="B1839" t="str">
            <v>R-HSA-373755</v>
          </cell>
          <cell r="C1839" t="e">
            <v>#N/A</v>
          </cell>
        </row>
        <row r="1840">
          <cell r="B1840" t="str">
            <v>R-HSA-400685</v>
          </cell>
          <cell r="C1840" t="e">
            <v>#N/A</v>
          </cell>
        </row>
        <row r="1841">
          <cell r="B1841" t="str">
            <v>R-HSA-418890</v>
          </cell>
          <cell r="C1841" t="e">
            <v>#N/A</v>
          </cell>
        </row>
        <row r="1842">
          <cell r="B1842" t="str">
            <v>R-HSA-376176</v>
          </cell>
          <cell r="C1842" t="e">
            <v>#N/A</v>
          </cell>
        </row>
        <row r="1843">
          <cell r="B1843" t="str">
            <v>R-HSA-9010553</v>
          </cell>
          <cell r="C1843" t="e">
            <v>#N/A</v>
          </cell>
        </row>
        <row r="1844">
          <cell r="B1844" t="str">
            <v>R-HSA-428543</v>
          </cell>
          <cell r="C1844" t="e">
            <v>#N/A</v>
          </cell>
        </row>
        <row r="1845">
          <cell r="B1845" t="str">
            <v>R-HSA-8985586</v>
          </cell>
          <cell r="C1845" t="e">
            <v>#N/A</v>
          </cell>
        </row>
        <row r="1846">
          <cell r="B1846" t="str">
            <v>R-HSA-373760</v>
          </cell>
          <cell r="C1846" t="e">
            <v>#N/A</v>
          </cell>
        </row>
        <row r="1847">
          <cell r="B1847" t="str">
            <v>R-HSA-3928662</v>
          </cell>
          <cell r="C1847" t="e">
            <v>#N/A</v>
          </cell>
        </row>
        <row r="1848">
          <cell r="B1848" t="str">
            <v>R-HSA-6805567</v>
          </cell>
          <cell r="C1848" t="e">
            <v>#N/A</v>
          </cell>
        </row>
        <row r="1849">
          <cell r="B1849" t="str">
            <v>R-HSA-354192</v>
          </cell>
          <cell r="C1849" t="e">
            <v>#N/A</v>
          </cell>
        </row>
        <row r="1850">
          <cell r="B1850" t="str">
            <v>R-HSA-76005</v>
          </cell>
          <cell r="C1850" t="e">
            <v>#N/A</v>
          </cell>
        </row>
        <row r="1851">
          <cell r="B1851" t="str">
            <v>R-HSA-2142845</v>
          </cell>
          <cell r="C1851" t="e">
            <v>#N/A</v>
          </cell>
        </row>
        <row r="1852">
          <cell r="B1852" t="str">
            <v>R-ALL-2299699</v>
          </cell>
          <cell r="C1852" t="e">
            <v>#N/A</v>
          </cell>
        </row>
        <row r="1853">
          <cell r="B1853" t="str">
            <v>R-HSA-70972</v>
          </cell>
          <cell r="C1853" t="e">
            <v>#N/A</v>
          </cell>
        </row>
        <row r="1854">
          <cell r="B1854" t="str">
            <v>R-HSA-2142696</v>
          </cell>
          <cell r="C1854" t="e">
            <v>#N/A</v>
          </cell>
        </row>
        <row r="1855">
          <cell r="B1855" t="str">
            <v>R-HSA-77305</v>
          </cell>
          <cell r="C1855" t="e">
            <v>#N/A</v>
          </cell>
        </row>
        <row r="1856">
          <cell r="B1856" t="str">
            <v>R-HSA-77285</v>
          </cell>
          <cell r="C1856" t="e">
            <v>#N/A</v>
          </cell>
        </row>
        <row r="1857">
          <cell r="B1857" t="str">
            <v>R-HSA-8847453</v>
          </cell>
          <cell r="C1857" t="e">
            <v>#N/A</v>
          </cell>
        </row>
        <row r="1858">
          <cell r="B1858" t="str">
            <v>R-HSA-9018679</v>
          </cell>
          <cell r="C1858" t="e">
            <v>#N/A</v>
          </cell>
        </row>
        <row r="1859">
          <cell r="B1859" t="str">
            <v>R-HSA-9026395</v>
          </cell>
          <cell r="C1859" t="e">
            <v>#N/A</v>
          </cell>
        </row>
        <row r="1860">
          <cell r="B1860" t="str">
            <v>R-HSA-9018683</v>
          </cell>
          <cell r="C1860" t="e">
            <v>#N/A</v>
          </cell>
        </row>
        <row r="1861">
          <cell r="B1861" t="str">
            <v>R-HSA-9025094</v>
          </cell>
          <cell r="C1861" t="e">
            <v>#N/A</v>
          </cell>
        </row>
        <row r="1862">
          <cell r="B1862" t="str">
            <v>R-HSA-400451</v>
          </cell>
          <cell r="C1862" t="e">
            <v>#N/A</v>
          </cell>
        </row>
        <row r="1863">
          <cell r="B1863" t="str">
            <v>R-HSA-163210</v>
          </cell>
          <cell r="C1863" t="e">
            <v>#N/A</v>
          </cell>
        </row>
        <row r="1864">
          <cell r="B1864" t="str">
            <v>R-HSA-8850843</v>
          </cell>
          <cell r="C1864" t="e">
            <v>#N/A</v>
          </cell>
        </row>
        <row r="1865">
          <cell r="B1865" t="str">
            <v>R-HSA-6806667</v>
          </cell>
          <cell r="C1865" t="e">
            <v>#N/A</v>
          </cell>
        </row>
        <row r="1866">
          <cell r="B1866" t="str">
            <v>R-HSA-5263617</v>
          </cell>
          <cell r="C1866" t="e">
            <v>#N/A</v>
          </cell>
        </row>
        <row r="1867">
          <cell r="B1867" t="str">
            <v>R-HSA-2408499</v>
          </cell>
          <cell r="C1867" t="e">
            <v>#N/A</v>
          </cell>
        </row>
        <row r="1868">
          <cell r="B1868" t="str">
            <v>R-HSA-140180</v>
          </cell>
          <cell r="C1868" t="e">
            <v>#N/A</v>
          </cell>
        </row>
        <row r="1869">
          <cell r="B1869" t="str">
            <v>R-HSA-173599</v>
          </cell>
          <cell r="C1869" t="e">
            <v>#N/A</v>
          </cell>
        </row>
        <row r="1870">
          <cell r="B1870" t="str">
            <v>R-HSA-5357801</v>
          </cell>
          <cell r="C1870" t="e">
            <v>#N/A</v>
          </cell>
        </row>
        <row r="1871">
          <cell r="B1871" t="str">
            <v>R-HSA-109581</v>
          </cell>
          <cell r="C1871" t="e">
            <v>#N/A</v>
          </cell>
        </row>
        <row r="1872">
          <cell r="B1872" t="str">
            <v>R-HSA-109606</v>
          </cell>
          <cell r="C1872" t="e">
            <v>#N/A</v>
          </cell>
        </row>
        <row r="1873">
          <cell r="B1873" t="str">
            <v>R-HSA-114452</v>
          </cell>
          <cell r="C1873" t="e">
            <v>#N/A</v>
          </cell>
        </row>
        <row r="1874">
          <cell r="B1874" t="str">
            <v>R-HSA-169911</v>
          </cell>
          <cell r="C1874" t="e">
            <v>#N/A</v>
          </cell>
        </row>
        <row r="1875">
          <cell r="B1875" t="str">
            <v>R-HSA-5656169</v>
          </cell>
          <cell r="C1875" t="e">
            <v>#N/A</v>
          </cell>
        </row>
        <row r="1876">
          <cell r="B1876" t="str">
            <v>R-HSA-5685942</v>
          </cell>
          <cell r="C1876" t="e">
            <v>#N/A</v>
          </cell>
        </row>
        <row r="1877">
          <cell r="B1877" t="str">
            <v>R-HSA-5693537</v>
          </cell>
          <cell r="C1877" t="e">
            <v>#N/A</v>
          </cell>
        </row>
        <row r="1878">
          <cell r="B1878" t="str">
            <v>R-HSA-5696395</v>
          </cell>
          <cell r="C1878" t="e">
            <v>#N/A</v>
          </cell>
        </row>
        <row r="1879">
          <cell r="B1879" t="str">
            <v>R-HSA-6781823</v>
          </cell>
          <cell r="C1879" t="e">
            <v>#N/A</v>
          </cell>
        </row>
        <row r="1880">
          <cell r="B1880" t="str">
            <v>R-HSA-180292</v>
          </cell>
          <cell r="C1880" t="e">
            <v>#N/A</v>
          </cell>
        </row>
        <row r="1881">
          <cell r="B1881" t="str">
            <v>R-HSA-177504</v>
          </cell>
          <cell r="C1881" t="e">
            <v>#N/A</v>
          </cell>
        </row>
        <row r="1882">
          <cell r="B1882" t="str">
            <v>R-HSA-9759194</v>
          </cell>
          <cell r="C1882" t="e">
            <v>#N/A</v>
          </cell>
        </row>
        <row r="1883">
          <cell r="B1883" t="str">
            <v>R-HSA-202670</v>
          </cell>
          <cell r="C1883" t="e">
            <v>#N/A</v>
          </cell>
        </row>
        <row r="1884">
          <cell r="B1884" t="str">
            <v>R-HSA-9034015</v>
          </cell>
          <cell r="C1884" t="e">
            <v>#N/A</v>
          </cell>
        </row>
        <row r="1885">
          <cell r="B1885" t="str">
            <v>R-HSA-74751</v>
          </cell>
          <cell r="C1885" t="e">
            <v>#N/A</v>
          </cell>
        </row>
        <row r="1886">
          <cell r="B1886" t="str">
            <v>R-HSA-112399</v>
          </cell>
          <cell r="C1886" t="e">
            <v>#N/A</v>
          </cell>
        </row>
        <row r="1887">
          <cell r="B1887" t="str">
            <v>R-HSA-109704</v>
          </cell>
          <cell r="C1887" t="e">
            <v>#N/A</v>
          </cell>
        </row>
        <row r="1888">
          <cell r="B1888" t="str">
            <v>R-HSA-109703</v>
          </cell>
          <cell r="C1888" t="e">
            <v>#N/A</v>
          </cell>
        </row>
        <row r="1889">
          <cell r="B1889" t="str">
            <v>R-HSA-165160</v>
          </cell>
          <cell r="C1889" t="e">
            <v>#N/A</v>
          </cell>
        </row>
        <row r="1890">
          <cell r="B1890" t="str">
            <v>R-HSA-77387</v>
          </cell>
          <cell r="C1890" t="e">
            <v>#N/A</v>
          </cell>
        </row>
        <row r="1891">
          <cell r="B1891" t="str">
            <v>R-HSA-186797</v>
          </cell>
          <cell r="C1891" t="e">
            <v>#N/A</v>
          </cell>
        </row>
        <row r="1892">
          <cell r="B1892" t="str">
            <v>R-HSA-5218921</v>
          </cell>
          <cell r="C1892" t="e">
            <v>#N/A</v>
          </cell>
        </row>
        <row r="1893">
          <cell r="B1893" t="str">
            <v>R-HSA-8863795</v>
          </cell>
          <cell r="C1893" t="e">
            <v>#N/A</v>
          </cell>
        </row>
        <row r="1894">
          <cell r="B1894" t="str">
            <v>R-HSA-2428924</v>
          </cell>
          <cell r="C1894" t="e">
            <v>#N/A</v>
          </cell>
        </row>
        <row r="1895">
          <cell r="B1895" t="str">
            <v>R-HSA-2428928</v>
          </cell>
          <cell r="C1895" t="e">
            <v>#N/A</v>
          </cell>
        </row>
        <row r="1896">
          <cell r="B1896" t="str">
            <v>R-HSA-6806834</v>
          </cell>
          <cell r="C1896" t="e">
            <v>#N/A</v>
          </cell>
        </row>
        <row r="1897">
          <cell r="B1897" t="str">
            <v>R-HSA-6806942</v>
          </cell>
          <cell r="C1897" t="e">
            <v>#N/A</v>
          </cell>
        </row>
        <row r="1898">
          <cell r="B1898" t="str">
            <v>R-HSA-6807004</v>
          </cell>
          <cell r="C1898" t="e">
            <v>#N/A</v>
          </cell>
        </row>
        <row r="1899">
          <cell r="B1899" t="str">
            <v>R-HSA-8852405</v>
          </cell>
          <cell r="C1899" t="e">
            <v>#N/A</v>
          </cell>
        </row>
        <row r="1900">
          <cell r="B1900" t="str">
            <v>R-HSA-419408</v>
          </cell>
          <cell r="C1900" t="e">
            <v>#N/A</v>
          </cell>
        </row>
        <row r="1901">
          <cell r="B1901" t="str">
            <v>R-HSA-111995</v>
          </cell>
          <cell r="C1901" t="e">
            <v>#N/A</v>
          </cell>
        </row>
        <row r="1902">
          <cell r="B1902" t="str">
            <v>R-HSA-111957</v>
          </cell>
          <cell r="C1902" t="e">
            <v>#N/A</v>
          </cell>
        </row>
        <row r="1903">
          <cell r="B1903" t="str">
            <v>R-HSA-180024</v>
          </cell>
          <cell r="C1903" t="e">
            <v>#N/A</v>
          </cell>
        </row>
        <row r="1904">
          <cell r="B1904" t="str">
            <v>R-HSA-4641263</v>
          </cell>
          <cell r="C1904" t="e">
            <v>#N/A</v>
          </cell>
        </row>
        <row r="1905">
          <cell r="B1905" t="str">
            <v>R-HSA-5358346</v>
          </cell>
          <cell r="C1905" t="e">
            <v>#N/A</v>
          </cell>
        </row>
        <row r="1906">
          <cell r="B1906" t="str">
            <v>R-HSA-5365859</v>
          </cell>
          <cell r="C1906" t="e">
            <v>#N/A</v>
          </cell>
        </row>
        <row r="1907">
          <cell r="B1907" t="str">
            <v>R-HSA-8939211</v>
          </cell>
          <cell r="C1907" t="e">
            <v>#N/A</v>
          </cell>
        </row>
        <row r="1908">
          <cell r="B1908" t="str">
            <v>R-HSA-5683057</v>
          </cell>
          <cell r="C1908" t="e">
            <v>#N/A</v>
          </cell>
        </row>
        <row r="1909">
          <cell r="B1909" t="str">
            <v>R-HSA-5673000</v>
          </cell>
          <cell r="C1909" t="e">
            <v>#N/A</v>
          </cell>
        </row>
        <row r="1910">
          <cell r="B1910" t="str">
            <v>R-HSA-5675221</v>
          </cell>
          <cell r="C1910" t="e">
            <v>#N/A</v>
          </cell>
        </row>
        <row r="1911">
          <cell r="B1911" t="str">
            <v>R-HSA-59282</v>
          </cell>
          <cell r="C1911" t="e">
            <v>#N/A</v>
          </cell>
        </row>
        <row r="1912">
          <cell r="B1912" t="str">
            <v>R-HSA-5692686</v>
          </cell>
          <cell r="C1912" t="e">
            <v>#N/A</v>
          </cell>
        </row>
        <row r="1913">
          <cell r="B1913" t="str">
            <v>R-HSA-9706369</v>
          </cell>
          <cell r="C1913" t="e">
            <v>#N/A</v>
          </cell>
        </row>
        <row r="1914">
          <cell r="B1914" t="str">
            <v>R-HSA-8948747</v>
          </cell>
          <cell r="C1914" t="e">
            <v>#N/A</v>
          </cell>
        </row>
        <row r="1915">
          <cell r="B1915" t="str">
            <v>R-HSA-5627117</v>
          </cell>
          <cell r="C1915" t="e">
            <v>#N/A</v>
          </cell>
        </row>
        <row r="1916">
          <cell r="B1916" t="str">
            <v>R-HSA-5627123</v>
          </cell>
          <cell r="C1916" t="e">
            <v>#N/A</v>
          </cell>
        </row>
        <row r="1917">
          <cell r="B1917" t="str">
            <v>R-HSA-9006927</v>
          </cell>
          <cell r="C1917" t="e">
            <v>#N/A</v>
          </cell>
        </row>
        <row r="1918">
          <cell r="B1918" t="str">
            <v>R-HSA-8848021</v>
          </cell>
          <cell r="C1918" t="e">
            <v>#N/A</v>
          </cell>
        </row>
        <row r="1919">
          <cell r="B1919" t="str">
            <v>R-HSA-165159</v>
          </cell>
          <cell r="C1919" t="e">
            <v>#N/A</v>
          </cell>
        </row>
        <row r="1920">
          <cell r="B1920" t="str">
            <v>R-HSA-9006335</v>
          </cell>
          <cell r="C1920" t="e">
            <v>#N/A</v>
          </cell>
        </row>
        <row r="1921">
          <cell r="B1921" t="str">
            <v>R-HSA-9027277</v>
          </cell>
          <cell r="C1921" t="e">
            <v>#N/A</v>
          </cell>
        </row>
        <row r="1922">
          <cell r="B1922" t="str">
            <v>R-HSA-916853</v>
          </cell>
          <cell r="C1922" t="e">
            <v>#N/A</v>
          </cell>
        </row>
        <row r="1923">
          <cell r="B1923" t="str">
            <v>R-HSA-69236</v>
          </cell>
          <cell r="C1923" t="e">
            <v>#N/A</v>
          </cell>
        </row>
        <row r="1924">
          <cell r="B1924" t="str">
            <v>R-HSA-69236</v>
          </cell>
          <cell r="C1924" t="e">
            <v>#N/A</v>
          </cell>
        </row>
        <row r="1925">
          <cell r="B1925" t="str">
            <v>R-HSA-69231</v>
          </cell>
          <cell r="C1925" t="e">
            <v>#N/A</v>
          </cell>
        </row>
        <row r="1926">
          <cell r="B1926" t="str">
            <v>R-HSA-69236</v>
          </cell>
          <cell r="C1926" t="e">
            <v>#N/A</v>
          </cell>
        </row>
        <row r="1927">
          <cell r="B1927" t="str">
            <v>R-HSA-69231</v>
          </cell>
          <cell r="C1927" t="e">
            <v>#N/A</v>
          </cell>
        </row>
        <row r="1928">
          <cell r="B1928" t="str">
            <v>R-HSA-113510</v>
          </cell>
          <cell r="C1928" t="e">
            <v>#N/A</v>
          </cell>
        </row>
        <row r="1929">
          <cell r="B1929" t="str">
            <v>R-HSA-69242</v>
          </cell>
          <cell r="C1929" t="e">
            <v>#N/A</v>
          </cell>
        </row>
        <row r="1930">
          <cell r="B1930" t="str">
            <v>R-HSA-453274</v>
          </cell>
          <cell r="C1930" t="e">
            <v>#N/A</v>
          </cell>
        </row>
        <row r="1931">
          <cell r="B1931" t="str">
            <v>R-HSA-68379</v>
          </cell>
          <cell r="C1931" t="e">
            <v>#N/A</v>
          </cell>
        </row>
        <row r="1932">
          <cell r="B1932" t="str">
            <v>R-HSA-2565942</v>
          </cell>
          <cell r="C1932" t="e">
            <v>#N/A</v>
          </cell>
        </row>
        <row r="1933">
          <cell r="B1933" t="str">
            <v>R-HSA-4419969</v>
          </cell>
          <cell r="C1933" t="e">
            <v>#N/A</v>
          </cell>
        </row>
        <row r="1934">
          <cell r="B1934" t="str">
            <v>R-HSA-68877</v>
          </cell>
          <cell r="C1934" t="e">
            <v>#N/A</v>
          </cell>
        </row>
        <row r="1935">
          <cell r="B1935" t="str">
            <v>R-HSA-2514853</v>
          </cell>
          <cell r="C1935" t="e">
            <v>#N/A</v>
          </cell>
        </row>
        <row r="1936">
          <cell r="B1936" t="str">
            <v>R-HSA-453276</v>
          </cell>
          <cell r="C1936" t="e">
            <v>#N/A</v>
          </cell>
        </row>
        <row r="1937">
          <cell r="B1937" t="str">
            <v>R-HSA-2976015</v>
          </cell>
          <cell r="C1937" t="e">
            <v>#N/A</v>
          </cell>
        </row>
        <row r="1938">
          <cell r="B1938" t="str">
            <v>R-HSA-2976015</v>
          </cell>
          <cell r="C1938" t="e">
            <v>#N/A</v>
          </cell>
        </row>
        <row r="1939">
          <cell r="B1939" t="str">
            <v>R-HSA-73886</v>
          </cell>
          <cell r="C1939" t="e">
            <v>#N/A</v>
          </cell>
        </row>
        <row r="1940">
          <cell r="B1940" t="str">
            <v>R-HSA-157579</v>
          </cell>
          <cell r="C1940" t="e">
            <v>#N/A</v>
          </cell>
        </row>
        <row r="1941">
          <cell r="B1941" t="str">
            <v>R-HSA-180786</v>
          </cell>
          <cell r="C1941" t="e">
            <v>#N/A</v>
          </cell>
        </row>
        <row r="1942">
          <cell r="B1942" t="str">
            <v>R-HSA-171319</v>
          </cell>
          <cell r="C1942" t="e">
            <v>#N/A</v>
          </cell>
        </row>
        <row r="1943">
          <cell r="B1943" t="str">
            <v>R-HSA-174430</v>
          </cell>
          <cell r="C1943" t="e">
            <v>#N/A</v>
          </cell>
        </row>
        <row r="1944">
          <cell r="B1944" t="str">
            <v>R-HSA-975577</v>
          </cell>
          <cell r="C1944" t="e">
            <v>#N/A</v>
          </cell>
        </row>
        <row r="1945">
          <cell r="B1945" t="str">
            <v>R-HSA-5689603</v>
          </cell>
          <cell r="C1945" t="e">
            <v>#N/A</v>
          </cell>
        </row>
        <row r="1946">
          <cell r="B1946" t="str">
            <v>R-HSA-5689880</v>
          </cell>
          <cell r="C1946" t="e">
            <v>#N/A</v>
          </cell>
        </row>
        <row r="1947">
          <cell r="B1947" t="str">
            <v>R-HSA-5689896</v>
          </cell>
          <cell r="C1947" t="e">
            <v>#N/A</v>
          </cell>
        </row>
        <row r="1948">
          <cell r="B1948" t="str">
            <v>R-HSA-5689877</v>
          </cell>
          <cell r="C1948" t="e">
            <v>#N/A</v>
          </cell>
        </row>
        <row r="1949">
          <cell r="B1949" t="str">
            <v>R-HSA-5689901</v>
          </cell>
          <cell r="C1949" t="e">
            <v>#N/A</v>
          </cell>
        </row>
        <row r="1950">
          <cell r="B1950" t="str">
            <v>R-HSA-8951664</v>
          </cell>
          <cell r="C1950" t="e">
            <v>#N/A</v>
          </cell>
        </row>
        <row r="1951">
          <cell r="B1951" t="str">
            <v>R-HSA-5674404</v>
          </cell>
          <cell r="C1951" t="e">
            <v>#N/A</v>
          </cell>
        </row>
        <row r="1952">
          <cell r="B1952" t="str">
            <v>R-HSA-5387390</v>
          </cell>
          <cell r="C1952" t="e">
            <v>#N/A</v>
          </cell>
        </row>
        <row r="1953">
          <cell r="B1953" t="str">
            <v>R-HSA-5362768</v>
          </cell>
          <cell r="C1953" t="e">
            <v>#N/A</v>
          </cell>
        </row>
        <row r="1954">
          <cell r="B1954" t="str">
            <v>R-HSA-2474795</v>
          </cell>
          <cell r="C1954" t="e">
            <v>#N/A</v>
          </cell>
        </row>
        <row r="1955">
          <cell r="B1955" t="str">
            <v>R-HSA-2453864</v>
          </cell>
          <cell r="C1955" t="e">
            <v>#N/A</v>
          </cell>
        </row>
        <row r="1956">
          <cell r="B1956" t="str">
            <v>R-HSA-6802957</v>
          </cell>
          <cell r="C1956" t="e">
            <v>#N/A</v>
          </cell>
        </row>
        <row r="1957">
          <cell r="B1957" t="str">
            <v>R-HSA-5678771</v>
          </cell>
          <cell r="C1957" t="e">
            <v>#N/A</v>
          </cell>
        </row>
        <row r="1958">
          <cell r="B1958" t="str">
            <v>R-HSA-5683371</v>
          </cell>
          <cell r="C1958" t="e">
            <v>#N/A</v>
          </cell>
        </row>
        <row r="1959">
          <cell r="B1959" t="str">
            <v>R-HSA-5678520</v>
          </cell>
          <cell r="C1959" t="e">
            <v>#N/A</v>
          </cell>
        </row>
        <row r="1960">
          <cell r="B1960" t="str">
            <v>R-HSA-5682113</v>
          </cell>
          <cell r="C1960" t="e">
            <v>#N/A</v>
          </cell>
        </row>
        <row r="1961">
          <cell r="B1961" t="str">
            <v>R-HSA-5682294</v>
          </cell>
          <cell r="C1961" t="e">
            <v>#N/A</v>
          </cell>
        </row>
        <row r="1962">
          <cell r="B1962" t="str">
            <v>R-HSA-5683678</v>
          </cell>
          <cell r="C1962" t="e">
            <v>#N/A</v>
          </cell>
        </row>
        <row r="1963">
          <cell r="B1963" t="str">
            <v>R-HSA-5679001</v>
          </cell>
          <cell r="C1963" t="e">
            <v>#N/A</v>
          </cell>
        </row>
        <row r="1964">
          <cell r="B1964" t="str">
            <v>R-HSA-5690338</v>
          </cell>
          <cell r="C1964" t="e">
            <v>#N/A</v>
          </cell>
        </row>
        <row r="1965">
          <cell r="B1965" t="str">
            <v>R-HSA-5684045</v>
          </cell>
          <cell r="C1965" t="e">
            <v>#N/A</v>
          </cell>
        </row>
        <row r="1966">
          <cell r="B1966" t="str">
            <v>R-HSA-5683329</v>
          </cell>
          <cell r="C1966" t="e">
            <v>#N/A</v>
          </cell>
        </row>
        <row r="1967">
          <cell r="B1967" t="str">
            <v>R-HSA-5679096</v>
          </cell>
          <cell r="C1967" t="e">
            <v>#N/A</v>
          </cell>
        </row>
        <row r="1968">
          <cell r="B1968" t="str">
            <v>R-HSA-5679090</v>
          </cell>
          <cell r="C1968" t="e">
            <v>#N/A</v>
          </cell>
        </row>
        <row r="1969">
          <cell r="B1969" t="str">
            <v>R-HSA-2206281</v>
          </cell>
          <cell r="C1969" t="e">
            <v>#N/A</v>
          </cell>
        </row>
        <row r="1970">
          <cell r="B1970" t="str">
            <v>R-HSA-2206302</v>
          </cell>
          <cell r="C1970" t="e">
            <v>#N/A</v>
          </cell>
        </row>
        <row r="1971">
          <cell r="B1971" t="str">
            <v>R-HSA-2206296</v>
          </cell>
          <cell r="C1971" t="e">
            <v>#N/A</v>
          </cell>
        </row>
        <row r="1972">
          <cell r="B1972" t="str">
            <v>R-HSA-2206307</v>
          </cell>
          <cell r="C1972" t="e">
            <v>#N/A</v>
          </cell>
        </row>
        <row r="1973">
          <cell r="B1973" t="str">
            <v>R-HSA-2206282</v>
          </cell>
          <cell r="C1973" t="e">
            <v>#N/A</v>
          </cell>
        </row>
        <row r="1974">
          <cell r="B1974" t="str">
            <v>R-HSA-2206305</v>
          </cell>
          <cell r="C1974" t="e">
            <v>#N/A</v>
          </cell>
        </row>
        <row r="1975">
          <cell r="B1975" t="str">
            <v>R-HSA-2206290</v>
          </cell>
          <cell r="C1975" t="e">
            <v>#N/A</v>
          </cell>
        </row>
        <row r="1976">
          <cell r="B1976" t="str">
            <v>R-HSA-2206290</v>
          </cell>
          <cell r="C1976" t="e">
            <v>#N/A</v>
          </cell>
        </row>
        <row r="1977">
          <cell r="B1977" t="str">
            <v>R-HSA-2206285</v>
          </cell>
          <cell r="C1977" t="e">
            <v>#N/A</v>
          </cell>
        </row>
        <row r="1978">
          <cell r="B1978" t="str">
            <v>R-HSA-2206292</v>
          </cell>
          <cell r="C1978" t="e">
            <v>#N/A</v>
          </cell>
        </row>
        <row r="1979">
          <cell r="B1979" t="str">
            <v>R-HSA-2206280</v>
          </cell>
          <cell r="C1979" t="e">
            <v>#N/A</v>
          </cell>
        </row>
        <row r="1980">
          <cell r="B1980" t="str">
            <v>R-HSA-3274531</v>
          </cell>
          <cell r="C1980" t="e">
            <v>#N/A</v>
          </cell>
        </row>
        <row r="1981">
          <cell r="B1981" t="str">
            <v>R-ALL-1973971</v>
          </cell>
          <cell r="C1981" t="e">
            <v>#N/A</v>
          </cell>
        </row>
        <row r="1982">
          <cell r="B1982" t="str">
            <v>R-HSA-3282872</v>
          </cell>
          <cell r="C1982" t="e">
            <v>#N/A</v>
          </cell>
        </row>
        <row r="1983">
          <cell r="B1983" t="str">
            <v>R-HSA-5659898</v>
          </cell>
          <cell r="C1983" t="e">
            <v>#N/A</v>
          </cell>
        </row>
        <row r="1984">
          <cell r="B1984" t="str">
            <v>R-HSA-3296482</v>
          </cell>
          <cell r="C1984" t="e">
            <v>#N/A</v>
          </cell>
        </row>
        <row r="1985">
          <cell r="B1985" t="str">
            <v>R-HSA-3296469</v>
          </cell>
          <cell r="C1985" t="e">
            <v>#N/A</v>
          </cell>
        </row>
        <row r="1986">
          <cell r="B1986" t="str">
            <v>R-HSA-5579007</v>
          </cell>
          <cell r="C1986" t="e">
            <v>#N/A</v>
          </cell>
        </row>
        <row r="1987">
          <cell r="B1987" t="str">
            <v>R-HSA-5578997</v>
          </cell>
          <cell r="C1987" t="e">
            <v>#N/A</v>
          </cell>
        </row>
        <row r="1988">
          <cell r="B1988" t="str">
            <v>R-HSA-5579022</v>
          </cell>
          <cell r="C1988" t="e">
            <v>#N/A</v>
          </cell>
        </row>
        <row r="1989">
          <cell r="B1989" t="str">
            <v>R-HSA-5578998</v>
          </cell>
          <cell r="C1989" t="e">
            <v>#N/A</v>
          </cell>
        </row>
        <row r="1990">
          <cell r="B1990" t="str">
            <v>R-HSA-5579012</v>
          </cell>
          <cell r="C1990" t="e">
            <v>#N/A</v>
          </cell>
        </row>
        <row r="1991">
          <cell r="B1991" t="str">
            <v>R-HSA-5579024</v>
          </cell>
          <cell r="C1991" t="e">
            <v>#N/A</v>
          </cell>
        </row>
        <row r="1992">
          <cell r="B1992" t="str">
            <v>R-HSA-3656234</v>
          </cell>
          <cell r="C1992" t="e">
            <v>#N/A</v>
          </cell>
        </row>
        <row r="1993">
          <cell r="B1993" t="str">
            <v>R-HSA-3656248</v>
          </cell>
          <cell r="C1993" t="e">
            <v>#N/A</v>
          </cell>
        </row>
        <row r="1994">
          <cell r="B1994" t="str">
            <v>R-HSA-4793950</v>
          </cell>
          <cell r="C1994" t="e">
            <v>#N/A</v>
          </cell>
        </row>
        <row r="1995">
          <cell r="B1995" t="str">
            <v>R-HSA-4085011</v>
          </cell>
          <cell r="C1995" t="e">
            <v>#N/A</v>
          </cell>
        </row>
        <row r="1996">
          <cell r="B1996" t="str">
            <v>R-HSA-4341670</v>
          </cell>
          <cell r="C1996" t="e">
            <v>#N/A</v>
          </cell>
        </row>
        <row r="1997">
          <cell r="B1997" t="str">
            <v>R-HSA-1222449</v>
          </cell>
          <cell r="C1997" t="e">
            <v>#N/A</v>
          </cell>
        </row>
        <row r="1998">
          <cell r="B1998" t="str">
            <v>R-HSA-8863678</v>
          </cell>
          <cell r="C1998" t="e">
            <v>#N/A</v>
          </cell>
        </row>
        <row r="1999">
          <cell r="B1999" t="str">
            <v>R-HSA-9033241</v>
          </cell>
          <cell r="C1999" t="e">
            <v>#N/A</v>
          </cell>
        </row>
        <row r="2000">
          <cell r="B2000" t="str">
            <v>R-HSA-6804757</v>
          </cell>
          <cell r="C2000" t="e">
            <v>#N/A</v>
          </cell>
        </row>
        <row r="2001">
          <cell r="B2001" t="str">
            <v>R-HSA-6811555</v>
          </cell>
          <cell r="C2001" t="e">
            <v>#N/A</v>
          </cell>
        </row>
        <row r="2002">
          <cell r="B2002" t="str">
            <v>R-HSA-8878171</v>
          </cell>
          <cell r="C2002" t="e">
            <v>#N/A</v>
          </cell>
        </row>
        <row r="2003">
          <cell r="B2003" t="str">
            <v>R-HSA-8934593</v>
          </cell>
          <cell r="C2003" t="e">
            <v>#N/A</v>
          </cell>
        </row>
        <row r="2004">
          <cell r="B2004" t="str">
            <v>R-HSA-8878166</v>
          </cell>
          <cell r="C2004" t="e">
            <v>#N/A</v>
          </cell>
        </row>
        <row r="2005">
          <cell r="B2005" t="str">
            <v>R-HSA-202427</v>
          </cell>
          <cell r="C2005" t="e">
            <v>#N/A</v>
          </cell>
        </row>
        <row r="2006">
          <cell r="B2006" t="str">
            <v>R-HSA-202430</v>
          </cell>
          <cell r="C2006" t="e">
            <v>#N/A</v>
          </cell>
        </row>
        <row r="2007">
          <cell r="B2007" t="str">
            <v>R-HSA-202433</v>
          </cell>
          <cell r="C2007" t="e">
            <v>#N/A</v>
          </cell>
        </row>
        <row r="2008">
          <cell r="B2008" t="str">
            <v>R-HSA-202424</v>
          </cell>
          <cell r="C2008" t="e">
            <v>#N/A</v>
          </cell>
        </row>
        <row r="2009">
          <cell r="B2009" t="str">
            <v>R-HSA-389513</v>
          </cell>
          <cell r="C2009" t="e">
            <v>#N/A</v>
          </cell>
        </row>
        <row r="2010">
          <cell r="B2010" t="str">
            <v>R-HSA-1236975</v>
          </cell>
          <cell r="C2010" t="e">
            <v>#N/A</v>
          </cell>
        </row>
        <row r="2011">
          <cell r="B2011" t="str">
            <v>R-HSA-168142</v>
          </cell>
          <cell r="C2011" t="e">
            <v>#N/A</v>
          </cell>
        </row>
        <row r="2012">
          <cell r="B2012" t="str">
            <v>R-HSA-445989</v>
          </cell>
          <cell r="C2012" t="e">
            <v>#N/A</v>
          </cell>
        </row>
        <row r="2013">
          <cell r="B2013" t="str">
            <v>R-HSA-198753</v>
          </cell>
          <cell r="C2013" t="e">
            <v>#N/A</v>
          </cell>
        </row>
        <row r="2014">
          <cell r="B2014" t="str">
            <v>R-HSA-168176</v>
          </cell>
          <cell r="C2014" t="e">
            <v>#N/A</v>
          </cell>
        </row>
        <row r="2015">
          <cell r="B2015" t="str">
            <v>R-HSA-168188</v>
          </cell>
          <cell r="C2015" t="e">
            <v>#N/A</v>
          </cell>
        </row>
        <row r="2016">
          <cell r="B2016" t="str">
            <v>R-HSA-975155</v>
          </cell>
          <cell r="C2016" t="e">
            <v>#N/A</v>
          </cell>
        </row>
        <row r="2017">
          <cell r="B2017" t="str">
            <v>R-HSA-166016</v>
          </cell>
          <cell r="C2017" t="e">
            <v>#N/A</v>
          </cell>
        </row>
        <row r="2018">
          <cell r="B2018" t="str">
            <v>R-HSA-166166</v>
          </cell>
          <cell r="C2018" t="e">
            <v>#N/A</v>
          </cell>
        </row>
        <row r="2019">
          <cell r="B2019" t="str">
            <v>R-HSA-2201285</v>
          </cell>
          <cell r="C2019" t="e">
            <v>#N/A</v>
          </cell>
        </row>
        <row r="2020">
          <cell r="B2020" t="str">
            <v>R-HSA-181438</v>
          </cell>
          <cell r="C2020" t="e">
            <v>#N/A</v>
          </cell>
        </row>
        <row r="2021">
          <cell r="B2021" t="str">
            <v>R-HSA-168179</v>
          </cell>
          <cell r="C2021" t="e">
            <v>#N/A</v>
          </cell>
        </row>
        <row r="2022">
          <cell r="B2022" t="str">
            <v>R-HSA-168188</v>
          </cell>
          <cell r="C2022" t="e">
            <v>#N/A</v>
          </cell>
        </row>
        <row r="2023">
          <cell r="B2023" t="str">
            <v>R-HSA-166658</v>
          </cell>
          <cell r="C2023" t="e">
            <v>#N/A</v>
          </cell>
        </row>
        <row r="2024">
          <cell r="B2024" t="str">
            <v>R-HSA-166663</v>
          </cell>
          <cell r="C2024" t="e">
            <v>#N/A</v>
          </cell>
        </row>
        <row r="2025">
          <cell r="B2025" t="str">
            <v>R-HSA-977606</v>
          </cell>
          <cell r="C2025" t="e">
            <v>#N/A</v>
          </cell>
        </row>
        <row r="2026">
          <cell r="B2026" t="str">
            <v>R-HSA-168917</v>
          </cell>
          <cell r="C2026" t="e">
            <v>#N/A</v>
          </cell>
        </row>
        <row r="2027">
          <cell r="B2027" t="str">
            <v>R-HSA-2871809</v>
          </cell>
          <cell r="C2027" t="e">
            <v>#N/A</v>
          </cell>
        </row>
        <row r="2028">
          <cell r="B2028" t="str">
            <v>R-HSA-2130683</v>
          </cell>
          <cell r="C2028" t="e">
            <v>#N/A</v>
          </cell>
        </row>
        <row r="2029">
          <cell r="B2029" t="str">
            <v>R-HSA-5607763</v>
          </cell>
          <cell r="C2029" t="e">
            <v>#N/A</v>
          </cell>
        </row>
        <row r="2030">
          <cell r="B2030" t="str">
            <v>R-HSA-193767</v>
          </cell>
          <cell r="C2030" t="e">
            <v>#N/A</v>
          </cell>
        </row>
        <row r="2031">
          <cell r="B2031" t="str">
            <v>R-HSA-913531</v>
          </cell>
          <cell r="C2031" t="e">
            <v>#N/A</v>
          </cell>
        </row>
        <row r="2032">
          <cell r="B2032" t="str">
            <v>R-HSA-913531</v>
          </cell>
          <cell r="C2032" t="e">
            <v>#N/A</v>
          </cell>
        </row>
        <row r="2033">
          <cell r="B2033" t="str">
            <v>R-HSA-909688</v>
          </cell>
          <cell r="C2033" t="e">
            <v>#N/A</v>
          </cell>
        </row>
        <row r="2034">
          <cell r="B2034" t="str">
            <v>R-HSA-1169410</v>
          </cell>
          <cell r="C2034" t="e">
            <v>#N/A</v>
          </cell>
        </row>
        <row r="2035">
          <cell r="B2035" t="str">
            <v>R-HSA-449147</v>
          </cell>
          <cell r="C2035" t="e">
            <v>#N/A</v>
          </cell>
        </row>
        <row r="2036">
          <cell r="B2036" t="str">
            <v>R-HSA-448424</v>
          </cell>
          <cell r="C2036" t="e">
            <v>#N/A</v>
          </cell>
        </row>
        <row r="2037">
          <cell r="B2037" t="str">
            <v>R-HSA-429914</v>
          </cell>
          <cell r="C2037" t="e">
            <v>#N/A</v>
          </cell>
        </row>
        <row r="2038">
          <cell r="B2038" t="str">
            <v>R-ALL-188980</v>
          </cell>
          <cell r="C2038" t="e">
            <v>#N/A</v>
          </cell>
        </row>
        <row r="2039">
          <cell r="B2039" t="str">
            <v>R-ALL-3221703</v>
          </cell>
          <cell r="C2039" t="e">
            <v>#N/A</v>
          </cell>
        </row>
        <row r="2040">
          <cell r="B2040" t="str">
            <v>R-ALL-9836832</v>
          </cell>
          <cell r="C2040" t="e">
            <v>#N/A</v>
          </cell>
        </row>
        <row r="2041">
          <cell r="B2041" t="str">
            <v>R-HSA-141679</v>
          </cell>
          <cell r="C2041" t="e">
            <v>#N/A</v>
          </cell>
        </row>
        <row r="2042">
          <cell r="B2042" t="str">
            <v>R-ALL-177152</v>
          </cell>
          <cell r="C2042" t="e">
            <v>#N/A</v>
          </cell>
        </row>
        <row r="2043">
          <cell r="B2043" t="str">
            <v>R-ALL-30533</v>
          </cell>
          <cell r="C2043" t="e">
            <v>#N/A</v>
          </cell>
        </row>
        <row r="2044">
          <cell r="B2044" t="str">
            <v>R-ALL-9673048</v>
          </cell>
          <cell r="C2044" t="e">
            <v>#N/A</v>
          </cell>
        </row>
        <row r="2045">
          <cell r="B2045" t="str">
            <v>R-ALL-429789</v>
          </cell>
          <cell r="C2045" t="e">
            <v>#N/A</v>
          </cell>
        </row>
        <row r="2046">
          <cell r="B2046" t="str">
            <v>R-ALL-30034</v>
          </cell>
          <cell r="C2046" t="e">
            <v>#N/A</v>
          </cell>
        </row>
        <row r="2047">
          <cell r="B2047" t="str">
            <v>R-ALL-5662665</v>
          </cell>
          <cell r="C2047" t="e">
            <v>#N/A</v>
          </cell>
        </row>
        <row r="2048">
          <cell r="B2048" t="str">
            <v>R-HSA-68886</v>
          </cell>
          <cell r="C2048" t="e">
            <v>#N/A</v>
          </cell>
        </row>
        <row r="2049">
          <cell r="B2049" t="str">
            <v>R-HSA-5676912</v>
          </cell>
          <cell r="C2049" t="e">
            <v>#N/A</v>
          </cell>
        </row>
        <row r="2050">
          <cell r="B2050" t="str">
            <v>R-HSA-9005895</v>
          </cell>
          <cell r="C2050" t="e">
            <v>#N/A</v>
          </cell>
        </row>
        <row r="2051">
          <cell r="B2051" t="str">
            <v>R-HSA-5619107</v>
          </cell>
          <cell r="C2051" t="e">
            <v>#N/A</v>
          </cell>
        </row>
        <row r="2052">
          <cell r="B2052" t="str">
            <v>R-HSA-2990860</v>
          </cell>
          <cell r="C2052" t="e">
            <v>#N/A</v>
          </cell>
        </row>
        <row r="2053">
          <cell r="B2053" t="str">
            <v>R-HSA-9009391</v>
          </cell>
          <cell r="C2053" t="e">
            <v>#N/A</v>
          </cell>
        </row>
        <row r="2054">
          <cell r="B2054" t="str">
            <v>R-ALL-426026</v>
          </cell>
          <cell r="C2054" t="e">
            <v>#N/A</v>
          </cell>
        </row>
        <row r="2055">
          <cell r="B2055" t="str">
            <v>R-ALL-3296443</v>
          </cell>
          <cell r="C2055" t="e">
            <v>#N/A</v>
          </cell>
        </row>
        <row r="2056">
          <cell r="B2056" t="str">
            <v>R-HSA-194068</v>
          </cell>
          <cell r="C2056" t="e">
            <v>#N/A</v>
          </cell>
        </row>
        <row r="2057">
          <cell r="B2057" t="str">
            <v>R-ALL-5618091</v>
          </cell>
          <cell r="C2057" t="e">
            <v>#N/A</v>
          </cell>
        </row>
        <row r="2058">
          <cell r="B2058" t="str">
            <v>R-HSA-5602680</v>
          </cell>
          <cell r="C2058" t="e">
            <v>#N/A</v>
          </cell>
        </row>
        <row r="2059">
          <cell r="B2059" t="str">
            <v>R-ALL-266013</v>
          </cell>
          <cell r="C2059" t="e">
            <v>#N/A</v>
          </cell>
        </row>
        <row r="2060">
          <cell r="B2060" t="str">
            <v>R-HSA-9639775</v>
          </cell>
          <cell r="C2060" t="e">
            <v>#N/A</v>
          </cell>
        </row>
        <row r="2061">
          <cell r="B2061" t="str">
            <v>R-HSA-9757434</v>
          </cell>
          <cell r="C2061" t="e">
            <v>#N/A</v>
          </cell>
        </row>
        <row r="2062">
          <cell r="B2062" t="str">
            <v>R-ALL-9716725</v>
          </cell>
          <cell r="C2062" t="e">
            <v>#N/A</v>
          </cell>
        </row>
        <row r="2063">
          <cell r="B2063" t="str">
            <v>R-HSA-9639775</v>
          </cell>
          <cell r="C2063" t="e">
            <v>#N/A</v>
          </cell>
        </row>
        <row r="2064">
          <cell r="B2064" t="str">
            <v>R-ALL-9716716</v>
          </cell>
          <cell r="C2064" t="e">
            <v>#N/A</v>
          </cell>
        </row>
        <row r="2065">
          <cell r="B2065" t="str">
            <v>R-ALL-9649969</v>
          </cell>
          <cell r="C2065" t="e">
            <v>#N/A</v>
          </cell>
        </row>
        <row r="2066">
          <cell r="B2066">
            <v>9352</v>
          </cell>
          <cell r="C2066" t="e">
            <v>#N/A</v>
          </cell>
        </row>
        <row r="2067">
          <cell r="B2067" t="str">
            <v>R-ALL-9716723</v>
          </cell>
          <cell r="C2067" t="e">
            <v>#N/A</v>
          </cell>
        </row>
        <row r="2068">
          <cell r="B2068" t="str">
            <v>R-HSA-9639775</v>
          </cell>
          <cell r="C2068" t="e">
            <v>#N/A</v>
          </cell>
        </row>
        <row r="2069">
          <cell r="B2069" t="str">
            <v>R-ALL-189075</v>
          </cell>
          <cell r="C2069" t="e">
            <v>#N/A</v>
          </cell>
        </row>
        <row r="2070">
          <cell r="B2070" t="str">
            <v>R-HSA-1430728</v>
          </cell>
          <cell r="C2070" t="e">
            <v>#N/A</v>
          </cell>
        </row>
        <row r="2071">
          <cell r="B2071" t="str">
            <v>R-HSA-194068</v>
          </cell>
          <cell r="C2071" t="e">
            <v>#N/A</v>
          </cell>
        </row>
        <row r="2072">
          <cell r="B2072" t="str">
            <v>R-HSA-194068</v>
          </cell>
          <cell r="C2072" t="e">
            <v>#N/A</v>
          </cell>
        </row>
        <row r="2073">
          <cell r="B2073" t="str">
            <v>R-HSA-2206302</v>
          </cell>
          <cell r="C2073" t="e">
            <v>#N/A</v>
          </cell>
        </row>
        <row r="2074">
          <cell r="B2074" t="str">
            <v>R-HSA-8877627</v>
          </cell>
          <cell r="C2074" t="e">
            <v>#N/A</v>
          </cell>
        </row>
        <row r="2075">
          <cell r="B2075" t="str">
            <v>R-ALL-9660743</v>
          </cell>
          <cell r="C2075" t="e">
            <v>#N/A</v>
          </cell>
        </row>
        <row r="2076">
          <cell r="B2076" t="str">
            <v>R-ALL-9659713</v>
          </cell>
          <cell r="C2076" t="e">
            <v>#N/A</v>
          </cell>
        </row>
        <row r="2077">
          <cell r="B2077" t="str">
            <v>R-ALL-9659725</v>
          </cell>
          <cell r="C2077" t="e">
            <v>#N/A</v>
          </cell>
        </row>
        <row r="2078">
          <cell r="B2078" t="str">
            <v>R-ALL-9659701</v>
          </cell>
          <cell r="C2078" t="e">
            <v>#N/A</v>
          </cell>
        </row>
        <row r="2079">
          <cell r="B2079" t="str">
            <v>R-ALL-9659695</v>
          </cell>
          <cell r="C2079" t="e">
            <v>#N/A</v>
          </cell>
        </row>
        <row r="2080">
          <cell r="B2080" t="str">
            <v>R-HSA-9639775</v>
          </cell>
          <cell r="C2080" t="e">
            <v>#N/A</v>
          </cell>
        </row>
        <row r="2081">
          <cell r="B2081" t="str">
            <v>R-HSA-9639775</v>
          </cell>
          <cell r="C2081" t="e">
            <v>#N/A</v>
          </cell>
        </row>
        <row r="2082">
          <cell r="B2082" t="str">
            <v>R-ALL-1173285</v>
          </cell>
          <cell r="C2082" t="e">
            <v>#N/A</v>
          </cell>
        </row>
        <row r="2083">
          <cell r="B2083" t="str">
            <v>R-HSA-9639775</v>
          </cell>
          <cell r="C2083" t="e">
            <v>#N/A</v>
          </cell>
        </row>
        <row r="2084">
          <cell r="B2084" t="str">
            <v>R-ALL-9677640</v>
          </cell>
          <cell r="C2084" t="e">
            <v>#N/A</v>
          </cell>
        </row>
        <row r="2085">
          <cell r="B2085" t="str">
            <v>R-ALL-9677460</v>
          </cell>
          <cell r="C2085" t="e">
            <v>#N/A</v>
          </cell>
        </row>
        <row r="2086">
          <cell r="B2086" t="str">
            <v>R-HSA-9639775</v>
          </cell>
          <cell r="C2086" t="e">
            <v>#N/A</v>
          </cell>
        </row>
        <row r="2087">
          <cell r="B2087" t="str">
            <v>R-HSA-9639775</v>
          </cell>
          <cell r="C2087" t="e">
            <v>#N/A</v>
          </cell>
        </row>
        <row r="2088">
          <cell r="B2088" t="str">
            <v>R-HSA-9639775</v>
          </cell>
          <cell r="C2088" t="e">
            <v>#N/A</v>
          </cell>
        </row>
        <row r="2089">
          <cell r="B2089" t="str">
            <v>R-HSA-9639775</v>
          </cell>
          <cell r="C2089" t="e">
            <v>#N/A</v>
          </cell>
        </row>
        <row r="2090">
          <cell r="B2090" t="str">
            <v>R-ALL-9709112</v>
          </cell>
          <cell r="C2090" t="e">
            <v>#N/A</v>
          </cell>
        </row>
        <row r="2091">
          <cell r="B2091" t="str">
            <v>R-ALL-9677371</v>
          </cell>
          <cell r="C2091" t="e">
            <v>#N/A</v>
          </cell>
        </row>
        <row r="2092">
          <cell r="B2092" t="str">
            <v>R-ALL-9716713</v>
          </cell>
          <cell r="C2092" t="e">
            <v>#N/A</v>
          </cell>
        </row>
        <row r="2093">
          <cell r="B2093" t="str">
            <v>R-ALL-9705540</v>
          </cell>
          <cell r="C2093" t="e">
            <v>#N/A</v>
          </cell>
        </row>
        <row r="2094">
          <cell r="B2094" t="str">
            <v>R-HSA-9639775</v>
          </cell>
          <cell r="C2094" t="e">
            <v>#N/A</v>
          </cell>
        </row>
        <row r="2095">
          <cell r="B2095" t="str">
            <v>R-ALL-9681011</v>
          </cell>
          <cell r="C2095" t="e">
            <v>#N/A</v>
          </cell>
        </row>
        <row r="2096">
          <cell r="B2096" t="str">
            <v>R-ALL-8851314</v>
          </cell>
          <cell r="C2096" t="e">
            <v>#N/A</v>
          </cell>
        </row>
        <row r="2097">
          <cell r="B2097" t="str">
            <v>R-HSA-2206302</v>
          </cell>
          <cell r="C2097" t="e">
            <v>#N/A</v>
          </cell>
        </row>
        <row r="2098">
          <cell r="B2098" t="str">
            <v>R-ALL-1497811</v>
          </cell>
          <cell r="C2098" t="e">
            <v>#N/A</v>
          </cell>
        </row>
        <row r="2099">
          <cell r="B2099" t="str">
            <v>R-HSA-8982491</v>
          </cell>
          <cell r="C2099" t="e">
            <v>#N/A</v>
          </cell>
        </row>
        <row r="2100">
          <cell r="B2100" t="str">
            <v>R-HSA-1643685</v>
          </cell>
          <cell r="C2100" t="e">
            <v>#N/A</v>
          </cell>
        </row>
        <row r="2101">
          <cell r="B2101" t="str">
            <v>R-HSA-2206292</v>
          </cell>
          <cell r="C2101" t="e">
            <v>#N/A</v>
          </cell>
        </row>
        <row r="2102">
          <cell r="B2102" t="str">
            <v>R-HSA-189115</v>
          </cell>
          <cell r="C2102" t="e">
            <v>#N/A</v>
          </cell>
        </row>
        <row r="2103">
          <cell r="B2103" t="str">
            <v>R-ALL-9707314</v>
          </cell>
          <cell r="C2103" t="e">
            <v>#N/A</v>
          </cell>
        </row>
        <row r="2104">
          <cell r="B2104" t="str">
            <v>R-HSA-5602680</v>
          </cell>
          <cell r="C2104" t="e">
            <v>#N/A</v>
          </cell>
        </row>
        <row r="2105">
          <cell r="B2105" t="str">
            <v>R-HSA-5602680</v>
          </cell>
          <cell r="C2105" t="e">
            <v>#N/A</v>
          </cell>
        </row>
        <row r="2106">
          <cell r="B2106" t="str">
            <v>R-HSA-5602680</v>
          </cell>
          <cell r="C2106" t="e">
            <v>#N/A</v>
          </cell>
        </row>
        <row r="2107">
          <cell r="B2107">
            <v>47922</v>
          </cell>
          <cell r="C2107" t="e">
            <v>#N/A</v>
          </cell>
        </row>
        <row r="2108">
          <cell r="B2108">
            <v>47922</v>
          </cell>
          <cell r="C2108" t="e">
            <v>#N/A</v>
          </cell>
        </row>
        <row r="2109">
          <cell r="B2109" t="str">
            <v>R-HSA-5619078</v>
          </cell>
          <cell r="C2109" t="e">
            <v>#N/A</v>
          </cell>
        </row>
        <row r="2110">
          <cell r="B2110" t="str">
            <v>R-HSA-5619043</v>
          </cell>
          <cell r="C2110" t="e">
            <v>#N/A</v>
          </cell>
        </row>
        <row r="2111">
          <cell r="B2111" t="str">
            <v>R-ALL-9660743</v>
          </cell>
          <cell r="C2111" t="e">
            <v>#N/A</v>
          </cell>
        </row>
        <row r="2112">
          <cell r="B2112" t="str">
            <v>R-ALL-9714402</v>
          </cell>
          <cell r="C2112" t="e">
            <v>#N/A</v>
          </cell>
        </row>
        <row r="2113">
          <cell r="B2113" t="str">
            <v>R-HSA-1430728</v>
          </cell>
          <cell r="C2113" t="e">
            <v>#N/A</v>
          </cell>
        </row>
        <row r="2114">
          <cell r="B2114" t="str">
            <v>R-HSA-1430728</v>
          </cell>
          <cell r="C2114" t="e">
            <v>#N/A</v>
          </cell>
        </row>
        <row r="2115">
          <cell r="B2115" t="str">
            <v>R-ALL-9732581</v>
          </cell>
          <cell r="C2115" t="e">
            <v>#N/A</v>
          </cell>
        </row>
        <row r="2116">
          <cell r="B2116" t="str">
            <v>R-ALL-39427</v>
          </cell>
          <cell r="C2116" t="e">
            <v>#N/A</v>
          </cell>
        </row>
        <row r="2117">
          <cell r="B2117" t="str">
            <v>R-ALL-9716723</v>
          </cell>
          <cell r="C2117" t="e">
            <v>#N/A</v>
          </cell>
        </row>
        <row r="2118">
          <cell r="B2118" t="str">
            <v>R-ALL-9659674</v>
          </cell>
          <cell r="C2118" t="e">
            <v>#N/A</v>
          </cell>
        </row>
        <row r="2119">
          <cell r="B2119" t="str">
            <v>R-HSA-9639775</v>
          </cell>
          <cell r="C2119" t="e">
            <v>#N/A</v>
          </cell>
        </row>
        <row r="2120">
          <cell r="B2120" t="str">
            <v>R-HSA-9639775</v>
          </cell>
          <cell r="C2120" t="e">
            <v>#N/A</v>
          </cell>
        </row>
        <row r="2121">
          <cell r="B2121" t="str">
            <v>R-ALL-9716728</v>
          </cell>
          <cell r="C2121" t="e">
            <v>#N/A</v>
          </cell>
        </row>
        <row r="2122">
          <cell r="B2122" t="str">
            <v>R-ALL-9716732</v>
          </cell>
          <cell r="C2122" t="e">
            <v>#N/A</v>
          </cell>
        </row>
        <row r="2123">
          <cell r="B2123" t="str">
            <v>R-ALL-9677638</v>
          </cell>
          <cell r="C2123" t="e">
            <v>#N/A</v>
          </cell>
        </row>
        <row r="2124">
          <cell r="B2124" t="str">
            <v>R-HSA-9639775</v>
          </cell>
          <cell r="C2124" t="e">
            <v>#N/A</v>
          </cell>
        </row>
        <row r="2125">
          <cell r="B2125" t="str">
            <v>R-ALL-9753714</v>
          </cell>
          <cell r="C2125" t="e">
            <v>#N/A</v>
          </cell>
        </row>
        <row r="2126">
          <cell r="B2126" t="str">
            <v>R-ALL-9716731</v>
          </cell>
          <cell r="C2126" t="e">
            <v>#N/A</v>
          </cell>
        </row>
        <row r="2127">
          <cell r="B2127" t="str">
            <v>R-HSA-9639775</v>
          </cell>
          <cell r="C2127" t="e">
            <v>#N/A</v>
          </cell>
        </row>
        <row r="2128">
          <cell r="B2128" t="str">
            <v>R-HSA-9639775</v>
          </cell>
          <cell r="C2128" t="e">
            <v>#N/A</v>
          </cell>
        </row>
        <row r="2129">
          <cell r="B2129" t="str">
            <v>R-HSA-9639775</v>
          </cell>
          <cell r="C2129" t="e">
            <v>#N/A</v>
          </cell>
        </row>
        <row r="2130">
          <cell r="B2130" t="str">
            <v>R-HSA-9639775</v>
          </cell>
          <cell r="C2130" t="e">
            <v>#N/A</v>
          </cell>
        </row>
        <row r="2131">
          <cell r="B2131" t="str">
            <v>R-HSA-9639775</v>
          </cell>
          <cell r="C2131" t="e">
            <v>#N/A</v>
          </cell>
        </row>
        <row r="2132">
          <cell r="B2132" t="str">
            <v>R-HSA-9639775</v>
          </cell>
          <cell r="C2132" t="e">
            <v>#N/A</v>
          </cell>
        </row>
        <row r="2133">
          <cell r="B2133" t="str">
            <v>R-HSA-9639775</v>
          </cell>
          <cell r="C2133" t="e">
            <v>#N/A</v>
          </cell>
        </row>
        <row r="2134">
          <cell r="B2134" t="str">
            <v>R-HSA-9639775</v>
          </cell>
          <cell r="C2134" t="e">
            <v>#N/A</v>
          </cell>
        </row>
        <row r="2135">
          <cell r="B2135" t="str">
            <v>R-HSA-9639775</v>
          </cell>
          <cell r="C2135" t="e">
            <v>#N/A</v>
          </cell>
        </row>
        <row r="2136">
          <cell r="B2136" t="str">
            <v>R-ALL-39427</v>
          </cell>
          <cell r="C2136" t="e">
            <v>#N/A</v>
          </cell>
        </row>
        <row r="2137">
          <cell r="B2137" t="str">
            <v>R-HSA-9027561</v>
          </cell>
          <cell r="C2137" t="e">
            <v>#N/A</v>
          </cell>
        </row>
        <row r="2138">
          <cell r="B2138" t="str">
            <v>R-HSA-5602680</v>
          </cell>
          <cell r="C2138" t="e">
            <v>#N/A</v>
          </cell>
        </row>
        <row r="2139">
          <cell r="B2139" t="str">
            <v>R-HSA-1430728</v>
          </cell>
          <cell r="C2139" t="e">
            <v>#N/A</v>
          </cell>
        </row>
        <row r="2140">
          <cell r="B2140" t="str">
            <v>R-ALL-176575</v>
          </cell>
          <cell r="C2140" t="e">
            <v>#N/A</v>
          </cell>
        </row>
        <row r="2141">
          <cell r="B2141" t="str">
            <v>R-ALL-9693333</v>
          </cell>
          <cell r="C2141" t="e">
            <v>#N/A</v>
          </cell>
        </row>
        <row r="2142">
          <cell r="B2142" t="str">
            <v>R-ALL-9693333</v>
          </cell>
          <cell r="C2142" t="e">
            <v>#N/A</v>
          </cell>
        </row>
        <row r="2143">
          <cell r="B2143" t="str">
            <v>R-ALL-9693333</v>
          </cell>
          <cell r="C2143" t="e">
            <v>#N/A</v>
          </cell>
        </row>
        <row r="2144">
          <cell r="B2144" t="str">
            <v>R-ALL-9693333</v>
          </cell>
          <cell r="C2144" t="e">
            <v>#N/A</v>
          </cell>
        </row>
        <row r="2145">
          <cell r="B2145" t="str">
            <v>R-ALL-9693333</v>
          </cell>
          <cell r="C2145" t="e">
            <v>#N/A</v>
          </cell>
        </row>
        <row r="2146">
          <cell r="B2146" t="str">
            <v>R-HSA-982814</v>
          </cell>
          <cell r="C2146" t="e">
            <v>#N/A</v>
          </cell>
        </row>
        <row r="2147">
          <cell r="B2147" t="str">
            <v>R-HSA-983705</v>
          </cell>
          <cell r="C2147" t="e">
            <v>#N/A</v>
          </cell>
        </row>
        <row r="2148">
          <cell r="B2148" t="str">
            <v>R-ALL-9693333</v>
          </cell>
          <cell r="C2148" t="e">
            <v>#N/A</v>
          </cell>
        </row>
        <row r="2149">
          <cell r="B2149" t="str">
            <v>R-HSA-391906</v>
          </cell>
          <cell r="C2149" t="e">
            <v>#N/A</v>
          </cell>
        </row>
        <row r="2150">
          <cell r="B2150" t="str">
            <v>R-HSA-163402</v>
          </cell>
          <cell r="C2150" t="e">
            <v>#N/A</v>
          </cell>
        </row>
        <row r="2151">
          <cell r="B2151" t="str">
            <v>R-HSA-9612973</v>
          </cell>
          <cell r="C2151" t="e">
            <v>#N/A</v>
          </cell>
        </row>
        <row r="2152">
          <cell r="B2152" t="str">
            <v>R-HSA-9663891</v>
          </cell>
          <cell r="C2152" t="e">
            <v>#N/A</v>
          </cell>
        </row>
        <row r="2153">
          <cell r="B2153" t="str">
            <v>R-HSA-9637690</v>
          </cell>
          <cell r="C2153" t="e">
            <v>#N/A</v>
          </cell>
        </row>
        <row r="2154">
          <cell r="B2154" t="str">
            <v>R-HSA-9637687</v>
          </cell>
          <cell r="C2154" t="e">
            <v>#N/A</v>
          </cell>
        </row>
        <row r="2155">
          <cell r="B2155" t="str">
            <v>R-HSA-9645723</v>
          </cell>
          <cell r="C2155" t="e">
            <v>#N/A</v>
          </cell>
        </row>
        <row r="2156">
          <cell r="B2156" t="str">
            <v>R-HSA-428157</v>
          </cell>
          <cell r="C2156" t="e">
            <v>#N/A</v>
          </cell>
        </row>
        <row r="2157">
          <cell r="B2157" t="str">
            <v>R-HSA-175486</v>
          </cell>
          <cell r="C2157" t="e">
            <v>#N/A</v>
          </cell>
        </row>
        <row r="2158">
          <cell r="B2158" t="str">
            <v>R-HSA-195200</v>
          </cell>
          <cell r="C2158" t="e">
            <v>#N/A</v>
          </cell>
        </row>
        <row r="2159">
          <cell r="B2159" t="str">
            <v>R-ALL-5618115</v>
          </cell>
          <cell r="C2159" t="e">
            <v>#N/A</v>
          </cell>
        </row>
        <row r="2160">
          <cell r="B2160" t="str">
            <v>R-HSA-9615933</v>
          </cell>
          <cell r="C2160" t="e">
            <v>#N/A</v>
          </cell>
        </row>
        <row r="2161">
          <cell r="B2161" t="str">
            <v>R-HSA-9668328</v>
          </cell>
          <cell r="C2161" t="e">
            <v>#N/A</v>
          </cell>
        </row>
        <row r="2162">
          <cell r="B2162" t="str">
            <v>R-HSA-9664424</v>
          </cell>
          <cell r="C2162" t="e">
            <v>#N/A</v>
          </cell>
        </row>
        <row r="2163">
          <cell r="B2163" t="str">
            <v>R-HSA-9664535</v>
          </cell>
          <cell r="C2163" t="e">
            <v>#N/A</v>
          </cell>
        </row>
        <row r="2164">
          <cell r="B2164" t="str">
            <v>R-HSA-9675143</v>
          </cell>
          <cell r="C2164" t="e">
            <v>#N/A</v>
          </cell>
        </row>
        <row r="2165">
          <cell r="B2165" t="str">
            <v>R-HSA-9673163</v>
          </cell>
          <cell r="C2165" t="e">
            <v>#N/A</v>
          </cell>
        </row>
        <row r="2166">
          <cell r="B2166" t="str">
            <v>R-HSA-9652817</v>
          </cell>
          <cell r="C2166" t="e">
            <v>#N/A</v>
          </cell>
        </row>
        <row r="2167">
          <cell r="B2167" t="str">
            <v>R-HSA-9660537</v>
          </cell>
          <cell r="C2167" t="e">
            <v>#N/A</v>
          </cell>
        </row>
        <row r="2168">
          <cell r="B2168" t="str">
            <v>R-HSA-9684325</v>
          </cell>
          <cell r="C2168" t="e">
            <v>#N/A</v>
          </cell>
        </row>
        <row r="2169">
          <cell r="B2169" t="str">
            <v>R-HSA-9679514</v>
          </cell>
          <cell r="C2169" t="e">
            <v>#N/A</v>
          </cell>
        </row>
        <row r="2170">
          <cell r="B2170" t="str">
            <v>R-HSA-9682706</v>
          </cell>
          <cell r="C2170" t="e">
            <v>#N/A</v>
          </cell>
        </row>
        <row r="2171">
          <cell r="B2171" t="str">
            <v>R-HSA-9682708</v>
          </cell>
          <cell r="C2171" t="e">
            <v>#N/A</v>
          </cell>
        </row>
        <row r="2172">
          <cell r="B2172" t="str">
            <v>R-HSA-9648002</v>
          </cell>
          <cell r="C2172" t="e">
            <v>#N/A</v>
          </cell>
        </row>
        <row r="2173">
          <cell r="B2173" t="str">
            <v>R-HSA-1430728</v>
          </cell>
          <cell r="C2173" t="e">
            <v>#N/A</v>
          </cell>
        </row>
        <row r="2174">
          <cell r="B2174" t="str">
            <v>R-HSA-9694682</v>
          </cell>
          <cell r="C2174" t="e">
            <v>#N/A</v>
          </cell>
        </row>
        <row r="2175">
          <cell r="B2175" t="str">
            <v>R-HSA-9694686</v>
          </cell>
          <cell r="C2175" t="e">
            <v>#N/A</v>
          </cell>
        </row>
        <row r="2176">
          <cell r="B2176" t="str">
            <v>R-HSA-9694786</v>
          </cell>
          <cell r="C2176" t="e">
            <v>#N/A</v>
          </cell>
        </row>
        <row r="2177">
          <cell r="B2177" t="str">
            <v>R-HSA-9706019</v>
          </cell>
          <cell r="C2177" t="e">
            <v>#N/A</v>
          </cell>
        </row>
        <row r="2178">
          <cell r="B2178" t="str">
            <v>R-HSA-8980692</v>
          </cell>
          <cell r="C2178" t="e">
            <v>#N/A</v>
          </cell>
        </row>
        <row r="2179">
          <cell r="B2179" t="str">
            <v>R-HSA-9013026</v>
          </cell>
          <cell r="C2179" t="e">
            <v>#N/A</v>
          </cell>
        </row>
        <row r="2180">
          <cell r="B2180" t="str">
            <v>R-HSA-9013106</v>
          </cell>
          <cell r="C2180" t="e">
            <v>#N/A</v>
          </cell>
        </row>
        <row r="2181">
          <cell r="B2181" t="str">
            <v>R-HSA-9013149</v>
          </cell>
          <cell r="C2181" t="e">
            <v>#N/A</v>
          </cell>
        </row>
        <row r="2182">
          <cell r="B2182" t="str">
            <v>R-HSA-9013404</v>
          </cell>
          <cell r="C2182" t="e">
            <v>#N/A</v>
          </cell>
        </row>
        <row r="2183">
          <cell r="B2183" t="str">
            <v>R-HSA-9013423</v>
          </cell>
          <cell r="C2183" t="e">
            <v>#N/A</v>
          </cell>
        </row>
        <row r="2184">
          <cell r="B2184" t="str">
            <v>R-HSA-9013408</v>
          </cell>
          <cell r="C2184" t="e">
            <v>#N/A</v>
          </cell>
        </row>
        <row r="2185">
          <cell r="B2185" t="str">
            <v>R-HSA-9013148</v>
          </cell>
          <cell r="C2185" t="e">
            <v>#N/A</v>
          </cell>
        </row>
        <row r="2186">
          <cell r="B2186" t="str">
            <v>R-HSA-9013409</v>
          </cell>
          <cell r="C2186" t="e">
            <v>#N/A</v>
          </cell>
        </row>
        <row r="2187">
          <cell r="B2187" t="str">
            <v>R-HSA-9013406</v>
          </cell>
          <cell r="C2187" t="e">
            <v>#N/A</v>
          </cell>
        </row>
        <row r="2188">
          <cell r="B2188" t="str">
            <v>R-HSA-9013405</v>
          </cell>
          <cell r="C2188" t="e">
            <v>#N/A</v>
          </cell>
        </row>
        <row r="2189">
          <cell r="B2189" t="str">
            <v>R-HSA-9035034</v>
          </cell>
          <cell r="C2189" t="e">
            <v>#N/A</v>
          </cell>
        </row>
        <row r="2190">
          <cell r="B2190" t="str">
            <v>R-HSA-9715370</v>
          </cell>
          <cell r="C2190" t="e">
            <v>#N/A</v>
          </cell>
        </row>
        <row r="2191">
          <cell r="B2191" t="str">
            <v>R-HSA-9013425</v>
          </cell>
          <cell r="C2191" t="e">
            <v>#N/A</v>
          </cell>
        </row>
        <row r="2192">
          <cell r="B2192" t="str">
            <v>R-HSA-9013419</v>
          </cell>
          <cell r="C2192" t="e">
            <v>#N/A</v>
          </cell>
        </row>
        <row r="2193">
          <cell r="B2193" t="str">
            <v>R-HSA-9734009</v>
          </cell>
          <cell r="C2193" t="e">
            <v>#N/A</v>
          </cell>
        </row>
        <row r="2194">
          <cell r="B2194" t="str">
            <v>R-HSA-9734735</v>
          </cell>
          <cell r="C2194" t="e">
            <v>#N/A</v>
          </cell>
        </row>
        <row r="2195">
          <cell r="B2195" t="str">
            <v>R-HSA-9772572</v>
          </cell>
          <cell r="C2195" t="e">
            <v>#N/A</v>
          </cell>
        </row>
        <row r="2196">
          <cell r="B2196" t="str">
            <v>R-HSA-9705683</v>
          </cell>
          <cell r="C2196" t="e">
            <v>#N/A</v>
          </cell>
        </row>
        <row r="2197">
          <cell r="B2197" t="str">
            <v>R-HSA-9694516</v>
          </cell>
          <cell r="C2197" t="e">
            <v>#N/A</v>
          </cell>
        </row>
        <row r="2198">
          <cell r="B2198" t="str">
            <v>R-HSA-9758274</v>
          </cell>
          <cell r="C2198" t="e">
            <v>#N/A</v>
          </cell>
        </row>
        <row r="2199">
          <cell r="B2199" t="str">
            <v>R-HSA-9757110</v>
          </cell>
          <cell r="C2199" t="e">
            <v>#N/A</v>
          </cell>
        </row>
        <row r="2200">
          <cell r="B2200" t="str">
            <v>R-HSA-9680350</v>
          </cell>
          <cell r="C2200" t="e">
            <v>#N/A</v>
          </cell>
        </row>
        <row r="2201">
          <cell r="B2201" t="str">
            <v>R-HSA-9818025</v>
          </cell>
          <cell r="C2201" t="e">
            <v>#N/A</v>
          </cell>
        </row>
        <row r="2202">
          <cell r="B2202" t="str">
            <v>R-HSA-8981607</v>
          </cell>
          <cell r="C2202" t="e">
            <v>#N/A</v>
          </cell>
        </row>
        <row r="2203">
          <cell r="B2203" t="str">
            <v>R-HSA-5218920</v>
          </cell>
          <cell r="C2203" t="e">
            <v>#N/A</v>
          </cell>
        </row>
        <row r="2204">
          <cell r="B2204" t="str">
            <v>R-HSA-5668599</v>
          </cell>
          <cell r="C2204" t="e">
            <v>#N/A</v>
          </cell>
        </row>
        <row r="2205">
          <cell r="B2205" t="str">
            <v>R-HSA-5619060</v>
          </cell>
          <cell r="C2205" t="e">
            <v>#N/A</v>
          </cell>
        </row>
        <row r="2206">
          <cell r="B2206" t="str">
            <v>R-HSA-5579026</v>
          </cell>
          <cell r="C2206" t="e">
            <v>#N/A</v>
          </cell>
        </row>
        <row r="2207">
          <cell r="B2207" t="str">
            <v>R-HSA-5579017</v>
          </cell>
          <cell r="C2207" t="e">
            <v>#N/A</v>
          </cell>
        </row>
        <row r="2208">
          <cell r="B2208" t="str">
            <v>R-HSA-5579009</v>
          </cell>
          <cell r="C2208" t="e">
            <v>#N/A</v>
          </cell>
        </row>
        <row r="2209">
          <cell r="B2209" t="str">
            <v>R-HSA-5579028</v>
          </cell>
          <cell r="C2209" t="e">
            <v>#N/A</v>
          </cell>
        </row>
        <row r="2210">
          <cell r="B2210" t="str">
            <v>R-HSA-5579030</v>
          </cell>
          <cell r="C2210" t="e">
            <v>#N/A</v>
          </cell>
        </row>
        <row r="2211">
          <cell r="B2211" t="str">
            <v>R-HSA-5579000</v>
          </cell>
          <cell r="C2211" t="e">
            <v>#N/A</v>
          </cell>
        </row>
        <row r="2212">
          <cell r="B2212" t="str">
            <v>R-HSA-5579021</v>
          </cell>
          <cell r="C2212" t="e">
            <v>#N/A</v>
          </cell>
        </row>
        <row r="2213">
          <cell r="B2213" t="str">
            <v>R-HSA-5579010</v>
          </cell>
          <cell r="C2213" t="e">
            <v>#N/A</v>
          </cell>
        </row>
        <row r="2214">
          <cell r="B2214" t="str">
            <v>R-HSA-5579015</v>
          </cell>
          <cell r="C2214" t="e">
            <v>#N/A</v>
          </cell>
        </row>
        <row r="2215">
          <cell r="B2215" t="str">
            <v>R-HSA-5579004</v>
          </cell>
          <cell r="C2215" t="e">
            <v>#N/A</v>
          </cell>
        </row>
        <row r="2216">
          <cell r="B2216" t="str">
            <v>R-HSA-5578996</v>
          </cell>
          <cell r="C2216" t="e">
            <v>#N/A</v>
          </cell>
        </row>
        <row r="2217">
          <cell r="B2217" t="str">
            <v>R-HSA-5579014</v>
          </cell>
          <cell r="C2217" t="e">
            <v>#N/A</v>
          </cell>
        </row>
        <row r="2218">
          <cell r="B2218" t="str">
            <v>R-HSA-5579027</v>
          </cell>
          <cell r="C2218" t="e">
            <v>#N/A</v>
          </cell>
        </row>
        <row r="2219">
          <cell r="B2219" t="str">
            <v>R-HSA-5579011</v>
          </cell>
          <cell r="C2219" t="e">
            <v>#N/A</v>
          </cell>
        </row>
        <row r="2220">
          <cell r="B2220" t="str">
            <v>R-HSA-5579005</v>
          </cell>
          <cell r="C2220" t="e">
            <v>#N/A</v>
          </cell>
        </row>
        <row r="2221">
          <cell r="B2221" t="str">
            <v>R-HSA-5579013</v>
          </cell>
          <cell r="C2221" t="e">
            <v>#N/A</v>
          </cell>
        </row>
        <row r="2222">
          <cell r="B2222" t="str">
            <v>R-HSA-5579019</v>
          </cell>
          <cell r="C2222" t="e">
            <v>#N/A</v>
          </cell>
        </row>
        <row r="2223">
          <cell r="B2223" t="str">
            <v>R-HSA-9664417</v>
          </cell>
          <cell r="C2223" t="e">
            <v>#N/A</v>
          </cell>
        </row>
        <row r="2224">
          <cell r="B2224" t="str">
            <v>Q6UX34</v>
          </cell>
          <cell r="C2224" t="e">
            <v>#N/A</v>
          </cell>
        </row>
        <row r="2225">
          <cell r="B2225" t="str">
            <v>R-ALL-9027649</v>
          </cell>
          <cell r="C2225" t="e">
            <v>#N/A</v>
          </cell>
        </row>
        <row r="2226">
          <cell r="B2226" t="str">
            <v>R-HSA-9673324</v>
          </cell>
          <cell r="C2226" t="e">
            <v>#N/A</v>
          </cell>
        </row>
        <row r="2227">
          <cell r="B2227" t="str">
            <v>R-HSA-8848584</v>
          </cell>
          <cell r="C2227" t="e">
            <v>#N/A</v>
          </cell>
        </row>
        <row r="2228">
          <cell r="B2228" t="str">
            <v>R-ALL-426026</v>
          </cell>
          <cell r="C2228" t="e">
            <v>#N/A</v>
          </cell>
        </row>
        <row r="2229">
          <cell r="B2229" t="str">
            <v>R-HSA-4085001</v>
          </cell>
          <cell r="C2229" t="e">
            <v>#N/A</v>
          </cell>
        </row>
        <row r="2230">
          <cell r="B2230" t="str">
            <v>R-ALL-177153</v>
          </cell>
          <cell r="C2230" t="e">
            <v>#N/A</v>
          </cell>
        </row>
        <row r="2231">
          <cell r="B2231" t="str">
            <v>R-ALL-264788</v>
          </cell>
          <cell r="C2231" t="e">
            <v>#N/A</v>
          </cell>
        </row>
        <row r="2232">
          <cell r="B2232" t="str">
            <v>R-ALL-5357707</v>
          </cell>
          <cell r="C2232" t="e">
            <v>#N/A</v>
          </cell>
        </row>
        <row r="2233">
          <cell r="B2233" t="str">
            <v>R-ALL-426026</v>
          </cell>
          <cell r="C2233" t="e">
            <v>#N/A</v>
          </cell>
        </row>
        <row r="2234">
          <cell r="B2234" t="str">
            <v>R-HSA-8956321</v>
          </cell>
          <cell r="C2234" t="e">
            <v>#N/A</v>
          </cell>
        </row>
        <row r="2235">
          <cell r="B2235" t="str">
            <v>R-HSA-8951664</v>
          </cell>
          <cell r="C2235" t="e">
            <v>#N/A</v>
          </cell>
        </row>
        <row r="2236">
          <cell r="B2236" t="str">
            <v>R-ALL-73663</v>
          </cell>
          <cell r="C2236" t="e">
            <v>#N/A</v>
          </cell>
        </row>
        <row r="2237">
          <cell r="B2237" t="str">
            <v>R-HSA-8877627</v>
          </cell>
          <cell r="C2237" t="e">
            <v>#N/A</v>
          </cell>
        </row>
        <row r="2238">
          <cell r="B2238" t="str">
            <v>R-HSA-2127377</v>
          </cell>
          <cell r="C2238" t="e">
            <v>#N/A</v>
          </cell>
        </row>
        <row r="2239">
          <cell r="B2239" t="str">
            <v>R-ALL-5357717</v>
          </cell>
          <cell r="C2239" t="e">
            <v>#N/A</v>
          </cell>
        </row>
        <row r="2240">
          <cell r="B2240" t="str">
            <v>R-ALL-5357717</v>
          </cell>
          <cell r="C2240" t="e">
            <v>#N/A</v>
          </cell>
        </row>
        <row r="2241">
          <cell r="B2241" t="str">
            <v>R-ALL-166005</v>
          </cell>
          <cell r="C2241" t="e">
            <v>#N/A</v>
          </cell>
        </row>
        <row r="2242">
          <cell r="B2242" t="str">
            <v>R-HSA-168255</v>
          </cell>
          <cell r="C2242" t="e">
            <v>#N/A</v>
          </cell>
        </row>
        <row r="2243">
          <cell r="B2243" t="str">
            <v>R-HSA-163615</v>
          </cell>
          <cell r="C2243" t="e">
            <v>#N/A</v>
          </cell>
        </row>
        <row r="2244">
          <cell r="B2244" t="str">
            <v>R-HSA-2980772</v>
          </cell>
          <cell r="C2244" t="e">
            <v>#N/A</v>
          </cell>
        </row>
        <row r="2245">
          <cell r="B2245" t="str">
            <v>R-HSA-66248</v>
          </cell>
          <cell r="C2245" t="e">
            <v>#N/A</v>
          </cell>
        </row>
        <row r="2246">
          <cell r="B2246" t="str">
            <v>R-HSA-400253</v>
          </cell>
          <cell r="C2246" t="e">
            <v>#N/A</v>
          </cell>
        </row>
        <row r="2247">
          <cell r="B2247" t="str">
            <v>R-HSA-1430728</v>
          </cell>
          <cell r="C2247" t="e">
            <v>#N/A</v>
          </cell>
        </row>
        <row r="2248">
          <cell r="B2248" t="str">
            <v>R-HSA-9818026</v>
          </cell>
          <cell r="C2248" t="e">
            <v>#N/A</v>
          </cell>
        </row>
        <row r="2249">
          <cell r="B2249" t="str">
            <v>R-HSA-174362</v>
          </cell>
          <cell r="C2249" t="e">
            <v>#N/A</v>
          </cell>
        </row>
        <row r="2250">
          <cell r="B2250" t="str">
            <v>R-HSA-3560792</v>
          </cell>
          <cell r="C2250" t="e">
            <v>#N/A</v>
          </cell>
        </row>
        <row r="2251">
          <cell r="B2251" t="str">
            <v>R-HSA-3560796</v>
          </cell>
          <cell r="C2251" t="e">
            <v>#N/A</v>
          </cell>
        </row>
        <row r="2252">
          <cell r="B2252" t="str">
            <v>R-HSA-9674519</v>
          </cell>
          <cell r="C2252" t="e">
            <v>#N/A</v>
          </cell>
        </row>
        <row r="2253">
          <cell r="B2253" t="str">
            <v>R-ALL-194122</v>
          </cell>
          <cell r="C2253" t="e">
            <v>#N/A</v>
          </cell>
        </row>
        <row r="2254">
          <cell r="B2254" t="str">
            <v>R-HSA-8956321</v>
          </cell>
          <cell r="C2254" t="e">
            <v>#N/A</v>
          </cell>
        </row>
        <row r="2255">
          <cell r="B2255" t="str">
            <v>R-HSA-73928</v>
          </cell>
          <cell r="C2255" t="e">
            <v>#N/A</v>
          </cell>
        </row>
        <row r="2256">
          <cell r="B2256" t="str">
            <v>R-HSA-561048</v>
          </cell>
          <cell r="C2256" t="e">
            <v>#N/A</v>
          </cell>
        </row>
        <row r="2257">
          <cell r="B2257" t="str">
            <v>R-HSA-5619071</v>
          </cell>
          <cell r="C2257" t="e">
            <v>#N/A</v>
          </cell>
        </row>
        <row r="2258">
          <cell r="B2258" t="str">
            <v>R-ALL-3296390</v>
          </cell>
          <cell r="C2258" t="e">
            <v>#N/A</v>
          </cell>
        </row>
        <row r="2259">
          <cell r="B2259" t="str">
            <v>R-HSA-1430728</v>
          </cell>
          <cell r="C2259" t="e">
            <v>#N/A</v>
          </cell>
        </row>
        <row r="2260">
          <cell r="B2260" t="str">
            <v>R-ALL-9649959</v>
          </cell>
          <cell r="C2260" t="e">
            <v>#N/A</v>
          </cell>
        </row>
        <row r="2261">
          <cell r="B2261" t="str">
            <v>R-ALL-9728955</v>
          </cell>
          <cell r="C2261" t="e">
            <v>#N/A</v>
          </cell>
        </row>
        <row r="2262">
          <cell r="B2262" t="str">
            <v>R-ALL-159245</v>
          </cell>
          <cell r="C2262" t="e">
            <v>#N/A</v>
          </cell>
        </row>
        <row r="2263">
          <cell r="B2263" t="str">
            <v>R-HSA-9834752</v>
          </cell>
          <cell r="C2263" t="e">
            <v>#N/A</v>
          </cell>
        </row>
        <row r="2264">
          <cell r="B2264" t="str">
            <v>R-ALL-9615297</v>
          </cell>
          <cell r="C2264" t="e">
            <v>#N/A</v>
          </cell>
        </row>
        <row r="2265">
          <cell r="B2265" t="str">
            <v>R-HSA-3928436</v>
          </cell>
          <cell r="C2265" t="e">
            <v>#N/A</v>
          </cell>
        </row>
        <row r="2266">
          <cell r="B2266" t="str">
            <v>R-HSA-194068</v>
          </cell>
          <cell r="C2266" t="e">
            <v>#N/A</v>
          </cell>
        </row>
        <row r="2267">
          <cell r="B2267" t="str">
            <v>R-ALL-446609</v>
          </cell>
          <cell r="C2267" t="e">
            <v>#N/A</v>
          </cell>
        </row>
        <row r="2268">
          <cell r="B2268" t="str">
            <v>R-HSA-380618</v>
          </cell>
          <cell r="C2268" t="e">
            <v>#N/A</v>
          </cell>
        </row>
        <row r="2269">
          <cell r="B2269" t="str">
            <v>R-ALL-9649969</v>
          </cell>
          <cell r="C2269" t="e">
            <v>#N/A</v>
          </cell>
        </row>
        <row r="2270">
          <cell r="B2270" t="str">
            <v>R-HSA-9639775</v>
          </cell>
          <cell r="C2270" t="e">
            <v>#N/A</v>
          </cell>
        </row>
        <row r="2271">
          <cell r="B2271" t="str">
            <v>R-HSA-5218859</v>
          </cell>
          <cell r="C2271" t="e">
            <v>#N/A</v>
          </cell>
        </row>
        <row r="2272">
          <cell r="B2272" t="str">
            <v>R-HSA-175486</v>
          </cell>
          <cell r="C2272" t="e">
            <v>#N/A</v>
          </cell>
        </row>
        <row r="2273">
          <cell r="B2273" t="str">
            <v>R-HSA-1430728</v>
          </cell>
          <cell r="C2273" t="e">
            <v>#N/A</v>
          </cell>
        </row>
        <row r="2274">
          <cell r="B2274" t="str">
            <v>R-ALL-9614123</v>
          </cell>
          <cell r="C2274" t="e">
            <v>#N/A</v>
          </cell>
        </row>
        <row r="2275">
          <cell r="B2275" t="str">
            <v>R-HSA-9708530</v>
          </cell>
          <cell r="C2275" t="e">
            <v>#N/A</v>
          </cell>
        </row>
        <row r="2276">
          <cell r="B2276" t="str">
            <v>R-HSA-9639775</v>
          </cell>
          <cell r="C2276" t="e">
            <v>#N/A</v>
          </cell>
        </row>
        <row r="2277">
          <cell r="B2277" t="str">
            <v>R-HSA-1430728</v>
          </cell>
          <cell r="C2277" t="e">
            <v>#N/A</v>
          </cell>
        </row>
        <row r="2278">
          <cell r="B2278" t="str">
            <v>R-HSA-9639775</v>
          </cell>
          <cell r="C2278" t="e">
            <v>#N/A</v>
          </cell>
        </row>
        <row r="2279">
          <cell r="B2279" t="str">
            <v>R-ALL-9652583</v>
          </cell>
          <cell r="C2279" t="e">
            <v>#N/A</v>
          </cell>
        </row>
        <row r="2280">
          <cell r="B2280" t="str">
            <v>R-ALL-9652598</v>
          </cell>
          <cell r="C2280" t="e">
            <v>#N/A</v>
          </cell>
        </row>
        <row r="2281">
          <cell r="B2281" t="str">
            <v>R-HSA-1430728</v>
          </cell>
          <cell r="C2281" t="e">
            <v>#N/A</v>
          </cell>
        </row>
        <row r="2282">
          <cell r="B2282" t="str">
            <v>R-ALL-9615287</v>
          </cell>
          <cell r="C2282" t="e">
            <v>#N/A</v>
          </cell>
        </row>
        <row r="2283">
          <cell r="B2283" t="str">
            <v>R-ALL-9727210</v>
          </cell>
          <cell r="C2283" t="e">
            <v>#N/A</v>
          </cell>
        </row>
        <row r="2284">
          <cell r="B2284" t="str">
            <v>R-ALL-426026</v>
          </cell>
          <cell r="C2284" t="e">
            <v>#N/A</v>
          </cell>
        </row>
        <row r="2285">
          <cell r="B2285" t="str">
            <v>R-ALL-9615293</v>
          </cell>
          <cell r="C2285" t="e">
            <v>#N/A</v>
          </cell>
        </row>
        <row r="2286">
          <cell r="B2286" t="str">
            <v>R-ALL-9727193</v>
          </cell>
          <cell r="C2286" t="e">
            <v>#N/A</v>
          </cell>
        </row>
        <row r="2287">
          <cell r="B2287" t="str">
            <v>R-ALL-9727254</v>
          </cell>
          <cell r="C2287" t="e">
            <v>#N/A</v>
          </cell>
        </row>
        <row r="2288">
          <cell r="B2288" t="str">
            <v>R-ALL-9035044</v>
          </cell>
          <cell r="C2288" t="e">
            <v>#N/A</v>
          </cell>
        </row>
        <row r="2289">
          <cell r="B2289" t="str">
            <v>R-ALL-9727241</v>
          </cell>
          <cell r="C2289" t="e">
            <v>#N/A</v>
          </cell>
        </row>
        <row r="2290">
          <cell r="B2290" t="str">
            <v>R-ALL-9648927</v>
          </cell>
          <cell r="C2290" t="e">
            <v>#N/A</v>
          </cell>
        </row>
        <row r="2291">
          <cell r="B2291" t="str">
            <v>R-ALL-9716045</v>
          </cell>
          <cell r="C2291" t="e">
            <v>#N/A</v>
          </cell>
        </row>
        <row r="2292">
          <cell r="B2292" t="str">
            <v>R-HSA-450216</v>
          </cell>
          <cell r="C2292" t="e">
            <v>#N/A</v>
          </cell>
        </row>
        <row r="2293">
          <cell r="B2293" t="str">
            <v>R-ALL-9659761</v>
          </cell>
          <cell r="C2293" t="e">
            <v>#N/A</v>
          </cell>
        </row>
        <row r="2294">
          <cell r="B2294" t="str">
            <v>R-ALL-9659761</v>
          </cell>
          <cell r="C2294" t="e">
            <v>#N/A</v>
          </cell>
        </row>
        <row r="2295">
          <cell r="B2295" t="str">
            <v>R-ALL-9611258</v>
          </cell>
          <cell r="C2295" t="e">
            <v>#N/A</v>
          </cell>
        </row>
        <row r="2296">
          <cell r="B2296" t="str">
            <v>R-ALL-9611258</v>
          </cell>
          <cell r="C2296" t="e">
            <v>#N/A</v>
          </cell>
        </row>
        <row r="2297">
          <cell r="B2297" t="str">
            <v>R-ALL-9724740</v>
          </cell>
          <cell r="C2297" t="e">
            <v>#N/A</v>
          </cell>
        </row>
        <row r="2298">
          <cell r="B2298" t="str">
            <v>R-HSA-168256</v>
          </cell>
          <cell r="C2298" t="e">
            <v>#N/A</v>
          </cell>
        </row>
        <row r="2299">
          <cell r="B2299" t="str">
            <v>R-ALL-9678963</v>
          </cell>
          <cell r="C2299" t="e">
            <v>#N/A</v>
          </cell>
        </row>
        <row r="2300">
          <cell r="B2300" t="str">
            <v>R-HSA-9757110</v>
          </cell>
          <cell r="C2300" t="e">
            <v>#N/A</v>
          </cell>
        </row>
        <row r="2301">
          <cell r="B2301" t="str">
            <v>R-ALL-9660916</v>
          </cell>
          <cell r="C2301" t="e">
            <v>#N/A</v>
          </cell>
        </row>
        <row r="2302">
          <cell r="B2302" t="str">
            <v>R-HSA-9757110</v>
          </cell>
          <cell r="C2302" t="e">
            <v>#N/A</v>
          </cell>
        </row>
        <row r="2303">
          <cell r="B2303" t="str">
            <v>R-ALL-9660916</v>
          </cell>
          <cell r="C2303" t="e">
            <v>#N/A</v>
          </cell>
        </row>
        <row r="2304">
          <cell r="B2304" t="str">
            <v>R-HSA-69610</v>
          </cell>
          <cell r="C2304" t="e">
            <v>#N/A</v>
          </cell>
        </row>
        <row r="2305">
          <cell r="B2305" t="str">
            <v>R-HSA-1227990</v>
          </cell>
          <cell r="C2305" t="e">
            <v>#N/A</v>
          </cell>
        </row>
        <row r="2306">
          <cell r="B2306" t="str">
            <v>R-HSA-69610</v>
          </cell>
          <cell r="C2306" t="e">
            <v>#N/A</v>
          </cell>
        </row>
        <row r="2307">
          <cell r="B2307" t="str">
            <v>R-HSA-9009391</v>
          </cell>
          <cell r="C2307" t="e">
            <v>#N/A</v>
          </cell>
        </row>
        <row r="2308">
          <cell r="B2308" t="str">
            <v>Q8WVV4-1</v>
          </cell>
          <cell r="C2308" t="e">
            <v>#N/A</v>
          </cell>
        </row>
        <row r="2309">
          <cell r="B2309" t="str">
            <v>R-ALL-9707314</v>
          </cell>
          <cell r="C2309" t="e">
            <v>#N/A</v>
          </cell>
        </row>
        <row r="2310">
          <cell r="B2310" t="str">
            <v>R-ALL-5652213</v>
          </cell>
          <cell r="C2310" t="e">
            <v>#N/A</v>
          </cell>
        </row>
        <row r="2311">
          <cell r="B2311" t="str">
            <v>R-HSA-9836752</v>
          </cell>
          <cell r="C2311" t="e">
            <v>#N/A</v>
          </cell>
        </row>
        <row r="2312">
          <cell r="B2312" t="str">
            <v>R-ALL-9650989</v>
          </cell>
          <cell r="C2312" t="e">
            <v>#N/A</v>
          </cell>
        </row>
        <row r="2313">
          <cell r="B2313" t="str">
            <v>R-ALL-9650870</v>
          </cell>
          <cell r="C2313" t="e">
            <v>#N/A</v>
          </cell>
        </row>
        <row r="2314">
          <cell r="B2314" t="str">
            <v>R-HSA-74751</v>
          </cell>
          <cell r="C2314" t="e">
            <v>#N/A</v>
          </cell>
        </row>
        <row r="2315">
          <cell r="B2315" t="str">
            <v>R-HSA-9762292</v>
          </cell>
          <cell r="C2315" t="e">
            <v>#N/A</v>
          </cell>
        </row>
        <row r="2316">
          <cell r="B2316" t="str">
            <v>R-HSA-508241</v>
          </cell>
          <cell r="C2316" t="e">
            <v>#N/A</v>
          </cell>
        </row>
        <row r="2317">
          <cell r="B2317" t="str">
            <v>R-HSA-727802</v>
          </cell>
          <cell r="C2317" t="e">
            <v>#N/A</v>
          </cell>
        </row>
        <row r="2318">
          <cell r="B2318" t="str">
            <v>R-HSA-2065414</v>
          </cell>
          <cell r="C2318" t="e">
            <v>#N/A</v>
          </cell>
        </row>
        <row r="2319">
          <cell r="B2319" t="str">
            <v>R-HSA-9694516</v>
          </cell>
          <cell r="C2319" t="e">
            <v>#N/A</v>
          </cell>
        </row>
        <row r="2320">
          <cell r="B2320" t="str">
            <v>R-ALL-6785219</v>
          </cell>
          <cell r="C2320" t="e">
            <v>#N/A</v>
          </cell>
        </row>
        <row r="2321">
          <cell r="B2321" t="str">
            <v>R-ALL-5618091</v>
          </cell>
          <cell r="C2321" t="e">
            <v>#N/A</v>
          </cell>
        </row>
        <row r="2322">
          <cell r="B2322" t="str">
            <v>R-HSA-2395516</v>
          </cell>
          <cell r="C2322" t="e">
            <v>#N/A</v>
          </cell>
        </row>
        <row r="2323">
          <cell r="B2323" t="str">
            <v>R-HSA-2206302</v>
          </cell>
          <cell r="C2323" t="e">
            <v>#N/A</v>
          </cell>
        </row>
        <row r="2324">
          <cell r="B2324" t="str">
            <v>R-ALL-374935</v>
          </cell>
          <cell r="C2324" t="e">
            <v>#N/A</v>
          </cell>
        </row>
        <row r="2325">
          <cell r="B2325" t="str">
            <v>R-HSA-2559580</v>
          </cell>
          <cell r="C2325" t="e">
            <v>#N/A</v>
          </cell>
        </row>
        <row r="2326">
          <cell r="B2326" t="str">
            <v>R-ALL-6785219</v>
          </cell>
          <cell r="C2326" t="e">
            <v>#N/A</v>
          </cell>
        </row>
        <row r="2327">
          <cell r="B2327" t="str">
            <v>R-HSA-9005895</v>
          </cell>
          <cell r="C2327" t="e">
            <v>#N/A</v>
          </cell>
        </row>
        <row r="2328">
          <cell r="B2328" t="str">
            <v>R-ALL-6785219</v>
          </cell>
          <cell r="C2328" t="e">
            <v>#N/A</v>
          </cell>
        </row>
        <row r="2329">
          <cell r="B2329" t="str">
            <v>R-ALL-6785219</v>
          </cell>
          <cell r="C2329" t="e">
            <v>#N/A</v>
          </cell>
        </row>
        <row r="2330">
          <cell r="B2330" t="str">
            <v>R-HSA-9007010</v>
          </cell>
          <cell r="C2330" t="e">
            <v>#N/A</v>
          </cell>
        </row>
        <row r="2331">
          <cell r="B2331" t="str">
            <v>R-HSA-75815</v>
          </cell>
          <cell r="C2331" t="e">
            <v>#N/A</v>
          </cell>
        </row>
        <row r="2332">
          <cell r="B2332" t="str">
            <v>R-HSA-2871837</v>
          </cell>
          <cell r="C2332" t="e">
            <v>#N/A</v>
          </cell>
        </row>
        <row r="2333">
          <cell r="B2333" t="str">
            <v>Q6IA61</v>
          </cell>
          <cell r="C2333" t="e">
            <v>#N/A</v>
          </cell>
        </row>
        <row r="2334">
          <cell r="B2334" t="str">
            <v>R-HSA-5358508</v>
          </cell>
          <cell r="C2334" t="e">
            <v>#N/A</v>
          </cell>
        </row>
        <row r="2335">
          <cell r="B2335" t="str">
            <v>R-HSA-9639775</v>
          </cell>
          <cell r="C2335" t="e">
            <v>#N/A</v>
          </cell>
        </row>
        <row r="2336">
          <cell r="B2336" t="str">
            <v>R-ALL-39493</v>
          </cell>
          <cell r="C2336" t="e">
            <v>#N/A</v>
          </cell>
        </row>
        <row r="2337">
          <cell r="B2337" t="str">
            <v>R-HSA-9639775</v>
          </cell>
          <cell r="C2337" t="e">
            <v>#N/A</v>
          </cell>
        </row>
        <row r="2338">
          <cell r="B2338" t="str">
            <v>R-HSA-9639775</v>
          </cell>
          <cell r="C2338" t="e">
            <v>#N/A</v>
          </cell>
        </row>
        <row r="2339">
          <cell r="B2339" t="str">
            <v>R-ALL-3296387</v>
          </cell>
          <cell r="C2339" t="e">
            <v>#N/A</v>
          </cell>
        </row>
        <row r="2340">
          <cell r="B2340" t="str">
            <v>R-HSA-9639775</v>
          </cell>
          <cell r="C2340" t="e">
            <v>#N/A</v>
          </cell>
        </row>
        <row r="2341">
          <cell r="B2341" t="str">
            <v>R-HSA-9639775</v>
          </cell>
          <cell r="C2341" t="e">
            <v>#N/A</v>
          </cell>
        </row>
        <row r="2342">
          <cell r="B2342" t="str">
            <v>R-HSA-9639775</v>
          </cell>
          <cell r="C2342" t="e">
            <v>#N/A</v>
          </cell>
        </row>
        <row r="2343">
          <cell r="B2343" t="str">
            <v>R-HSA-9639775</v>
          </cell>
          <cell r="C2343" t="e">
            <v>#N/A</v>
          </cell>
        </row>
        <row r="2344">
          <cell r="B2344" t="str">
            <v>R-HSA-9639775</v>
          </cell>
          <cell r="C2344" t="e">
            <v>#N/A</v>
          </cell>
        </row>
        <row r="2345">
          <cell r="B2345" t="str">
            <v>R-HSA-9639775</v>
          </cell>
          <cell r="C2345" t="e">
            <v>#N/A</v>
          </cell>
        </row>
        <row r="2346">
          <cell r="B2346" t="str">
            <v>R-HSA-9639775</v>
          </cell>
          <cell r="C2346" t="e">
            <v>#N/A</v>
          </cell>
        </row>
        <row r="2347">
          <cell r="B2347" t="str">
            <v>R-HSA-9639775</v>
          </cell>
          <cell r="C2347" t="e">
            <v>#N/A</v>
          </cell>
        </row>
        <row r="2348">
          <cell r="B2348" t="str">
            <v>R-HSA-9639775</v>
          </cell>
          <cell r="C2348" t="e">
            <v>#N/A</v>
          </cell>
        </row>
        <row r="2349">
          <cell r="B2349" t="str">
            <v>R-HSA-9639775</v>
          </cell>
          <cell r="C2349" t="e">
            <v>#N/A</v>
          </cell>
        </row>
        <row r="2350">
          <cell r="B2350" t="str">
            <v>R-HSA-9639775</v>
          </cell>
          <cell r="C2350" t="e">
            <v>#N/A</v>
          </cell>
        </row>
        <row r="2351">
          <cell r="B2351" t="str">
            <v>R-HSA-9639775</v>
          </cell>
          <cell r="C2351" t="e">
            <v>#N/A</v>
          </cell>
        </row>
        <row r="2352">
          <cell r="B2352" t="str">
            <v>R-HSA-9639775</v>
          </cell>
          <cell r="C2352" t="e">
            <v>#N/A</v>
          </cell>
        </row>
        <row r="2353">
          <cell r="B2353" t="str">
            <v>R-HSA-9639775</v>
          </cell>
          <cell r="C2353" t="e">
            <v>#N/A</v>
          </cell>
        </row>
        <row r="2354">
          <cell r="B2354" t="str">
            <v>R-HSA-1430728</v>
          </cell>
          <cell r="C2354" t="e">
            <v>#N/A</v>
          </cell>
        </row>
        <row r="2355">
          <cell r="B2355" t="str">
            <v>R-ALL-9681011</v>
          </cell>
          <cell r="C2355" t="e">
            <v>#N/A</v>
          </cell>
        </row>
        <row r="2356">
          <cell r="B2356" t="str">
            <v>R-HSA-9639775</v>
          </cell>
          <cell r="C2356" t="e">
            <v>#N/A</v>
          </cell>
        </row>
        <row r="2357">
          <cell r="B2357" t="str">
            <v>R-HSA-9639775</v>
          </cell>
          <cell r="C2357" t="e">
            <v>#N/A</v>
          </cell>
        </row>
        <row r="2358">
          <cell r="B2358" t="str">
            <v>R-HSA-9639775</v>
          </cell>
          <cell r="C2358" t="e">
            <v>#N/A</v>
          </cell>
        </row>
        <row r="2359">
          <cell r="B2359" t="str">
            <v>R-HSA-9639775</v>
          </cell>
          <cell r="C2359" t="e">
            <v>#N/A</v>
          </cell>
        </row>
        <row r="2360">
          <cell r="B2360" t="str">
            <v>R-HSA-9639775</v>
          </cell>
          <cell r="C2360" t="e">
            <v>#N/A</v>
          </cell>
        </row>
        <row r="2361">
          <cell r="B2361" t="str">
            <v>R-HSA-9639775</v>
          </cell>
          <cell r="C2361" t="e">
            <v>#N/A</v>
          </cell>
        </row>
        <row r="2362">
          <cell r="B2362" t="str">
            <v>R-HSA-9639775</v>
          </cell>
          <cell r="C2362" t="e">
            <v>#N/A</v>
          </cell>
        </row>
        <row r="2363">
          <cell r="B2363" t="str">
            <v>R-ALL-3296432</v>
          </cell>
          <cell r="C2363" t="e">
            <v>#N/A</v>
          </cell>
        </row>
        <row r="2364">
          <cell r="B2364" t="str">
            <v>R-ALL-9679059</v>
          </cell>
          <cell r="C2364" t="e">
            <v>#N/A</v>
          </cell>
        </row>
        <row r="2365">
          <cell r="B2365" t="str">
            <v>R-HSA-9639775</v>
          </cell>
          <cell r="C2365" t="e">
            <v>#N/A</v>
          </cell>
        </row>
        <row r="2366">
          <cell r="B2366" t="str">
            <v>R-ALL-2161185</v>
          </cell>
          <cell r="C2366" t="e">
            <v>#N/A</v>
          </cell>
        </row>
        <row r="2367">
          <cell r="B2367" t="str">
            <v>R-HSA-9639775</v>
          </cell>
          <cell r="C2367" t="e">
            <v>#N/A</v>
          </cell>
        </row>
        <row r="2368">
          <cell r="B2368" t="str">
            <v>R-HSA-9639775</v>
          </cell>
          <cell r="C2368" t="e">
            <v>#N/A</v>
          </cell>
        </row>
        <row r="2369">
          <cell r="B2369" t="str">
            <v>R-HSA-9639775</v>
          </cell>
          <cell r="C2369" t="e">
            <v>#N/A</v>
          </cell>
        </row>
        <row r="2370">
          <cell r="B2370" t="str">
            <v>R-ALL-9681031</v>
          </cell>
          <cell r="C2370" t="e">
            <v>#N/A</v>
          </cell>
        </row>
        <row r="2371">
          <cell r="B2371" t="str">
            <v>R-HSA-9639775</v>
          </cell>
          <cell r="C2371" t="e">
            <v>#N/A</v>
          </cell>
        </row>
        <row r="2372">
          <cell r="B2372" t="str">
            <v>R-HSA-9639775</v>
          </cell>
          <cell r="C2372" t="e">
            <v>#N/A</v>
          </cell>
        </row>
        <row r="2373">
          <cell r="B2373" t="str">
            <v>R-HSA-9639775</v>
          </cell>
          <cell r="C2373" t="e">
            <v>#N/A</v>
          </cell>
        </row>
        <row r="2374">
          <cell r="B2374" t="str">
            <v>R-HSA-9639775</v>
          </cell>
          <cell r="C2374" t="e">
            <v>#N/A</v>
          </cell>
        </row>
        <row r="2375">
          <cell r="B2375" t="str">
            <v>R-HSA-9639775</v>
          </cell>
          <cell r="C2375" t="e">
            <v>#N/A</v>
          </cell>
        </row>
        <row r="2376">
          <cell r="B2376" t="str">
            <v>R-HSA-9639775</v>
          </cell>
          <cell r="C2376" t="e">
            <v>#N/A</v>
          </cell>
        </row>
        <row r="2377">
          <cell r="B2377" t="str">
            <v>R-ALL-9693333</v>
          </cell>
          <cell r="C2377" t="e">
            <v>#N/A</v>
          </cell>
        </row>
        <row r="2378">
          <cell r="B2378" t="str">
            <v>R-HSA-3149456</v>
          </cell>
          <cell r="C2378" t="e">
            <v>#N/A</v>
          </cell>
        </row>
        <row r="2379">
          <cell r="B2379" t="str">
            <v>R-ALL-110090</v>
          </cell>
          <cell r="C2379" t="e">
            <v>#N/A</v>
          </cell>
        </row>
        <row r="2380">
          <cell r="B2380" t="str">
            <v>R-ALL-110680</v>
          </cell>
          <cell r="C2380" t="e">
            <v>#N/A</v>
          </cell>
        </row>
        <row r="2381">
          <cell r="B2381" t="str">
            <v>R-ALL-110680</v>
          </cell>
          <cell r="C2381" t="e">
            <v>#N/A</v>
          </cell>
        </row>
        <row r="2382">
          <cell r="B2382" t="str">
            <v>R-ALL-110669</v>
          </cell>
          <cell r="C2382" t="e">
            <v>#N/A</v>
          </cell>
        </row>
        <row r="2383">
          <cell r="B2383" t="str">
            <v>R-ALL-110668</v>
          </cell>
          <cell r="C2383" t="e">
            <v>#N/A</v>
          </cell>
        </row>
        <row r="2384">
          <cell r="B2384" t="str">
            <v>R-ALL-8851228</v>
          </cell>
          <cell r="C2384" t="e">
            <v>#N/A</v>
          </cell>
        </row>
        <row r="2385">
          <cell r="B2385" t="str">
            <v>R-ALL-8851228</v>
          </cell>
          <cell r="C2385" t="e">
            <v>#N/A</v>
          </cell>
        </row>
        <row r="2386">
          <cell r="B2386" t="str">
            <v>R-ALL-6785219</v>
          </cell>
          <cell r="C2386" t="e">
            <v>#N/A</v>
          </cell>
        </row>
        <row r="2387">
          <cell r="B2387" t="str">
            <v>R-ALL-6785219</v>
          </cell>
          <cell r="C2387" t="e">
            <v>#N/A</v>
          </cell>
        </row>
        <row r="2388">
          <cell r="B2388" t="str">
            <v>R-ALL-6785219</v>
          </cell>
          <cell r="C2388" t="e">
            <v>#N/A</v>
          </cell>
        </row>
        <row r="2389">
          <cell r="B2389" t="str">
            <v>R-ALL-6785219</v>
          </cell>
          <cell r="C2389" t="e">
            <v>#N/A</v>
          </cell>
        </row>
        <row r="2390">
          <cell r="B2390" t="str">
            <v>R-ALL-6785219</v>
          </cell>
          <cell r="C2390" t="e">
            <v>#N/A</v>
          </cell>
        </row>
        <row r="2391">
          <cell r="B2391" t="str">
            <v>R-ALL-6785219</v>
          </cell>
          <cell r="C2391" t="e">
            <v>#N/A</v>
          </cell>
        </row>
        <row r="2392">
          <cell r="B2392" t="str">
            <v>R-ALL-6785219</v>
          </cell>
          <cell r="C2392" t="e">
            <v>#N/A</v>
          </cell>
        </row>
        <row r="2393">
          <cell r="B2393" t="str">
            <v>R-ALL-6785219</v>
          </cell>
          <cell r="C2393" t="e">
            <v>#N/A</v>
          </cell>
        </row>
        <row r="2394">
          <cell r="B2394" t="str">
            <v>R-HSA-5676912</v>
          </cell>
          <cell r="C2394" t="e">
            <v>#N/A</v>
          </cell>
        </row>
        <row r="2395">
          <cell r="B2395" t="str">
            <v>R-HSA-8964208</v>
          </cell>
          <cell r="C2395" t="e">
            <v>#N/A</v>
          </cell>
        </row>
        <row r="2396">
          <cell r="B2396" t="str">
            <v>R-HSA-74731</v>
          </cell>
          <cell r="C2396" t="e">
            <v>#N/A</v>
          </cell>
        </row>
        <row r="2397">
          <cell r="B2397" t="str">
            <v>R-ALL-6785219</v>
          </cell>
          <cell r="C2397" t="e">
            <v>#N/A</v>
          </cell>
        </row>
        <row r="2398">
          <cell r="B2398" t="str">
            <v>R-ALL-5686649</v>
          </cell>
          <cell r="C2398" t="e">
            <v>#N/A</v>
          </cell>
        </row>
        <row r="2399">
          <cell r="B2399" t="str">
            <v>R-ALL-444840</v>
          </cell>
          <cell r="C2399" t="e">
            <v>#N/A</v>
          </cell>
        </row>
        <row r="2400">
          <cell r="B2400" t="str">
            <v>R-HSA-1474165</v>
          </cell>
          <cell r="C2400" t="e">
            <v>#N/A</v>
          </cell>
        </row>
        <row r="2401">
          <cell r="B2401" t="str">
            <v>R-HSA-1187000</v>
          </cell>
          <cell r="C2401" t="e">
            <v>#N/A</v>
          </cell>
        </row>
        <row r="2402">
          <cell r="B2402" t="str">
            <v>R-HSA-1300642</v>
          </cell>
          <cell r="C2402" t="e">
            <v>#N/A</v>
          </cell>
        </row>
        <row r="2403">
          <cell r="B2403" t="str">
            <v>R-HSA-9018519</v>
          </cell>
          <cell r="C2403" t="e">
            <v>#N/A</v>
          </cell>
        </row>
        <row r="2404">
          <cell r="B2404" t="str">
            <v>R-HSA-9006931</v>
          </cell>
          <cell r="C2404" t="e">
            <v>#N/A</v>
          </cell>
        </row>
        <row r="2405">
          <cell r="B2405" t="str">
            <v>R-HSA-2206302</v>
          </cell>
          <cell r="C2405" t="e">
            <v>#N/A</v>
          </cell>
        </row>
        <row r="2406">
          <cell r="B2406" t="str">
            <v>R-ALL-9841230</v>
          </cell>
          <cell r="C2406" t="e">
            <v>#N/A</v>
          </cell>
        </row>
        <row r="2407">
          <cell r="B2407" t="str">
            <v>R-HSA-8963901</v>
          </cell>
          <cell r="C2407" t="e">
            <v>#N/A</v>
          </cell>
        </row>
        <row r="2408">
          <cell r="B2408" t="str">
            <v>R-HSA-8964041</v>
          </cell>
          <cell r="C2408" t="e">
            <v>#N/A</v>
          </cell>
        </row>
        <row r="2409">
          <cell r="B2409" t="str">
            <v>R-HSA-8964026</v>
          </cell>
          <cell r="C2409" t="e">
            <v>#N/A</v>
          </cell>
        </row>
        <row r="2410">
          <cell r="B2410" t="str">
            <v>R-HSA-8964046</v>
          </cell>
          <cell r="C2410" t="e">
            <v>#N/A</v>
          </cell>
        </row>
        <row r="2411">
          <cell r="B2411" t="str">
            <v>R-HSA-8964011</v>
          </cell>
          <cell r="C2411" t="e">
            <v>#N/A</v>
          </cell>
        </row>
        <row r="2412">
          <cell r="B2412" t="str">
            <v>R-HSA-2168880</v>
          </cell>
          <cell r="C2412" t="e">
            <v>#N/A</v>
          </cell>
        </row>
        <row r="2413">
          <cell r="B2413" t="str">
            <v>R-HSA-8963678</v>
          </cell>
          <cell r="C2413" t="e">
            <v>#N/A</v>
          </cell>
        </row>
        <row r="2414">
          <cell r="B2414" t="str">
            <v>R-HSA-432142</v>
          </cell>
          <cell r="C2414" t="e">
            <v>#N/A</v>
          </cell>
        </row>
        <row r="2415">
          <cell r="B2415" t="str">
            <v>R-HSA-5686938</v>
          </cell>
          <cell r="C2415" t="e">
            <v>#N/A</v>
          </cell>
        </row>
        <row r="2416">
          <cell r="B2416" t="str">
            <v>R-ALL-2239405</v>
          </cell>
          <cell r="C2416" t="e">
            <v>#N/A</v>
          </cell>
        </row>
        <row r="2417">
          <cell r="B2417" t="str">
            <v>R-HSA-9694516</v>
          </cell>
          <cell r="C2417" t="e">
            <v>#N/A</v>
          </cell>
        </row>
        <row r="2418">
          <cell r="B2418" t="str">
            <v>R-HSA-9824443</v>
          </cell>
          <cell r="C2418" t="e">
            <v>#N/A</v>
          </cell>
        </row>
        <row r="2419">
          <cell r="B2419" t="str">
            <v>R-ALL-9605649</v>
          </cell>
          <cell r="C2419" t="e">
            <v>#N/A</v>
          </cell>
        </row>
        <row r="2420">
          <cell r="B2420" t="str">
            <v>R-ALL-9605649</v>
          </cell>
          <cell r="C2420" t="e">
            <v>#N/A</v>
          </cell>
        </row>
        <row r="2421">
          <cell r="B2421" t="str">
            <v>R-ALL-9605685</v>
          </cell>
          <cell r="C2421" t="e">
            <v>#N/A</v>
          </cell>
        </row>
        <row r="2422">
          <cell r="B2422" t="str">
            <v>R-HSA-112292</v>
          </cell>
          <cell r="C2422" t="e">
            <v>#N/A</v>
          </cell>
        </row>
        <row r="2423">
          <cell r="B2423" t="str">
            <v>R-HSA-5252043</v>
          </cell>
          <cell r="C2423" t="e">
            <v>#N/A</v>
          </cell>
        </row>
        <row r="2424">
          <cell r="B2424" t="str">
            <v>R-ALL-2239405</v>
          </cell>
          <cell r="C2424" t="e">
            <v>#N/A</v>
          </cell>
        </row>
        <row r="2425">
          <cell r="B2425" t="str">
            <v>R-ALL-2239405</v>
          </cell>
          <cell r="C2425" t="e">
            <v>#N/A</v>
          </cell>
        </row>
        <row r="2426">
          <cell r="B2426" t="str">
            <v>R-ALL-2239405</v>
          </cell>
          <cell r="C2426" t="e">
            <v>#N/A</v>
          </cell>
        </row>
        <row r="2427">
          <cell r="B2427" t="str">
            <v>R-HSA-9830369</v>
          </cell>
          <cell r="C2427" t="e">
            <v>#N/A</v>
          </cell>
        </row>
        <row r="2428">
          <cell r="B2428" t="str">
            <v>R-HSA-2206302</v>
          </cell>
          <cell r="C2428" t="e">
            <v>#N/A</v>
          </cell>
        </row>
        <row r="2429">
          <cell r="B2429" t="str">
            <v>R-ALL-9693333</v>
          </cell>
          <cell r="C2429" t="e">
            <v>#N/A</v>
          </cell>
        </row>
        <row r="2430">
          <cell r="B2430" t="str">
            <v>R-ALL-9708163</v>
          </cell>
          <cell r="C2430" t="e">
            <v>#N/A</v>
          </cell>
        </row>
        <row r="2431">
          <cell r="B2431" t="str">
            <v>R-HSA-69306</v>
          </cell>
          <cell r="C2431" t="e">
            <v>#N/A</v>
          </cell>
        </row>
        <row r="2432">
          <cell r="B2432" t="str">
            <v>R-ALL-9662724</v>
          </cell>
          <cell r="C2432" t="e">
            <v>#N/A</v>
          </cell>
        </row>
        <row r="2433">
          <cell r="B2433" t="str">
            <v>R-ALL-5618091</v>
          </cell>
          <cell r="C2433" t="e">
            <v>#N/A</v>
          </cell>
        </row>
        <row r="2434">
          <cell r="B2434" t="str">
            <v>R-HSA-1430728</v>
          </cell>
          <cell r="C2434" t="e">
            <v>#N/A</v>
          </cell>
        </row>
        <row r="2435">
          <cell r="B2435" t="str">
            <v>R-HSA-9824443</v>
          </cell>
          <cell r="C2435" t="e">
            <v>#N/A</v>
          </cell>
        </row>
        <row r="2436">
          <cell r="B2436" t="str">
            <v>R-HSA-158344</v>
          </cell>
          <cell r="C2436" t="e">
            <v>#N/A</v>
          </cell>
        </row>
        <row r="2437">
          <cell r="B2437" t="str">
            <v>R-HSA-9836752</v>
          </cell>
          <cell r="C2437" t="e">
            <v>#N/A</v>
          </cell>
        </row>
        <row r="2438">
          <cell r="B2438" t="str">
            <v>R-HSA-8877627</v>
          </cell>
          <cell r="C2438" t="e">
            <v>#N/A</v>
          </cell>
        </row>
        <row r="2439">
          <cell r="B2439" t="str">
            <v>R-HSA-1430728</v>
          </cell>
          <cell r="C2439" t="e">
            <v>#N/A</v>
          </cell>
        </row>
        <row r="2440">
          <cell r="B2440" t="str">
            <v>R-HSA-964739</v>
          </cell>
          <cell r="C2440" t="e">
            <v>#N/A</v>
          </cell>
        </row>
        <row r="2441">
          <cell r="B2441" t="str">
            <v>R-HSA-2564830</v>
          </cell>
          <cell r="C2441" t="e">
            <v>#N/A</v>
          </cell>
        </row>
        <row r="2442">
          <cell r="B2442" t="str">
            <v>R-HSA-5619049</v>
          </cell>
          <cell r="C2442" t="e">
            <v>#N/A</v>
          </cell>
        </row>
        <row r="2443">
          <cell r="B2443" t="str">
            <v>R-ALL-9024807</v>
          </cell>
          <cell r="C2443" t="e">
            <v>#N/A</v>
          </cell>
        </row>
        <row r="2444">
          <cell r="B2444" t="str">
            <v>R-HSA-5619046</v>
          </cell>
          <cell r="C2444" t="e">
            <v>#N/A</v>
          </cell>
        </row>
        <row r="2445">
          <cell r="B2445" t="str">
            <v>R-HSA-435354</v>
          </cell>
          <cell r="C2445" t="e">
            <v>#N/A</v>
          </cell>
        </row>
        <row r="2446">
          <cell r="B2446" t="str">
            <v>R-HSA-8949664</v>
          </cell>
          <cell r="C2446" t="e">
            <v>#N/A</v>
          </cell>
        </row>
        <row r="2447">
          <cell r="B2447" t="str">
            <v>R-HSA-140877</v>
          </cell>
          <cell r="C2447" t="e">
            <v>#N/A</v>
          </cell>
        </row>
        <row r="2448">
          <cell r="B2448" t="str">
            <v>R-HSA-140837</v>
          </cell>
          <cell r="C2448" t="e">
            <v>#N/A</v>
          </cell>
        </row>
        <row r="2449">
          <cell r="B2449" t="str">
            <v>R-HSA-203641</v>
          </cell>
          <cell r="C2449" t="e">
            <v>#N/A</v>
          </cell>
        </row>
        <row r="2450">
          <cell r="B2450" t="str">
            <v>R-HSA-5657655</v>
          </cell>
          <cell r="C2450" t="e">
            <v>#N/A</v>
          </cell>
        </row>
        <row r="2451">
          <cell r="B2451" t="str">
            <v>R-HSA-187706</v>
          </cell>
          <cell r="C2451" t="e">
            <v>#N/A</v>
          </cell>
        </row>
        <row r="2452">
          <cell r="B2452" t="str">
            <v>R-HSA-169893</v>
          </cell>
          <cell r="C2452" t="e">
            <v>#N/A</v>
          </cell>
        </row>
        <row r="2453">
          <cell r="B2453" t="str">
            <v>R-HSA-170968</v>
          </cell>
          <cell r="C2453" t="e">
            <v>#N/A</v>
          </cell>
        </row>
        <row r="2454">
          <cell r="B2454" t="str">
            <v>R-HSA-170984</v>
          </cell>
          <cell r="C2454" t="e">
            <v>#N/A</v>
          </cell>
        </row>
        <row r="2455">
          <cell r="B2455" t="str">
            <v>R-HSA-1236394</v>
          </cell>
          <cell r="C2455" t="e">
            <v>#N/A</v>
          </cell>
        </row>
        <row r="2456">
          <cell r="B2456" t="str">
            <v>R-HSA-1251985</v>
          </cell>
          <cell r="C2456" t="e">
            <v>#N/A</v>
          </cell>
        </row>
        <row r="2457">
          <cell r="B2457" t="str">
            <v>R-HSA-375276</v>
          </cell>
          <cell r="C2457" t="e">
            <v>#N/A</v>
          </cell>
        </row>
        <row r="2458">
          <cell r="B2458" t="str">
            <v>R-HSA-157118</v>
          </cell>
          <cell r="C2458" t="e">
            <v>#N/A</v>
          </cell>
        </row>
        <row r="2459">
          <cell r="B2459" t="str">
            <v>R-HSA-1980143</v>
          </cell>
          <cell r="C2459" t="e">
            <v>#N/A</v>
          </cell>
        </row>
        <row r="2460">
          <cell r="B2460" t="str">
            <v>R-HSA-2122948</v>
          </cell>
          <cell r="C2460" t="e">
            <v>#N/A</v>
          </cell>
        </row>
        <row r="2461">
          <cell r="B2461" t="str">
            <v>R-HSA-1980145</v>
          </cell>
          <cell r="C2461" t="e">
            <v>#N/A</v>
          </cell>
        </row>
        <row r="2462">
          <cell r="B2462" t="str">
            <v>R-HSA-9012852</v>
          </cell>
          <cell r="C2462" t="e">
            <v>#N/A</v>
          </cell>
        </row>
        <row r="2463">
          <cell r="B2463" t="str">
            <v>R-HSA-9013694</v>
          </cell>
          <cell r="C2463" t="e">
            <v>#N/A</v>
          </cell>
        </row>
        <row r="2464">
          <cell r="B2464" t="str">
            <v>R-HSA-75893</v>
          </cell>
          <cell r="C2464" t="e">
            <v>#N/A</v>
          </cell>
        </row>
        <row r="2465">
          <cell r="B2465" t="str">
            <v>R-HSA-193692</v>
          </cell>
          <cell r="C2465" t="e">
            <v>#N/A</v>
          </cell>
        </row>
        <row r="2466">
          <cell r="B2466" t="str">
            <v>R-HSA-5660526</v>
          </cell>
          <cell r="C2466" t="e">
            <v>#N/A</v>
          </cell>
        </row>
        <row r="2467">
          <cell r="B2467" t="str">
            <v>R-HSA-5660489</v>
          </cell>
          <cell r="C2467" t="e">
            <v>#N/A</v>
          </cell>
        </row>
        <row r="2468">
          <cell r="B2468" t="str">
            <v>R-HSA-5661231</v>
          </cell>
          <cell r="C2468" t="e">
            <v>#N/A</v>
          </cell>
        </row>
        <row r="2469">
          <cell r="B2469" t="str">
            <v>R-HSA-2644603</v>
          </cell>
          <cell r="C2469" t="e">
            <v>#N/A</v>
          </cell>
        </row>
        <row r="2470">
          <cell r="B2470" t="str">
            <v>R-HSA-2660825</v>
          </cell>
          <cell r="C2470" t="e">
            <v>#N/A</v>
          </cell>
        </row>
        <row r="2471">
          <cell r="B2471" t="str">
            <v>R-HSA-2691230</v>
          </cell>
          <cell r="C2471" t="e">
            <v>#N/A</v>
          </cell>
        </row>
        <row r="2472">
          <cell r="B2472" t="str">
            <v>R-HSA-2644602</v>
          </cell>
          <cell r="C2472" t="e">
            <v>#N/A</v>
          </cell>
        </row>
        <row r="2473">
          <cell r="B2473" t="str">
            <v>R-HSA-3359467</v>
          </cell>
          <cell r="C2473" t="e">
            <v>#N/A</v>
          </cell>
        </row>
        <row r="2474">
          <cell r="B2474" t="str">
            <v>R-HSA-3359469</v>
          </cell>
          <cell r="C2474" t="e">
            <v>#N/A</v>
          </cell>
        </row>
        <row r="2475">
          <cell r="B2475" t="str">
            <v>R-HSA-168799</v>
          </cell>
          <cell r="C2475" t="e">
            <v>#N/A</v>
          </cell>
        </row>
        <row r="2476">
          <cell r="B2476" t="str">
            <v>R-HSA-5250968</v>
          </cell>
          <cell r="C2476" t="e">
            <v>#N/A</v>
          </cell>
        </row>
        <row r="2477">
          <cell r="B2477" t="str">
            <v>R-HSA-5250968</v>
          </cell>
          <cell r="C2477" t="e">
            <v>#N/A</v>
          </cell>
        </row>
        <row r="2478">
          <cell r="B2478" t="str">
            <v>R-HSA-5250968</v>
          </cell>
          <cell r="C2478" t="e">
            <v>#N/A</v>
          </cell>
        </row>
        <row r="2479">
          <cell r="B2479" t="str">
            <v>R-HSA-5250982</v>
          </cell>
          <cell r="C2479" t="e">
            <v>#N/A</v>
          </cell>
        </row>
        <row r="2480">
          <cell r="B2480" t="str">
            <v>R-HSA-5250968</v>
          </cell>
          <cell r="C2480" t="e">
            <v>#N/A</v>
          </cell>
        </row>
        <row r="2481">
          <cell r="B2481" t="str">
            <v>R-HSA-5250968</v>
          </cell>
          <cell r="C2481" t="e">
            <v>#N/A</v>
          </cell>
        </row>
        <row r="2482">
          <cell r="B2482" t="str">
            <v>R-HSA-5250968</v>
          </cell>
          <cell r="C2482" t="e">
            <v>#N/A</v>
          </cell>
        </row>
        <row r="2483">
          <cell r="B2483" t="str">
            <v>R-HSA-5250968</v>
          </cell>
          <cell r="C2483" t="e">
            <v>#N/A</v>
          </cell>
        </row>
        <row r="2484">
          <cell r="B2484" t="str">
            <v>R-HSA-5210891</v>
          </cell>
          <cell r="C2484" t="e">
            <v>#N/A</v>
          </cell>
        </row>
        <row r="2485">
          <cell r="B2485" t="str">
            <v>R-HSA-8876384</v>
          </cell>
          <cell r="C2485" t="e">
            <v>#N/A</v>
          </cell>
        </row>
        <row r="2486">
          <cell r="B2486" t="str">
            <v>R-HSA-69895</v>
          </cell>
          <cell r="C2486" t="e">
            <v>#N/A</v>
          </cell>
        </row>
        <row r="2487">
          <cell r="B2487" t="str">
            <v>R-HSA-1168372</v>
          </cell>
          <cell r="C2487" t="e">
            <v>#N/A</v>
          </cell>
        </row>
        <row r="2488">
          <cell r="B2488" t="str">
            <v>R-HSA-2025928</v>
          </cell>
          <cell r="C2488" t="e">
            <v>#N/A</v>
          </cell>
        </row>
        <row r="2489">
          <cell r="B2489" t="str">
            <v>R-HSA-166658</v>
          </cell>
          <cell r="C2489" t="e">
            <v>#N/A</v>
          </cell>
        </row>
        <row r="2490">
          <cell r="B2490" t="str">
            <v>R-HSA-2206302</v>
          </cell>
          <cell r="C2490" t="e">
            <v>#N/A</v>
          </cell>
        </row>
        <row r="2491">
          <cell r="B2491" t="str">
            <v>R-HSA-1643685</v>
          </cell>
          <cell r="C2491" t="e">
            <v>#N/A</v>
          </cell>
        </row>
        <row r="2492">
          <cell r="B2492" t="str">
            <v>R-HSA-9821993</v>
          </cell>
          <cell r="C2492" t="e">
            <v>#N/A</v>
          </cell>
        </row>
        <row r="2493">
          <cell r="B2493" t="str">
            <v>R-HSA-72312</v>
          </cell>
          <cell r="C2493" t="e">
            <v>#N/A</v>
          </cell>
        </row>
        <row r="2494">
          <cell r="B2494" t="str">
            <v>R-HSA-8868766</v>
          </cell>
          <cell r="C2494" t="e">
            <v>#N/A</v>
          </cell>
        </row>
        <row r="2495">
          <cell r="B2495" t="str">
            <v>R-HSA-6787450</v>
          </cell>
          <cell r="C2495" t="e">
            <v>#N/A</v>
          </cell>
        </row>
        <row r="2496">
          <cell r="B2496" t="str">
            <v>R-ALL-9614832</v>
          </cell>
          <cell r="C2496" t="e">
            <v>#N/A</v>
          </cell>
        </row>
        <row r="2497">
          <cell r="B2497" t="str">
            <v>R-ALL-9619057</v>
          </cell>
          <cell r="C2497" t="e">
            <v>#N/A</v>
          </cell>
        </row>
        <row r="2498">
          <cell r="B2498" t="str">
            <v>R-ALL-9619057</v>
          </cell>
          <cell r="C2498" t="e">
            <v>#N/A</v>
          </cell>
        </row>
        <row r="2499">
          <cell r="B2499" t="str">
            <v>R-ALL-9692527</v>
          </cell>
          <cell r="C2499" t="e">
            <v>#N/A</v>
          </cell>
        </row>
        <row r="2500">
          <cell r="B2500" t="str">
            <v>R-ALL-9660743</v>
          </cell>
          <cell r="C2500" t="e">
            <v>#N/A</v>
          </cell>
        </row>
        <row r="2501">
          <cell r="B2501" t="str">
            <v>R-ALL-9615299</v>
          </cell>
          <cell r="C2501" t="e">
            <v>#N/A</v>
          </cell>
        </row>
        <row r="2502">
          <cell r="B2502" t="str">
            <v>R-HSA-187015</v>
          </cell>
          <cell r="C2502" t="e">
            <v>#N/A</v>
          </cell>
        </row>
        <row r="2503">
          <cell r="B2503" t="str">
            <v>R-HSA-187024</v>
          </cell>
          <cell r="C2503" t="e">
            <v>#N/A</v>
          </cell>
        </row>
        <row r="2504">
          <cell r="B2504" t="str">
            <v>R-HSA-418038</v>
          </cell>
          <cell r="C2504" t="e">
            <v>#N/A</v>
          </cell>
        </row>
        <row r="2505">
          <cell r="B2505" t="str">
            <v>R-HSA-417973</v>
          </cell>
          <cell r="C2505" t="e">
            <v>#N/A</v>
          </cell>
        </row>
        <row r="2506">
          <cell r="B2506" t="str">
            <v>R-HSA-9604605</v>
          </cell>
          <cell r="C2506" t="e">
            <v>#N/A</v>
          </cell>
        </row>
        <row r="2507">
          <cell r="B2507" t="str">
            <v>R-HSA-5619078</v>
          </cell>
          <cell r="C2507" t="e">
            <v>#N/A</v>
          </cell>
        </row>
        <row r="2508">
          <cell r="B2508" t="str">
            <v>R-HSA-5336483</v>
          </cell>
          <cell r="C2508" t="e">
            <v>#N/A</v>
          </cell>
        </row>
        <row r="2509">
          <cell r="B2509" t="str">
            <v>R-ALL-532562</v>
          </cell>
          <cell r="C2509" t="e">
            <v>#N/A</v>
          </cell>
        </row>
        <row r="2510">
          <cell r="B2510" t="str">
            <v>R-ALL-9615288</v>
          </cell>
          <cell r="C2510" t="e">
            <v>#N/A</v>
          </cell>
        </row>
        <row r="2511">
          <cell r="B2511" t="str">
            <v>R-HSA-1299344</v>
          </cell>
          <cell r="C2511" t="e">
            <v>#N/A</v>
          </cell>
        </row>
        <row r="2512">
          <cell r="B2512" t="str">
            <v>R-HSA-1430728</v>
          </cell>
          <cell r="C2512" t="e">
            <v>#N/A</v>
          </cell>
        </row>
        <row r="2513">
          <cell r="B2513" t="str">
            <v>R-ALL-426026</v>
          </cell>
          <cell r="C2513" t="e">
            <v>#N/A</v>
          </cell>
        </row>
        <row r="2514">
          <cell r="B2514" t="str">
            <v>R-ALL-30661</v>
          </cell>
          <cell r="C2514" t="e">
            <v>#N/A</v>
          </cell>
        </row>
        <row r="2515">
          <cell r="B2515" t="str">
            <v>R-HSA-74182</v>
          </cell>
          <cell r="C2515" t="e">
            <v>#N/A</v>
          </cell>
        </row>
        <row r="2516">
          <cell r="B2516" t="str">
            <v>R-ALL-9660743</v>
          </cell>
          <cell r="C2516" t="e">
            <v>#N/A</v>
          </cell>
        </row>
        <row r="2517">
          <cell r="B2517" t="str">
            <v>R-ALL-9660743</v>
          </cell>
          <cell r="C2517" t="e">
            <v>#N/A</v>
          </cell>
        </row>
        <row r="2518">
          <cell r="B2518" t="str">
            <v>R-HSA-1643685</v>
          </cell>
          <cell r="C2518" t="e">
            <v>#N/A</v>
          </cell>
        </row>
        <row r="2519">
          <cell r="B2519" t="str">
            <v>R-HSA-3296197</v>
          </cell>
          <cell r="C2519" t="e">
            <v>#N/A</v>
          </cell>
        </row>
        <row r="2520">
          <cell r="B2520" t="str">
            <v>R-HSA-8964540</v>
          </cell>
          <cell r="C2520" t="e">
            <v>#N/A</v>
          </cell>
        </row>
        <row r="2521">
          <cell r="B2521" t="str">
            <v>R-HSA-70508</v>
          </cell>
          <cell r="C2521" t="e">
            <v>#N/A</v>
          </cell>
        </row>
        <row r="2522">
          <cell r="B2522" t="str">
            <v>R-HSA-983705</v>
          </cell>
          <cell r="C2522" t="e">
            <v>#N/A</v>
          </cell>
        </row>
        <row r="2523">
          <cell r="B2523" t="str">
            <v>R-ALL-9619006</v>
          </cell>
          <cell r="C2523" t="e">
            <v>#N/A</v>
          </cell>
        </row>
        <row r="2524">
          <cell r="B2524" t="str">
            <v>R-ALL-1169429</v>
          </cell>
          <cell r="C2524" t="e">
            <v>#N/A</v>
          </cell>
        </row>
        <row r="2525">
          <cell r="B2525" t="str">
            <v>R-ALL-1216523</v>
          </cell>
          <cell r="C2525" t="e">
            <v>#N/A</v>
          </cell>
        </row>
        <row r="2526">
          <cell r="B2526" t="str">
            <v>R-HSA-2065414</v>
          </cell>
          <cell r="C2526" t="e">
            <v>#N/A</v>
          </cell>
        </row>
        <row r="2527">
          <cell r="B2527" t="str">
            <v>R-HSA-4755510</v>
          </cell>
          <cell r="C2527" t="e">
            <v>#N/A</v>
          </cell>
        </row>
        <row r="2528">
          <cell r="B2528" t="str">
            <v>R-HSA-389874</v>
          </cell>
          <cell r="C2528" t="e">
            <v>#N/A</v>
          </cell>
        </row>
        <row r="2529">
          <cell r="B2529" t="str">
            <v>R-HSA-168255</v>
          </cell>
          <cell r="C2529" t="e">
            <v>#N/A</v>
          </cell>
        </row>
        <row r="2530">
          <cell r="B2530" t="str">
            <v>R-ALL-3221689</v>
          </cell>
          <cell r="C2530" t="e">
            <v>#N/A</v>
          </cell>
        </row>
        <row r="2531">
          <cell r="B2531" t="str">
            <v>R-HSA-391906</v>
          </cell>
          <cell r="C2531" t="e">
            <v>#N/A</v>
          </cell>
        </row>
        <row r="2532">
          <cell r="B2532" t="str">
            <v>R-HSA-9639775</v>
          </cell>
          <cell r="C2532" t="e">
            <v>#N/A</v>
          </cell>
        </row>
        <row r="2533">
          <cell r="B2533" t="str">
            <v>R-ALL-9615294</v>
          </cell>
          <cell r="C2533" t="e">
            <v>#N/A</v>
          </cell>
        </row>
        <row r="2534">
          <cell r="B2534" t="str">
            <v>R-HSA-2559580</v>
          </cell>
          <cell r="C2534" t="e">
            <v>#N/A</v>
          </cell>
        </row>
        <row r="2535">
          <cell r="B2535" t="str">
            <v>R-HSA-3323169</v>
          </cell>
          <cell r="C2535" t="e">
            <v>#N/A</v>
          </cell>
        </row>
        <row r="2536">
          <cell r="B2536" t="str">
            <v>R-HSA-5576891</v>
          </cell>
          <cell r="C2536" t="e">
            <v>#N/A</v>
          </cell>
        </row>
        <row r="2537">
          <cell r="B2537" t="str">
            <v>R-ALL-9619005</v>
          </cell>
          <cell r="C2537" t="e">
            <v>#N/A</v>
          </cell>
        </row>
        <row r="2538">
          <cell r="B2538" t="str">
            <v>R-ALL-9619030</v>
          </cell>
          <cell r="C2538" t="e">
            <v>#N/A</v>
          </cell>
        </row>
        <row r="2539">
          <cell r="B2539" t="str">
            <v>R-ALL-9619058</v>
          </cell>
          <cell r="C2539" t="e">
            <v>#N/A</v>
          </cell>
        </row>
        <row r="2540">
          <cell r="B2540" t="str">
            <v>R-ALL-9614909</v>
          </cell>
          <cell r="C2540" t="e">
            <v>#N/A</v>
          </cell>
        </row>
        <row r="2541">
          <cell r="B2541" t="str">
            <v>R-ALL-9707110</v>
          </cell>
          <cell r="C2541" t="e">
            <v>#N/A</v>
          </cell>
        </row>
        <row r="2542">
          <cell r="B2542" t="str">
            <v>R-ALL-9619043</v>
          </cell>
          <cell r="C2542" t="e">
            <v>#N/A</v>
          </cell>
        </row>
        <row r="2543">
          <cell r="B2543" t="str">
            <v>R-ALL-9619007</v>
          </cell>
          <cell r="C2543" t="e">
            <v>#N/A</v>
          </cell>
        </row>
        <row r="2544">
          <cell r="B2544" t="str">
            <v>R-HSA-9639775</v>
          </cell>
          <cell r="C2544" t="e">
            <v>#N/A</v>
          </cell>
        </row>
        <row r="2545">
          <cell r="B2545" t="str">
            <v>R-ALL-9619016</v>
          </cell>
          <cell r="C2545" t="e">
            <v>#N/A</v>
          </cell>
        </row>
        <row r="2546">
          <cell r="B2546" t="str">
            <v>R-ALL-9619015</v>
          </cell>
          <cell r="C2546" t="e">
            <v>#N/A</v>
          </cell>
        </row>
        <row r="2547">
          <cell r="B2547" t="str">
            <v>R-ALL-9615301</v>
          </cell>
          <cell r="C2547" t="e">
            <v>#N/A</v>
          </cell>
        </row>
        <row r="2548">
          <cell r="B2548" t="str">
            <v>R-ALL-9615735</v>
          </cell>
          <cell r="C2548" t="e">
            <v>#N/A</v>
          </cell>
        </row>
        <row r="2549">
          <cell r="B2549" t="str">
            <v>R-ALL-9707124</v>
          </cell>
          <cell r="C2549" t="e">
            <v>#N/A</v>
          </cell>
        </row>
        <row r="2550">
          <cell r="B2550" t="str">
            <v>R-HSA-389874</v>
          </cell>
          <cell r="C2550" t="e">
            <v>#N/A</v>
          </cell>
        </row>
        <row r="2551">
          <cell r="B2551" t="str">
            <v>R-HSA-8877627</v>
          </cell>
          <cell r="C2551" t="e">
            <v>#N/A</v>
          </cell>
        </row>
        <row r="2552">
          <cell r="B2552" t="str">
            <v>R-HSA-1227990</v>
          </cell>
          <cell r="C2552" t="e">
            <v>#N/A</v>
          </cell>
        </row>
        <row r="2553">
          <cell r="B2553" t="str">
            <v>R-HSA-9665230</v>
          </cell>
          <cell r="C2553" t="e">
            <v>#N/A</v>
          </cell>
        </row>
        <row r="2554">
          <cell r="B2554" t="str">
            <v>R-HSA-9665251</v>
          </cell>
          <cell r="C2554" t="e">
            <v>#N/A</v>
          </cell>
        </row>
        <row r="2555">
          <cell r="B2555" t="str">
            <v>Q9UHD0-PRO_0000015379</v>
          </cell>
          <cell r="C2555" t="e">
            <v>#N/A</v>
          </cell>
        </row>
        <row r="2556">
          <cell r="B2556" t="str">
            <v>R-HSA-9671555</v>
          </cell>
          <cell r="C2556" t="e">
            <v>#N/A</v>
          </cell>
        </row>
        <row r="2557">
          <cell r="B2557" t="str">
            <v>R-HSA-9674415</v>
          </cell>
          <cell r="C2557" t="e">
            <v>#N/A</v>
          </cell>
        </row>
        <row r="2558">
          <cell r="B2558" t="str">
            <v>R-HSA-9673718</v>
          </cell>
          <cell r="C2558" t="e">
            <v>#N/A</v>
          </cell>
        </row>
        <row r="2559">
          <cell r="B2559" t="str">
            <v>R-HSA-9669938</v>
          </cell>
          <cell r="C2559" t="e">
            <v>#N/A</v>
          </cell>
        </row>
        <row r="2560">
          <cell r="B2560" t="str">
            <v>R-HSA-9669937</v>
          </cell>
          <cell r="C2560" t="e">
            <v>#N/A</v>
          </cell>
        </row>
        <row r="2561">
          <cell r="B2561" t="str">
            <v>R-HSA-9669936</v>
          </cell>
          <cell r="C2561" t="e">
            <v>#N/A</v>
          </cell>
        </row>
        <row r="2562">
          <cell r="B2562" t="str">
            <v>R-HSA-9702506</v>
          </cell>
          <cell r="C2562" t="e">
            <v>#N/A</v>
          </cell>
        </row>
        <row r="2563">
          <cell r="B2563" t="str">
            <v>R-HSA-9699530</v>
          </cell>
          <cell r="C2563" t="e">
            <v>#N/A</v>
          </cell>
        </row>
        <row r="2564">
          <cell r="B2564" t="str">
            <v>R-HSA-9680350</v>
          </cell>
          <cell r="C2564" t="e">
            <v>#N/A</v>
          </cell>
        </row>
        <row r="2565">
          <cell r="B2565" t="str">
            <v>R-HSA-8866376</v>
          </cell>
          <cell r="C2565" t="e">
            <v>#N/A</v>
          </cell>
        </row>
        <row r="2566">
          <cell r="B2566" t="str">
            <v>R-HSA-8866376</v>
          </cell>
          <cell r="C2566" t="e">
            <v>#N/A</v>
          </cell>
        </row>
        <row r="2567">
          <cell r="B2567" t="str">
            <v>R-HSA-5619066</v>
          </cell>
          <cell r="C2567" t="e">
            <v>#N/A</v>
          </cell>
        </row>
        <row r="2568">
          <cell r="B2568" t="str">
            <v>R-ALL-2855066</v>
          </cell>
          <cell r="C2568" t="e">
            <v>#N/A</v>
          </cell>
        </row>
        <row r="2569">
          <cell r="B2569" t="str">
            <v>R-HSA-8868773</v>
          </cell>
          <cell r="C2569" t="e">
            <v>#N/A</v>
          </cell>
        </row>
        <row r="2570">
          <cell r="B2570" t="str">
            <v>R-HSA-975577</v>
          </cell>
          <cell r="C2570" t="e">
            <v>#N/A</v>
          </cell>
        </row>
        <row r="2571">
          <cell r="B2571" t="str">
            <v>R-HSA-5619035</v>
          </cell>
          <cell r="C2571" t="e">
            <v>#N/A</v>
          </cell>
        </row>
        <row r="2572">
          <cell r="B2572" t="str">
            <v>R-ALL-9683490</v>
          </cell>
          <cell r="C2572" t="e">
            <v>#N/A</v>
          </cell>
        </row>
        <row r="2573">
          <cell r="B2573" t="str">
            <v>R-HSA-166665</v>
          </cell>
          <cell r="C2573" t="e">
            <v>#N/A</v>
          </cell>
        </row>
        <row r="2574">
          <cell r="B2574" t="str">
            <v>R-ALL-879484</v>
          </cell>
          <cell r="C2574" t="e">
            <v>#N/A</v>
          </cell>
        </row>
        <row r="2575">
          <cell r="B2575" t="str">
            <v>R-HSA-918201</v>
          </cell>
          <cell r="C2575" t="e">
            <v>#N/A</v>
          </cell>
        </row>
        <row r="2576">
          <cell r="B2576" t="str">
            <v>R-HSA-5676549</v>
          </cell>
          <cell r="C2576" t="e">
            <v>#N/A</v>
          </cell>
        </row>
        <row r="2577">
          <cell r="B2577" t="str">
            <v>R-HSA-9652817</v>
          </cell>
          <cell r="C2577" t="e">
            <v>#N/A</v>
          </cell>
        </row>
        <row r="2578">
          <cell r="B2578" t="str">
            <v>R-HSA-6802949</v>
          </cell>
          <cell r="C2578" t="e">
            <v>#N/A</v>
          </cell>
        </row>
        <row r="2579">
          <cell r="B2579" t="str">
            <v>R-HSA-179863</v>
          </cell>
          <cell r="C2579" t="e">
            <v>#N/A</v>
          </cell>
        </row>
        <row r="2580">
          <cell r="B2580" t="str">
            <v>R-HSA-9634635</v>
          </cell>
          <cell r="C2580" t="e">
            <v>#N/A</v>
          </cell>
        </row>
        <row r="2581">
          <cell r="B2581" t="str">
            <v>R-HSA-445355</v>
          </cell>
          <cell r="C2581" t="e">
            <v>#N/A</v>
          </cell>
        </row>
        <row r="2582">
          <cell r="B2582" t="str">
            <v>R-HSA-375061</v>
          </cell>
          <cell r="C2582" t="e">
            <v>#N/A</v>
          </cell>
        </row>
        <row r="2583">
          <cell r="B2583" t="str">
            <v>R-ALL-9707124</v>
          </cell>
          <cell r="C2583" t="e">
            <v>#N/A</v>
          </cell>
        </row>
        <row r="2584">
          <cell r="B2584" t="str">
            <v>R-HSA-5619507</v>
          </cell>
          <cell r="C2584" t="e">
            <v>#N/A</v>
          </cell>
        </row>
        <row r="2585">
          <cell r="B2585" t="str">
            <v>R-HSA-5576891</v>
          </cell>
          <cell r="C2585" t="e">
            <v>#N/A</v>
          </cell>
        </row>
        <row r="2586">
          <cell r="B2586" t="str">
            <v>R-HSA-9616222</v>
          </cell>
          <cell r="C2586" t="e">
            <v>#N/A</v>
          </cell>
        </row>
        <row r="2587">
          <cell r="B2587" t="str">
            <v>R-HSA-8877627</v>
          </cell>
          <cell r="C2587" t="e">
            <v>#N/A</v>
          </cell>
        </row>
        <row r="2588">
          <cell r="B2588" t="str">
            <v>R-HSA-391903</v>
          </cell>
          <cell r="C2588" t="e">
            <v>#N/A</v>
          </cell>
        </row>
        <row r="2589">
          <cell r="B2589" t="str">
            <v>R-HSA-5218859</v>
          </cell>
          <cell r="C2589" t="e">
            <v>#N/A</v>
          </cell>
        </row>
        <row r="2590">
          <cell r="B2590" t="str">
            <v>R-ALL-400137</v>
          </cell>
          <cell r="C2590" t="e">
            <v>#N/A</v>
          </cell>
        </row>
        <row r="2591">
          <cell r="B2591" t="str">
            <v>R-HSA-179837</v>
          </cell>
          <cell r="C2591" t="e">
            <v>#N/A</v>
          </cell>
        </row>
        <row r="2592">
          <cell r="B2592" t="str">
            <v>R-HSA-391903</v>
          </cell>
          <cell r="C2592" t="e">
            <v>#N/A</v>
          </cell>
        </row>
        <row r="2593">
          <cell r="B2593" t="str">
            <v>R-HSA-391903</v>
          </cell>
          <cell r="C2593" t="e">
            <v>#N/A</v>
          </cell>
        </row>
        <row r="2594">
          <cell r="B2594" t="str">
            <v>R-ALL-8953397</v>
          </cell>
          <cell r="C2594" t="e">
            <v>#N/A</v>
          </cell>
        </row>
        <row r="2595">
          <cell r="B2595" t="str">
            <v>R-HSA-6809583</v>
          </cell>
          <cell r="C2595" t="e">
            <v>#N/A</v>
          </cell>
        </row>
        <row r="2596">
          <cell r="B2596" t="str">
            <v>R-HSA-4755609</v>
          </cell>
          <cell r="C2596" t="e">
            <v>#N/A</v>
          </cell>
        </row>
        <row r="2597">
          <cell r="B2597" t="str">
            <v>R-HSA-9696187</v>
          </cell>
          <cell r="C2597" t="e">
            <v>#N/A</v>
          </cell>
        </row>
        <row r="2598">
          <cell r="B2598" t="str">
            <v>R-HSA-391903</v>
          </cell>
          <cell r="C2598" t="e">
            <v>#N/A</v>
          </cell>
        </row>
        <row r="2599">
          <cell r="B2599" t="str">
            <v>R-HSA-391908</v>
          </cell>
          <cell r="C2599" t="e">
            <v>#N/A</v>
          </cell>
        </row>
        <row r="2600">
          <cell r="B2600" t="str">
            <v>R-ALL-9716874</v>
          </cell>
          <cell r="C2600" t="e">
            <v>#N/A</v>
          </cell>
        </row>
        <row r="2601">
          <cell r="B2601" t="str">
            <v>R-HSA-9710421</v>
          </cell>
          <cell r="C2601" t="e">
            <v>#N/A</v>
          </cell>
        </row>
        <row r="2602">
          <cell r="B2602" t="str">
            <v>R-HSA-9636249</v>
          </cell>
          <cell r="C2602" t="e">
            <v>#N/A</v>
          </cell>
        </row>
        <row r="2603">
          <cell r="B2603" t="str">
            <v>R-ALL-9669716</v>
          </cell>
          <cell r="C2603" t="e">
            <v>#N/A</v>
          </cell>
        </row>
        <row r="2604">
          <cell r="B2604" t="str">
            <v>R-HSA-5578995</v>
          </cell>
          <cell r="C2604" t="e">
            <v>#N/A</v>
          </cell>
        </row>
        <row r="2605">
          <cell r="B2605" t="str">
            <v>R-ALL-30661</v>
          </cell>
          <cell r="C2605" t="e">
            <v>#N/A</v>
          </cell>
        </row>
        <row r="2606">
          <cell r="B2606" t="str">
            <v>R-ALL-9679095</v>
          </cell>
          <cell r="C2606" t="e">
            <v>#N/A</v>
          </cell>
        </row>
        <row r="2607">
          <cell r="B2607" t="str">
            <v>R-HSA-2206302</v>
          </cell>
          <cell r="C2607" t="e">
            <v>#N/A</v>
          </cell>
        </row>
        <row r="2608">
          <cell r="B2608" t="str">
            <v>R-ALL-9669723</v>
          </cell>
          <cell r="C2608" t="e">
            <v>#N/A</v>
          </cell>
        </row>
        <row r="2609">
          <cell r="B2609" t="str">
            <v>R-HSA-391906</v>
          </cell>
          <cell r="C2609" t="e">
            <v>#N/A</v>
          </cell>
        </row>
        <row r="2610">
          <cell r="B2610" t="str">
            <v>R-ALL-400174</v>
          </cell>
          <cell r="C2610" t="e">
            <v>#N/A</v>
          </cell>
        </row>
        <row r="2611">
          <cell r="B2611" t="str">
            <v>R-HSA-354137</v>
          </cell>
          <cell r="C2611" t="e">
            <v>#N/A</v>
          </cell>
        </row>
        <row r="2612">
          <cell r="B2612" t="str">
            <v>R-HSA-5619066</v>
          </cell>
          <cell r="C2612" t="e">
            <v>#N/A</v>
          </cell>
        </row>
        <row r="2613">
          <cell r="B2613" t="str">
            <v>R-HSA-1430728</v>
          </cell>
          <cell r="C2613" t="e">
            <v>#N/A</v>
          </cell>
        </row>
        <row r="2614">
          <cell r="B2614" t="str">
            <v>R-ALL-9693054</v>
          </cell>
          <cell r="C2614" t="e">
            <v>#N/A</v>
          </cell>
        </row>
        <row r="2615">
          <cell r="B2615" t="str">
            <v>R-ALL-9835132</v>
          </cell>
          <cell r="C2615" t="e">
            <v>#N/A</v>
          </cell>
        </row>
        <row r="2616">
          <cell r="B2616" t="str">
            <v>R-ALL-9603271</v>
          </cell>
          <cell r="C2616" t="e">
            <v>#N/A</v>
          </cell>
        </row>
        <row r="2617">
          <cell r="B2617" t="str">
            <v>R-ALL-9603269</v>
          </cell>
          <cell r="C2617" t="e">
            <v>#N/A</v>
          </cell>
        </row>
        <row r="2618">
          <cell r="B2618" t="str">
            <v>R-ALL-9603268</v>
          </cell>
          <cell r="C2618" t="e">
            <v>#N/A</v>
          </cell>
        </row>
        <row r="2619">
          <cell r="B2619" t="str">
            <v>R-HSA-9639775</v>
          </cell>
          <cell r="C2619" t="e">
            <v>#N/A</v>
          </cell>
        </row>
        <row r="2620">
          <cell r="B2620" t="str">
            <v>R-HSA-9639775</v>
          </cell>
          <cell r="C2620" t="e">
            <v>#N/A</v>
          </cell>
        </row>
        <row r="2621">
          <cell r="B2621" t="str">
            <v>R-HSA-9639775</v>
          </cell>
          <cell r="C2621" t="e">
            <v>#N/A</v>
          </cell>
        </row>
        <row r="2622">
          <cell r="B2622" t="str">
            <v>R-HSA-9639775</v>
          </cell>
          <cell r="C2622" t="e">
            <v>#N/A</v>
          </cell>
        </row>
        <row r="2623">
          <cell r="B2623" t="str">
            <v>R-HSA-9639775</v>
          </cell>
          <cell r="C2623" t="e">
            <v>#N/A</v>
          </cell>
        </row>
        <row r="2624">
          <cell r="B2624" t="str">
            <v>R-HSA-9639775</v>
          </cell>
          <cell r="C2624" t="e">
            <v>#N/A</v>
          </cell>
        </row>
        <row r="2625">
          <cell r="B2625" t="str">
            <v>R-HSA-9639775</v>
          </cell>
          <cell r="C2625" t="e">
            <v>#N/A</v>
          </cell>
        </row>
        <row r="2626">
          <cell r="B2626" t="str">
            <v>R-ALL-9724733</v>
          </cell>
          <cell r="C2626" t="e">
            <v>#N/A</v>
          </cell>
        </row>
        <row r="2627">
          <cell r="B2627" t="str">
            <v>R-ALL-9724743</v>
          </cell>
          <cell r="C2627" t="e">
            <v>#N/A</v>
          </cell>
        </row>
        <row r="2628">
          <cell r="B2628" t="str">
            <v>R-ALL-9014945</v>
          </cell>
          <cell r="C2628" t="e">
            <v>#N/A</v>
          </cell>
        </row>
        <row r="2629">
          <cell r="B2629" t="str">
            <v>R-ALL-9603374</v>
          </cell>
          <cell r="C2629" t="e">
            <v>#N/A</v>
          </cell>
        </row>
        <row r="2630">
          <cell r="B2630" t="str">
            <v>R-ALL-9035047</v>
          </cell>
          <cell r="C2630" t="e">
            <v>#N/A</v>
          </cell>
        </row>
        <row r="2631">
          <cell r="B2631" t="str">
            <v>R-ALL-9035040</v>
          </cell>
          <cell r="C2631" t="e">
            <v>#N/A</v>
          </cell>
        </row>
        <row r="2632">
          <cell r="B2632" t="str">
            <v>R-HSA-114591</v>
          </cell>
          <cell r="C2632" t="e">
            <v>#N/A</v>
          </cell>
        </row>
        <row r="2633">
          <cell r="B2633" t="str">
            <v>R-HSA-9639775</v>
          </cell>
          <cell r="C2633" t="e">
            <v>#N/A</v>
          </cell>
        </row>
        <row r="2634">
          <cell r="B2634" t="str">
            <v>R-HSA-173752</v>
          </cell>
          <cell r="C2634" t="e">
            <v>#N/A</v>
          </cell>
        </row>
        <row r="2635">
          <cell r="B2635" t="str">
            <v>R-HSA-1430728</v>
          </cell>
          <cell r="C2635" t="e">
            <v>#N/A</v>
          </cell>
        </row>
        <row r="2636">
          <cell r="B2636" t="str">
            <v>R-HSA-1430728</v>
          </cell>
          <cell r="C2636" t="e">
            <v>#N/A</v>
          </cell>
        </row>
        <row r="2637">
          <cell r="B2637">
            <v>39112</v>
          </cell>
          <cell r="C2637" t="e">
            <v>#N/A</v>
          </cell>
        </row>
        <row r="2638">
          <cell r="B2638" t="str">
            <v>R-HSA-9679191</v>
          </cell>
          <cell r="C2638" t="e">
            <v>#N/A</v>
          </cell>
        </row>
        <row r="2639">
          <cell r="B2639" t="str">
            <v>R-ALL-9619007</v>
          </cell>
          <cell r="C2639" t="e">
            <v>#N/A</v>
          </cell>
        </row>
        <row r="2640">
          <cell r="B2640" t="str">
            <v>R-HSA-3359454</v>
          </cell>
          <cell r="C2640" t="e">
            <v>#N/A</v>
          </cell>
        </row>
        <row r="2641">
          <cell r="B2641" t="str">
            <v>R-HSA-3359457</v>
          </cell>
          <cell r="C2641" t="e">
            <v>#N/A</v>
          </cell>
        </row>
        <row r="2642">
          <cell r="B2642" t="str">
            <v>R-HSA-3359474</v>
          </cell>
          <cell r="C2642" t="e">
            <v>#N/A</v>
          </cell>
        </row>
        <row r="2643">
          <cell r="B2643" t="str">
            <v>R-HSA-3359473</v>
          </cell>
          <cell r="C2643" t="e">
            <v>#N/A</v>
          </cell>
        </row>
        <row r="2644">
          <cell r="B2644" t="str">
            <v>R-HSA-3359471</v>
          </cell>
          <cell r="C2644" t="e">
            <v>#N/A</v>
          </cell>
        </row>
        <row r="2645">
          <cell r="B2645" t="str">
            <v>R-HSA-3359485</v>
          </cell>
          <cell r="C2645" t="e">
            <v>#N/A</v>
          </cell>
        </row>
        <row r="2646">
          <cell r="B2646" t="str">
            <v>R-HSA-9609646</v>
          </cell>
          <cell r="C2646" t="e">
            <v>#N/A</v>
          </cell>
        </row>
        <row r="2647">
          <cell r="B2647" t="str">
            <v>R-HSA-727802</v>
          </cell>
          <cell r="C2647" t="e">
            <v>#N/A</v>
          </cell>
        </row>
        <row r="2648">
          <cell r="B2648" t="str">
            <v>R-HSA-1912422</v>
          </cell>
          <cell r="C2648" t="e">
            <v>#N/A</v>
          </cell>
        </row>
        <row r="2649">
          <cell r="B2649" t="str">
            <v>R-HSA-1912420</v>
          </cell>
          <cell r="C2649" t="e">
            <v>#N/A</v>
          </cell>
        </row>
        <row r="2650">
          <cell r="B2650" t="str">
            <v>R-HSA-69239</v>
          </cell>
          <cell r="C2650" t="e">
            <v>#N/A</v>
          </cell>
        </row>
        <row r="2651">
          <cell r="B2651" t="str">
            <v>R-HSA-69190</v>
          </cell>
          <cell r="C2651" t="e">
            <v>#N/A</v>
          </cell>
        </row>
        <row r="2652">
          <cell r="B2652" t="str">
            <v>R-HSA-69186</v>
          </cell>
          <cell r="C2652" t="e">
            <v>#N/A</v>
          </cell>
        </row>
        <row r="2653">
          <cell r="B2653" t="str">
            <v>R-HSA-69183</v>
          </cell>
          <cell r="C2653" t="e">
            <v>#N/A</v>
          </cell>
        </row>
        <row r="2654">
          <cell r="B2654" t="str">
            <v>R-HSA-69166</v>
          </cell>
          <cell r="C2654" t="e">
            <v>#N/A</v>
          </cell>
        </row>
        <row r="2655">
          <cell r="B2655" t="str">
            <v>EBI-9253952</v>
          </cell>
          <cell r="C2655" t="e">
            <v>#N/A</v>
          </cell>
        </row>
        <row r="2656">
          <cell r="B2656" t="str">
            <v>R-HSA-9033658</v>
          </cell>
          <cell r="C2656" t="e">
            <v>#N/A</v>
          </cell>
        </row>
        <row r="2657">
          <cell r="B2657" t="str">
            <v>R-HSA-4755583</v>
          </cell>
          <cell r="C2657" t="e">
            <v>#N/A</v>
          </cell>
        </row>
        <row r="2658">
          <cell r="B2658" t="str">
            <v>R-HSA-6784531</v>
          </cell>
          <cell r="C2658" t="e">
            <v>#N/A</v>
          </cell>
        </row>
        <row r="2659">
          <cell r="B2659" t="str">
            <v>R-HSA-6785470</v>
          </cell>
          <cell r="C2659" t="e">
            <v>#N/A</v>
          </cell>
        </row>
        <row r="2660">
          <cell r="B2660" t="str">
            <v>R-ALL-9727190</v>
          </cell>
          <cell r="C2660" t="e">
            <v>#N/A</v>
          </cell>
        </row>
        <row r="2661">
          <cell r="B2661" t="str">
            <v>R-HSA-9702600</v>
          </cell>
          <cell r="C2661" t="e">
            <v>#N/A</v>
          </cell>
        </row>
        <row r="2662">
          <cell r="B2662" t="str">
            <v>R-HSA-9669924</v>
          </cell>
          <cell r="C2662" t="e">
            <v>#N/A</v>
          </cell>
        </row>
        <row r="2663">
          <cell r="B2663" t="str">
            <v>R-HSA-9665246</v>
          </cell>
          <cell r="C2663" t="e">
            <v>#N/A</v>
          </cell>
        </row>
        <row r="2664">
          <cell r="B2664" t="str">
            <v>R-HSA-9665249</v>
          </cell>
          <cell r="C2664" t="e">
            <v>#N/A</v>
          </cell>
        </row>
        <row r="2665">
          <cell r="B2665" t="str">
            <v>R-HSA-9665250</v>
          </cell>
          <cell r="C2665" t="e">
            <v>#N/A</v>
          </cell>
        </row>
        <row r="2666">
          <cell r="B2666" t="str">
            <v>R-HSA-9665245</v>
          </cell>
          <cell r="C2666" t="e">
            <v>#N/A</v>
          </cell>
        </row>
        <row r="2667">
          <cell r="B2667" t="str">
            <v>R-HSA-9674403</v>
          </cell>
          <cell r="C2667" t="e">
            <v>#N/A</v>
          </cell>
        </row>
        <row r="2668">
          <cell r="B2668" t="str">
            <v>R-HSA-9669929</v>
          </cell>
          <cell r="C2668" t="e">
            <v>#N/A</v>
          </cell>
        </row>
        <row r="2669">
          <cell r="B2669" t="str">
            <v>R-HSA-169131</v>
          </cell>
          <cell r="C2669" t="e">
            <v>#N/A</v>
          </cell>
        </row>
        <row r="2670">
          <cell r="B2670" t="str">
            <v>R-HSA-9702569</v>
          </cell>
          <cell r="C2670" t="e">
            <v>#N/A</v>
          </cell>
        </row>
        <row r="2671">
          <cell r="B2671" t="str">
            <v>R-HSA-9665244</v>
          </cell>
          <cell r="C2671" t="e">
            <v>#N/A</v>
          </cell>
        </row>
        <row r="2672">
          <cell r="B2672" t="str">
            <v>R-ALL-9660998</v>
          </cell>
          <cell r="C2672" t="e">
            <v>#N/A</v>
          </cell>
        </row>
        <row r="2673">
          <cell r="B2673" t="str">
            <v>R-HSA-416982</v>
          </cell>
          <cell r="C2673" t="e">
            <v>#N/A</v>
          </cell>
        </row>
        <row r="2674">
          <cell r="B2674" t="str">
            <v>R-HSA-1500620</v>
          </cell>
          <cell r="C2674" t="e">
            <v>#N/A</v>
          </cell>
        </row>
        <row r="2675">
          <cell r="B2675" t="str">
            <v>R-HSA-912446</v>
          </cell>
          <cell r="C2675" t="e">
            <v>#N/A</v>
          </cell>
        </row>
        <row r="2676">
          <cell r="B2676" t="str">
            <v>R-HSA-2408552</v>
          </cell>
          <cell r="C2676" t="e">
            <v>#N/A</v>
          </cell>
        </row>
        <row r="2677">
          <cell r="B2677" t="str">
            <v>R-HSA-2559582</v>
          </cell>
          <cell r="C2677" t="e">
            <v>#N/A</v>
          </cell>
        </row>
        <row r="2678">
          <cell r="B2678" t="str">
            <v>R-HSA-3214841</v>
          </cell>
          <cell r="C2678" t="e">
            <v>#N/A</v>
          </cell>
        </row>
        <row r="2679">
          <cell r="B2679" t="str">
            <v>R-HSA-3214858</v>
          </cell>
          <cell r="C2679" t="e">
            <v>#N/A</v>
          </cell>
        </row>
        <row r="2680">
          <cell r="B2680" t="str">
            <v>R-HSA-211000</v>
          </cell>
          <cell r="C2680" t="e">
            <v>#N/A</v>
          </cell>
        </row>
        <row r="2681">
          <cell r="B2681" t="str">
            <v>R-HSA-5601884</v>
          </cell>
          <cell r="C2681" t="e">
            <v>#N/A</v>
          </cell>
        </row>
        <row r="2682">
          <cell r="B2682" t="str">
            <v>R-HSA-5250913</v>
          </cell>
          <cell r="C2682" t="e">
            <v>#N/A</v>
          </cell>
        </row>
        <row r="2683">
          <cell r="B2683" t="str">
            <v>R-HSA-5334118</v>
          </cell>
          <cell r="C2683" t="e">
            <v>#N/A</v>
          </cell>
        </row>
        <row r="2684">
          <cell r="B2684" t="str">
            <v>R-HSA-194441</v>
          </cell>
          <cell r="C2684" t="e">
            <v>#N/A</v>
          </cell>
        </row>
        <row r="2685">
          <cell r="B2685" t="str">
            <v>R-HSA-191859</v>
          </cell>
          <cell r="C2685" t="e">
            <v>#N/A</v>
          </cell>
        </row>
        <row r="2686">
          <cell r="B2686" t="str">
            <v>R-HSA-9639288</v>
          </cell>
          <cell r="C2686" t="e">
            <v>#N/A</v>
          </cell>
        </row>
        <row r="2687">
          <cell r="B2687" t="str">
            <v>R-HSA-9711097</v>
          </cell>
          <cell r="C2687" t="e">
            <v>#N/A</v>
          </cell>
        </row>
        <row r="2688">
          <cell r="B2688" t="str">
            <v>R-ALL-9669717</v>
          </cell>
          <cell r="C2688" t="e">
            <v>#N/A</v>
          </cell>
        </row>
        <row r="2689">
          <cell r="B2689" t="str">
            <v>R-ALL-9669717</v>
          </cell>
          <cell r="C2689" t="e">
            <v>#N/A</v>
          </cell>
        </row>
        <row r="2690">
          <cell r="B2690" t="str">
            <v>R-HSA-9700206</v>
          </cell>
          <cell r="C2690" t="e">
            <v>#N/A</v>
          </cell>
        </row>
        <row r="2691">
          <cell r="B2691" t="str">
            <v>R-HSA-9700649</v>
          </cell>
          <cell r="C2691" t="e">
            <v>#N/A</v>
          </cell>
        </row>
        <row r="2692">
          <cell r="B2692" t="str">
            <v>R-HSA-9717264</v>
          </cell>
          <cell r="C2692" t="e">
            <v>#N/A</v>
          </cell>
        </row>
        <row r="2693">
          <cell r="B2693" t="str">
            <v>R-HSA-9702605</v>
          </cell>
          <cell r="C2693" t="e">
            <v>#N/A</v>
          </cell>
        </row>
        <row r="2694">
          <cell r="B2694" t="str">
            <v>R-ALL-6802253</v>
          </cell>
          <cell r="C2694" t="e">
            <v>#N/A</v>
          </cell>
        </row>
        <row r="2695">
          <cell r="B2695" t="str">
            <v>R-HSA-168256</v>
          </cell>
          <cell r="C2695" t="e">
            <v>#N/A</v>
          </cell>
        </row>
        <row r="2696">
          <cell r="B2696" t="str">
            <v>R-HSA-6799198</v>
          </cell>
          <cell r="C2696" t="e">
            <v>#N/A</v>
          </cell>
        </row>
        <row r="2697">
          <cell r="B2697" t="str">
            <v>R-HSA-4791275</v>
          </cell>
          <cell r="C2697" t="e">
            <v>#N/A</v>
          </cell>
        </row>
        <row r="2698">
          <cell r="B2698" t="str">
            <v>R-HSA-5340573</v>
          </cell>
          <cell r="C2698" t="e">
            <v>#N/A</v>
          </cell>
        </row>
        <row r="2699">
          <cell r="B2699" t="str">
            <v>R-HSA-159424</v>
          </cell>
          <cell r="C2699" t="e">
            <v>#N/A</v>
          </cell>
        </row>
        <row r="2700">
          <cell r="B2700" t="str">
            <v>R-HSA-3359475</v>
          </cell>
          <cell r="C2700" t="e">
            <v>#N/A</v>
          </cell>
        </row>
        <row r="2701">
          <cell r="B2701" t="str">
            <v>R-HSA-3359478</v>
          </cell>
          <cell r="C2701" t="e">
            <v>#N/A</v>
          </cell>
        </row>
        <row r="2702">
          <cell r="B2702" t="str">
            <v>R-HSA-9759774</v>
          </cell>
          <cell r="C2702" t="e">
            <v>#N/A</v>
          </cell>
        </row>
        <row r="2703">
          <cell r="B2703" t="str">
            <v>R-HSA-9759785</v>
          </cell>
          <cell r="C2703" t="e">
            <v>#N/A</v>
          </cell>
        </row>
        <row r="2704">
          <cell r="B2704" t="str">
            <v>R-HSA-9665247</v>
          </cell>
          <cell r="C2704" t="e">
            <v>#N/A</v>
          </cell>
        </row>
        <row r="2705">
          <cell r="B2705" t="str">
            <v>R-HSA-354137</v>
          </cell>
          <cell r="C2705" t="e">
            <v>#N/A</v>
          </cell>
        </row>
        <row r="2706">
          <cell r="B2706" t="str">
            <v>R-HSA-1445148</v>
          </cell>
          <cell r="C2706" t="e">
            <v>#N/A</v>
          </cell>
        </row>
        <row r="2707">
          <cell r="B2707" t="str">
            <v>R-HSA-3928664</v>
          </cell>
          <cell r="C2707" t="e">
            <v>#N/A</v>
          </cell>
        </row>
        <row r="2708">
          <cell r="B2708" t="str">
            <v>R-HSA-392518</v>
          </cell>
          <cell r="C2708" t="e">
            <v>#N/A</v>
          </cell>
        </row>
        <row r="2709">
          <cell r="B2709" t="str">
            <v>R-HSA-428930</v>
          </cell>
          <cell r="C2709" t="e">
            <v>#N/A</v>
          </cell>
        </row>
        <row r="2710">
          <cell r="B2710" t="str">
            <v>R-HSA-1912399</v>
          </cell>
          <cell r="C2710" t="e">
            <v>#N/A</v>
          </cell>
        </row>
        <row r="2711">
          <cell r="B2711" t="str">
            <v>R-HSA-204998</v>
          </cell>
          <cell r="C2711" t="e">
            <v>#N/A</v>
          </cell>
        </row>
        <row r="2712">
          <cell r="B2712" t="str">
            <v>R-HSA-162587</v>
          </cell>
          <cell r="C2712" t="e">
            <v>#N/A</v>
          </cell>
        </row>
        <row r="2713">
          <cell r="B2713" t="str">
            <v>R-HSA-165054</v>
          </cell>
          <cell r="C2713" t="e">
            <v>#N/A</v>
          </cell>
        </row>
        <row r="2714">
          <cell r="B2714" t="str">
            <v>R-HSA-177243</v>
          </cell>
          <cell r="C2714" t="e">
            <v>#N/A</v>
          </cell>
        </row>
        <row r="2715">
          <cell r="B2715" t="str">
            <v>R-HSA-180746</v>
          </cell>
          <cell r="C2715" t="e">
            <v>#N/A</v>
          </cell>
        </row>
        <row r="2716">
          <cell r="B2716" t="str">
            <v>R-HSA-913531</v>
          </cell>
          <cell r="C2716" t="e">
            <v>#N/A</v>
          </cell>
        </row>
        <row r="2717">
          <cell r="B2717" t="str">
            <v>R-HSA-5675221</v>
          </cell>
          <cell r="C2717" t="e">
            <v>#N/A</v>
          </cell>
        </row>
        <row r="2718">
          <cell r="B2718" t="str">
            <v>R-HSA-2206302</v>
          </cell>
          <cell r="C2718" t="e">
            <v>#N/A</v>
          </cell>
        </row>
        <row r="2719">
          <cell r="B2719" t="str">
            <v>R-HSA-9836752</v>
          </cell>
          <cell r="C2719" t="e">
            <v>#N/A</v>
          </cell>
        </row>
        <row r="2720">
          <cell r="B2720" t="str">
            <v>R-HSA-6811438</v>
          </cell>
          <cell r="C2720" t="e">
            <v>#N/A</v>
          </cell>
        </row>
        <row r="2721">
          <cell r="B2721" t="str">
            <v>R-HSA-5620922</v>
          </cell>
          <cell r="C2721" t="e">
            <v>#N/A</v>
          </cell>
        </row>
        <row r="2722">
          <cell r="B2722" t="str">
            <v>R-HSA-2990846</v>
          </cell>
          <cell r="C2722" t="e">
            <v>#N/A</v>
          </cell>
        </row>
        <row r="2723">
          <cell r="B2723" t="str">
            <v>R-HSA-4090294</v>
          </cell>
          <cell r="C2723" t="e">
            <v>#N/A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SMPDB.ID</v>
          </cell>
          <cell r="C1" t="str">
            <v>Gene_Name</v>
          </cell>
        </row>
        <row r="2">
          <cell r="B2" t="str">
            <v>SMP0000243</v>
          </cell>
          <cell r="C2" t="str">
            <v>PIG59,GLS2,GFPT1,GNPNAT1,NAGK,CAD,CPS1,PPAT,GMPS,NADSYN1,ALDH4A1,GPT,GLUD1,GOT2,EARS2,GCLC,GCLM,GSS,GSR,GAD1,ABAT,ALDH5A1,QARS</v>
          </cell>
        </row>
        <row r="3">
          <cell r="B3" t="str">
            <v>SMP0000137</v>
          </cell>
          <cell r="C3" t="str">
            <v>BCKDHB,BCKDHA,DLD,HMGCL,BCAT1,DBT,IVD,ACADM,ECHS1,MCCC1,MCCC2,ACADS,ACADSB,ACAD8,HIBCH,HIBADH,ABAT,HSD17B10,ACAA2,ALDH6A1,PCCA,PCCB,MCEE,MUT,AOX1,ALDH2,AUH,HMGCS2,ACAT1,OXCT1</v>
          </cell>
        </row>
        <row r="4">
          <cell r="B4" t="str">
            <v>SMP0000239</v>
          </cell>
          <cell r="C4" t="str">
            <v>AASS,ALDH7A1,AADAT,ECHS1,HADH,ACAT1,SLC7A2,SLC25A2,PIPOX,GCDH,DHTKD1,DLST,DLD,</v>
          </cell>
        </row>
        <row r="5">
          <cell r="B5" t="str">
            <v>SMP0000345</v>
          </cell>
          <cell r="C5" t="str">
            <v>ALAS1,ALAD,HMBS,UROS,UROD,CPOX,PPOX,FTMT,FECH,COX10,COX15,HMOX1,BLVRA,UGT2B11,GUSB,FLVCR2</v>
          </cell>
        </row>
        <row r="6">
          <cell r="B6" t="str">
            <v>SMP0000536</v>
          </cell>
          <cell r="C6" t="str">
            <v>NUDT2,NME6,ENTPD5,ENTPD8,GUK1,NT5C2,DGUOK,APRT,PNP,HPRT1,GDA,NUDT5,PRPS1L1,PPAT,GART,PFAS,PAICS,ADSL,ATIC,ITPA,GMPS,IMPDH1,GMPR,XDH,ADSS,AMPD1,ADA,AK1,ATAD1,PDE4D,ADCY10,GUCY1A2,GUCY1B3,PDE10A,TXN,RRM1,RRM2</v>
          </cell>
        </row>
        <row r="7">
          <cell r="B7" t="str">
            <v>SMP0111871</v>
          </cell>
          <cell r="C7" t="str">
    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HARS</v>
          </cell>
        </row>
        <row r="8">
          <cell r="B8" t="str">
            <v>SMP0000326</v>
          </cell>
          <cell r="C8" t="str">
            <v>SCN5A,SNTB2,SNTB1,SNTA1,ATP1A1,ATP1A2,ATP1A3,ATP1A4,ATP1B1,ATP1B2,ATP1B3,,FXYD2,KCNJ2,KCNJ4,KCNJ3,KCNJ5,KCND3,KCNIP2,KCNQ1,KCNE1,KCNE2,KCNH2,ALG10B,ABCC8,KCNJ8,KCNJ11,KCNK1,SLC8A1,HCN4,CACNA1C,CACNA2D2,CACNB1,CHRM2,RYR2,ATP2A2,PLN,ADRB1,PRKACA,PRKAR1A,TPM1,TPM2,CACNA1H,CACNA1G</v>
          </cell>
        </row>
        <row r="9">
          <cell r="B9" t="str">
            <v>SMP0000374</v>
          </cell>
          <cell r="C9" t="str">
            <v>SLC2A2,G6PC,SLC37A4,PGM1,GPI,HK2,GALM,FBP1,ALDOA,TPI1,GAPDH,PANK1,PGAM2,ENO1,BPGM,PGAM1,PCK1,MDH2,SLC25A11,PC,MPC1,LDHAL6A</v>
          </cell>
        </row>
        <row r="10">
          <cell r="B10" t="str">
            <v>SMP0000534</v>
          </cell>
          <cell r="C10" t="str">
            <v>B4GALNT1,B3GALT4,ST3GAL1,ST8SIA5,ST3GAL5,ST8SIA1,ST6GALNAC6,GLB1,HEXA,HEXB,ST6GALNAC4</v>
          </cell>
        </row>
        <row r="11">
          <cell r="B11" t="str">
            <v>SMP0000240</v>
          </cell>
          <cell r="C11" t="str">
            <v>CHIT1,HEXA,NAGK,AMDHD2,GNPNAT1,GNPDA1,GFPT1,PGM3,UAP1,RENBP,GNE,HK1,NANS,NPL,NANP,CMAS,SLC17A5,</v>
          </cell>
        </row>
        <row r="12">
          <cell r="B12" t="str">
            <v>SMP0111876</v>
          </cell>
          <cell r="C12" t="str">
    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FARSA,FARSB</v>
          </cell>
        </row>
        <row r="13">
          <cell r="B13" t="str">
            <v>SMP0111874</v>
          </cell>
          <cell r="C13" t="str">
    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KARS</v>
          </cell>
        </row>
        <row r="14">
          <cell r="B14" t="str">
            <v>SMP0111853</v>
          </cell>
          <cell r="C14" t="str">
            <v>R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    </cell>
        </row>
        <row r="15">
          <cell r="B15" t="str">
            <v>SMP0111858</v>
          </cell>
          <cell r="C15" t="str">
    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DARS</v>
          </cell>
        </row>
        <row r="16">
          <cell r="B16" t="str">
            <v>SMP0111862</v>
          </cell>
          <cell r="C16" t="str">
            <v>Q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    </cell>
        </row>
        <row r="17">
          <cell r="B17" t="str">
            <v>SMP0000743</v>
          </cell>
          <cell r="C17" t="e">
            <v>#N/A</v>
          </cell>
        </row>
        <row r="18">
          <cell r="B18" t="str">
            <v>SMP0111870</v>
          </cell>
          <cell r="C18" t="str">
    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GARS</v>
          </cell>
        </row>
        <row r="19">
          <cell r="B19" t="str">
            <v>SMP0119302</v>
          </cell>
          <cell r="C19" t="str">
            <v>T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    </cell>
        </row>
        <row r="20">
          <cell r="B20" t="str">
            <v>SMP0111860</v>
          </cell>
          <cell r="C20" t="str">
            <v>C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    </cell>
        </row>
        <row r="21">
          <cell r="B21" t="str">
            <v>SMP0112609</v>
          </cell>
          <cell r="C21" t="str">
    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EPRS</v>
          </cell>
        </row>
        <row r="22">
          <cell r="B22" t="str">
            <v>SMP0119294</v>
          </cell>
          <cell r="C22" t="str">
            <v>S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    </cell>
        </row>
        <row r="23">
          <cell r="B23" t="str">
            <v>SMP0111872</v>
          </cell>
          <cell r="C23" t="str">
    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IARS</v>
          </cell>
        </row>
        <row r="24">
          <cell r="B24" t="str">
            <v>SMP0063816</v>
          </cell>
          <cell r="C24" t="str">
            <v>UBA1,UBB,UBD,UBC,UBE2E1,STUB1,PSMA1,PSMA2,PSMA3,PSMA4,PSMA5,PSMA6,PSMA7,PSMB1,PSMB2,PSMB3,PSMB4,PSMB5,PSMB6,PSMB7,PSMC1,PSMC2,PSMC3,PSMC4,PSMC5,PSMC6,PSMD13,PSMD4</v>
          </cell>
        </row>
        <row r="25">
          <cell r="B25" t="str">
            <v>SMP0111864</v>
          </cell>
          <cell r="C25" t="str">
    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EPRS</v>
          </cell>
        </row>
        <row r="26">
          <cell r="B26" t="str">
            <v>SMP0119305</v>
          </cell>
          <cell r="C26" t="str">
            <v>V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    </cell>
        </row>
        <row r="27">
          <cell r="B27" t="str">
            <v>SMP0000742</v>
          </cell>
          <cell r="C27" t="e">
            <v>#N/A</v>
          </cell>
        </row>
        <row r="28">
          <cell r="B28" t="str">
            <v>SMP0111875</v>
          </cell>
          <cell r="C28" t="str">
            <v>M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    </cell>
        </row>
        <row r="29">
          <cell r="B29" t="str">
            <v>SMP0111854</v>
          </cell>
          <cell r="C29" t="str">
    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NARS</v>
          </cell>
        </row>
        <row r="30">
          <cell r="B30" t="str">
            <v>SMP0119304</v>
          </cell>
          <cell r="C30" t="str">
            <v>Y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    </cell>
        </row>
        <row r="31">
          <cell r="B31" t="str">
            <v>SMP0119303</v>
          </cell>
          <cell r="C31" t="str">
            <v>W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    </cell>
        </row>
        <row r="32">
          <cell r="B32" t="str">
            <v>SMP0100356</v>
          </cell>
          <cell r="C32" t="str">
    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AARS</v>
          </cell>
        </row>
        <row r="33">
          <cell r="B33" t="str">
            <v>SMP0111873</v>
          </cell>
          <cell r="C33" t="str">
            <v>L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    </cell>
        </row>
        <row r="34">
          <cell r="B34" t="str">
            <v>SMP0000710</v>
          </cell>
          <cell r="C34" t="str">
            <v>PTGS1,PTGS2,CYP4F2,LTA4H,LTC4S,GGT1,GPX1,PTGIS,PTGDS,AKR1C3,TBXAS1,PTGES,,CBR1,ALOX15,CYP2C8,CYP2B6,EPHX2,ALOX5,ALOX15B,CYP2E1,ALOX12B,CYP2J2,CYP2U1,CYP4A11,ALOX12,PLA2G4B,CYP4F8,CYP4F3</v>
          </cell>
        </row>
        <row r="35">
          <cell r="B35" t="e">
            <v>#REF!</v>
          </cell>
          <cell r="C35" t="e">
            <v>#REF!</v>
          </cell>
        </row>
        <row r="36">
          <cell r="B36" t="str">
            <v>SMP0000588</v>
          </cell>
          <cell r="C36" t="str">
            <v>ATP1A1,ATP1A2,ATP1A3,ATP1A4,ATP1B1,ATP1B2,ATP1B3,,FXYD2,KCNJ2,KCNJ4,KCNJ3,KCNJ5,KCND3,KCNIP2,KCNQ1,KCNE1,KCNE2,KCNH2,ALG10B,ABCC8,KCNJ8,KCNJ11,KCNK1,SLC8A1,HCN4,SCN5A,SNTB2,SNTB1,SNTA1,CACNA1C,CACNA2D2,CACNB1,CHRM2,RYR2,ATP2A2,PLN,ADRB1,PRKACA,PRKAR1A,TPM1,TPM2,CACNA1H,CACNA1G</v>
          </cell>
        </row>
        <row r="37">
          <cell r="B37" t="str">
            <v>SMP0000041</v>
          </cell>
          <cell r="C37" t="str">
            <v>SUOX,PAPSS2,BPNT1,SULT1E1,SULT1A1,SULT2B1,CHST11</v>
          </cell>
        </row>
        <row r="38">
          <cell r="B38" t="str">
            <v>SMP0000338</v>
          </cell>
          <cell r="C38" t="str">
            <v>,LHB,LHCGR,GNAS,GNG12,GNB1,ADCY2,PRKACB,ESR1,CREB1,PPP1CA</v>
          </cell>
        </row>
        <row r="39">
          <cell r="B39" t="str">
            <v>SMP0000690</v>
          </cell>
          <cell r="C39" t="str">
            <v>OPRM1,,CACNA1A,CACNB1,CACNA2D2,SCN10A,SCN1B,KCND2,KCNIP2,ATP1A1,ATP1A2,ATP1A3,ATP1A4,ATP1B1,ATP1B2,ATP1B3,FXYD2,GRIN1,GRIN2A,GRIN3A,ADRA1A,HTR1A,SLC6A2,SLC6A4,SLC6A3,DRD1</v>
          </cell>
        </row>
        <row r="40">
          <cell r="B40" t="str">
            <v>SMP0000326</v>
          </cell>
          <cell r="C40" t="str">
            <v>SCN5A,SNTB2,SNTB1,SNTA1,ATP1A1,ATP1A2,ATP1A3,ATP1A4,ATP1B1,ATP1B2,ATP1B3,,FXYD2,KCNJ2,KCNJ4,KCNJ3,KCNJ5,KCND3,KCNIP2,KCNQ1,KCNE1,KCNE2,KCNH2,ALG10B,ABCC8,KCNJ8,KCNJ11,KCNK1,SLC8A1,HCN4,CACNA1C,CACNA2D2,CACNB1,CHRM2,RYR2,ATP2A2,PLN,ADRB1,PRKACA,PRKAR1A,TPM1,TPM2,CACNA1H,CACNA1G</v>
          </cell>
        </row>
        <row r="41">
          <cell r="B41" t="str">
            <v>SMP0000419</v>
          </cell>
          <cell r="C41" t="e">
            <v>#N/A</v>
          </cell>
        </row>
        <row r="42">
          <cell r="B42" t="str">
            <v>SMP0000418</v>
          </cell>
          <cell r="C42" t="str">
            <v/>
          </cell>
        </row>
        <row r="43">
          <cell r="B43" t="str">
            <v>SMP0000324</v>
          </cell>
          <cell r="C43" t="str">
            <v>KCNJ2,KCNJ4,CACNA1C,CACNA2D2,CACNB1,SCN5A,SNTB2,SNTB1,SNTA1,KCNQ1,KCNE1,KCNE2,KCNH2,ALG10B,KCND3,KCNIP2,ATP1A1,ATP1A2,ATP1A3,ATP1A4,ATP1B1,ATP1B2,ATP1B3,,FXYD2,KCNJ3,KCNJ5,ABCC8,KCNJ8,KCNJ11,KCNK1,SLC8A1,HCN4,CHRM2,RYR2,ATP2A2,PLN,ADRB1,PRKACA,PRKAR1A,TPM1,TPM2,CACNA1H,CACNA1G</v>
          </cell>
        </row>
        <row r="44">
          <cell r="B44" t="str">
            <v>SMP0000618</v>
          </cell>
          <cell r="C44" t="str">
            <v>SCN5A,SNTB2,SNTB1,SNTA1</v>
          </cell>
        </row>
        <row r="45">
          <cell r="B45" t="str">
            <v>SMP0000599</v>
          </cell>
          <cell r="C45" t="str">
            <v>ACE</v>
          </cell>
        </row>
        <row r="46">
          <cell r="B46" t="str">
            <v>SMP0000591</v>
          </cell>
          <cell r="C46" t="str">
            <v>ACE</v>
          </cell>
        </row>
        <row r="47">
          <cell r="B47" t="str">
            <v>SMP0000593</v>
          </cell>
          <cell r="C47" t="str">
            <v>ACE</v>
          </cell>
        </row>
        <row r="48">
          <cell r="B48" t="str">
            <v>SMP0000595</v>
          </cell>
          <cell r="C48" t="str">
            <v>ACE</v>
          </cell>
        </row>
        <row r="49">
          <cell r="B49" t="str">
            <v>SMP0000267</v>
          </cell>
          <cell r="C49" t="str">
            <v>ITGA2B,</v>
          </cell>
        </row>
        <row r="50">
          <cell r="B50" t="str">
            <v>SMP0000596</v>
          </cell>
          <cell r="C50" t="str">
            <v>ACE</v>
          </cell>
        </row>
        <row r="51">
          <cell r="B51" t="str">
            <v>SMP0000264</v>
          </cell>
          <cell r="C51" t="str">
            <v>PDE4D</v>
          </cell>
        </row>
        <row r="52">
          <cell r="B52" t="str">
            <v>SMP0000592</v>
          </cell>
          <cell r="C52" t="str">
            <v>ACE</v>
          </cell>
        </row>
        <row r="53">
          <cell r="B53" t="str">
            <v>SMP0000598</v>
          </cell>
          <cell r="C53" t="str">
            <v>ACE</v>
          </cell>
        </row>
        <row r="54">
          <cell r="B54" t="str">
            <v>SMP0064047</v>
          </cell>
          <cell r="C54" t="str">
            <v>C4B,C4A,C2,C3,C5,C6,C7,C8A,C9,C1R,C1S,C1QC,C1QB,C1QA</v>
          </cell>
        </row>
        <row r="55">
          <cell r="B55" t="str">
            <v>SMP0063795</v>
          </cell>
          <cell r="C55" t="str">
            <v>PDGFRA,VAV3,RAC1,PAK1,LIMK1,ACTB,CAP1,CFL1,CCND1,CCND3,CDK5,CDKN1A,,MYLK,MYL2,ARFIP2,PLD1,WASF1,RPS6KB1,MAP3K1,RALBP1,PPP1R12B</v>
          </cell>
        </row>
        <row r="56">
          <cell r="B56" t="str">
            <v>SMP0063898</v>
          </cell>
          <cell r="C56" t="str">
            <v>MASP1,MASP2,MBL2,C4B,C4A,C2,C3,C5,C6,C7,C8A,C9</v>
          </cell>
        </row>
        <row r="57">
          <cell r="B57" t="str">
            <v>SMP0089975</v>
          </cell>
          <cell r="C57" t="str">
            <v>,ERBB3,ERBB4,NRG2,ADAM17,PSEN1,PRKCA,ERBB2</v>
          </cell>
        </row>
        <row r="58">
          <cell r="B58" t="str">
            <v>SMP0069678</v>
          </cell>
          <cell r="C58" t="str">
            <v>STAT5A,EPO,EPOR,PLCG1,JAK2,PTPN6,,GRB2,SOS1,HRAS,RAF1,MAP2K1,MAPK3,ELK1,MAPK8,JUN,FOS,CSNK2A1</v>
          </cell>
        </row>
        <row r="59">
          <cell r="B59" t="str">
            <v>SMP0063899</v>
          </cell>
          <cell r="C59" t="str">
            <v>CD14,TLR2,MYD88,IRAK1,TRAF6,ECSIT,MAP3K1,CHUK,IKBKB,IKBKG,NFKB1,RELA,NFKBIA,TLR4,LY96,TOLLIP,EIF2AK2,TIRAP,MAP3K7,TAB2,TAB1,MAPK14,MAP2K3,MAP2K6,MAP2K4,MAPK8,FOS,JUN,ELK1,PPARA,PGLYRP1,TLR9,TLR3,TLR7</v>
          </cell>
        </row>
        <row r="60">
          <cell r="B60" t="str">
            <v>SMP0063792</v>
          </cell>
          <cell r="C60" t="str">
            <v>TNF,MAP3K1,MAP4K2,TANK,TRAF2,TRADD,RIPK1,CRADD,CASP2,MAPK14,CHUK,IKBKB,IKBKG,NFKB1,NFKBIA,MAP2K4,MAP2K7,MAPK8,JUN,MAP2K3,MAP2K6,ATF1,TNFRSF1A</v>
          </cell>
        </row>
        <row r="61">
          <cell r="B61" t="str">
            <v>SMP0089759</v>
          </cell>
          <cell r="C61" t="str">
            <v>CD40LG,CD40,TRAF3,TRAF6,MAPK14,MAP3K1,DUSP1,CHUK,IKBKAP,IKBKB,IKBKG,NFKB1,NFKBIA,TNFAIP3</v>
          </cell>
        </row>
        <row r="62">
          <cell r="B62" t="str">
            <v>SMP0063784</v>
          </cell>
          <cell r="C62" t="str">
            <v>PIK3CA,HRAS,RALGDS,RALA,RALBP1,CDC42,RAC1,AKT1,VAV3,BAD,APAF1,CASP9,CYCS,FOXO4,SMAD3,SMAD4,CHUK,BCL2L1,RHOA,PLD1,RAF1,MAP2K1,MAPK3,ELK1</v>
          </cell>
        </row>
        <row r="63">
          <cell r="B63" t="str">
            <v>SMP0063772</v>
          </cell>
          <cell r="C63" t="str">
            <v>ENDOG,CAD,TOP2A,HMGB1,HMGB2,DFFA,CASP7,GZMB,</v>
          </cell>
        </row>
        <row r="64">
          <cell r="B64" t="str">
            <v>SMP0066935</v>
          </cell>
          <cell r="C64" t="str">
            <v>GZMB,PRF1,,CYCS,APAF1,CASP9,CASP10,CASP8,CASP1,ARHGDIB,ARHGAP32,JUN,ARHGAP5,PARP1</v>
          </cell>
        </row>
        <row r="65">
          <cell r="B65" t="str">
            <v>SMP0000030</v>
          </cell>
          <cell r="C65" t="str">
            <v>ACSL1,ALDH2,HACL1,PHYH,,CRAT,CROT,SLC25A20,CPT2</v>
          </cell>
        </row>
        <row r="66">
          <cell r="B66" t="str">
            <v>SMP0000052</v>
          </cell>
          <cell r="C66" t="str">
            <v>ACSL1,,CROT,CRAT,SLC25A20,CPT2</v>
          </cell>
        </row>
        <row r="67">
          <cell r="B67" t="str">
            <v>SMP0000516</v>
          </cell>
          <cell r="C67" t="str">
            <v>ACSL1,,CROT,CRAT,SLC25A20,CPT2</v>
          </cell>
        </row>
        <row r="68">
          <cell r="B68" t="str">
            <v>SMP0000517</v>
          </cell>
          <cell r="C68" t="str">
            <v>ACSL1,,CROT,CRAT,SLC25A20,CPT2</v>
          </cell>
        </row>
        <row r="69">
          <cell r="B69" t="str">
            <v>SMP0000055</v>
          </cell>
          <cell r="C69" t="str">
            <v>AARS,GPT,PC,AGXT,AARS2,MPC1</v>
          </cell>
        </row>
        <row r="70">
          <cell r="B70" t="str">
            <v>SMP0000057</v>
          </cell>
          <cell r="C70" t="str">
            <v>PDHA1,PDHB,DLAT,DLD,CS,IDH3A,IDH3B,IDH3G,OGDH,DLST,SUCLG1,SUCLG2,FH,MDH2,PC,SDHA,SDHB,SDHC,SDHD,MPC1,ACO2</v>
          </cell>
        </row>
        <row r="71">
          <cell r="B71" t="str">
            <v>SMP0000059</v>
          </cell>
          <cell r="C71" t="str">
            <v>SLC1A5,SLC1A4,GPT,GLS2,GLUD1,CPS1,GOT2,OTC,SLC25A15,ARG1,ASL,ASS1,SLC25A12</v>
          </cell>
        </row>
        <row r="72">
          <cell r="B72" t="str">
            <v>SMP0000067</v>
          </cell>
          <cell r="C72" t="str">
            <v>ABAT,GAD1,ASNS,NARS,ASS1,DARS,ADSL,DDO,ASPA,ADSSL1,CAD,ASRGL1,ASL,IL4I1,</v>
          </cell>
        </row>
        <row r="73">
          <cell r="B73" t="str">
            <v>SMP0000007</v>
          </cell>
          <cell r="C73" t="str">
            <v>CNDP1,GAD1,UPB1,DPYS,DPYD,ABAT,ALDH6A1,ALDH2,AOC3</v>
          </cell>
        </row>
        <row r="74">
          <cell r="B74" t="str">
            <v>SMP0000004</v>
          </cell>
          <cell r="C74" t="str">
            <v>MAOA,ALDH2,GCAT,DMGDH,SARDH,GLDC,AMT,SHMT2,DLD,AGXT,GATM,GAMT,ALAS1,BHMT,GNMT,GLYCTK,PHGDH,PSAT1,PSPH,SDS,SHMT1,SRR,CBS,CTH,SARS,GARS</v>
          </cell>
        </row>
        <row r="75">
          <cell r="B75" t="str">
            <v>SMP0000020</v>
          </cell>
          <cell r="C75" t="str">
            <v>ASS1,ASL,CPS1,GLUD1,OAT,ALDH4A1,PRODH,PYCR2,P4HA3,RARS2,GATM,GAMT,CKB,ARG1,OTC,SLC25A15,DAO,GOT1,NOS1,EPRS</v>
          </cell>
        </row>
        <row r="76">
          <cell r="B76" t="str">
            <v>SMP0000072</v>
          </cell>
          <cell r="C76" t="str">
            <v>PIG59,GLS2,GFPT1,GNPNAT1,NAGK,CAD,CPS1,PPAT,GMPS,NADSYN1,ALDH4A1,GPT,GLUD1,GOT2,EARS2,GCLC,GCLM,GSS,GSR,GAD1,ABAT,ALDH5A1,QARS</v>
          </cell>
        </row>
        <row r="77">
          <cell r="B77" t="str">
            <v>SMP0000013</v>
          </cell>
          <cell r="C77" t="str">
            <v>GCLC,GCLM,CDO1,GOT1,CTH,MPST,LDHAL6A,CTNS,CARS</v>
          </cell>
        </row>
        <row r="78">
          <cell r="B78" t="str">
            <v>SMP0000032</v>
          </cell>
          <cell r="C78" t="str">
            <v>BCKDHB,BCKDHA,DLD,HMGCL,BCAT1,DBT,IVD,ACADM,ECHS1,MCCC1,MCCC2,ACADS,ACADSB,ACAD8,HIBCH,HIBADH,ABAT,HSD17B10,ACAA2,ALDH6A1,PCCA,PCCB,MCEE,MUT,AOX1,ALDH2,AUH,HMGCS2,ACAT1,OXCT1</v>
          </cell>
        </row>
        <row r="79">
          <cell r="B79" t="str">
            <v>SMP0000037</v>
          </cell>
          <cell r="C79" t="str">
            <v>AASS,ALDH7A1,AADAT,ECHS1,HADH,ACAT1,SLC7A2,SLC25A2,PIPOX,GCDH,DHTKD1,DLST,DLD,</v>
          </cell>
        </row>
        <row r="80">
          <cell r="B80" t="str">
            <v>SMP0000063</v>
          </cell>
          <cell r="C80" t="str">
            <v>WARS2,TDO2,KYNU,AFMID,AADAT,KMO,CAT,HAAO,ACMSD,TPH1,DDC,ALDH2,ASMT,IDO1,AANAT,CYP1A1,INMT,AOX1,WARS</v>
          </cell>
        </row>
        <row r="81">
          <cell r="B81" t="str">
            <v>SMP0000129</v>
          </cell>
          <cell r="C81" t="str">
            <v>GOT2,SLC25A12,MDH2,SLC25A11</v>
          </cell>
        </row>
        <row r="82">
          <cell r="B82" t="str">
            <v>SMP0000128</v>
          </cell>
          <cell r="C82" t="str">
            <v>SLC2A2,G6PC,SLC37A4,PGM1,GPI,HK2,GALM,FBP1,ALDOA,TPI1,GAPDH,PANK1,PGAM2,ENO1,BPGM,PGAM1,PCK1,MDH2,SLC25A11,PC,MPC1,LDHAL6A</v>
          </cell>
        </row>
        <row r="83">
          <cell r="B83" t="str">
            <v>SMP0000006</v>
          </cell>
          <cell r="C83" t="str">
            <v>TAT,GOT1,HPD,GSTZ1,FAH,DDC,ALDH3A1,TYR,DBH,DCT,PNMT,MAOA,ADH1A,HGD,MIF,ABP1,COMT,HAAO</v>
          </cell>
        </row>
        <row r="84">
          <cell r="B84" t="str">
            <v>SMP0000127</v>
          </cell>
          <cell r="C84" t="str">
            <v>GPT2,SLC38A4,GPT,SLC2A2,SLC2A4,SLC25A22,GLUD1,SLC1A4</v>
          </cell>
        </row>
        <row r="85">
          <cell r="B85" t="str">
            <v>SMP0000016</v>
          </cell>
          <cell r="C85" t="str">
            <v>MCEE,MUT,MLYCD,ACACA,ACAT1,ALDH6A1,ABAT,ECHS1,HIBCH,ACADM,ACSS1,ACSS3,PCCA,PCCB,DBT,DLD,BCKDHB,BCKDHA,LDHAL6B</v>
          </cell>
        </row>
        <row r="86">
          <cell r="B86" t="str">
            <v>SMP0000009</v>
          </cell>
          <cell r="C86" t="str">
            <v>SDS,ASRGL1,ASNS,HAL,CPS1,PIG59,GLUD1,GLS2,AMT,DLD,GLDC,GCSH,AQP8</v>
          </cell>
        </row>
        <row r="87">
          <cell r="B87" t="str">
            <v>SMP0000465</v>
          </cell>
          <cell r="C87" t="str">
            <v>SETD7,TMLHE,SHMT1,ALDH9A1,BBOX1</v>
          </cell>
        </row>
        <row r="88">
          <cell r="B88" t="str">
            <v>SMP0000450</v>
          </cell>
          <cell r="C88" t="str">
            <v>SLC27A2,PHYH,HACL1,ALDH3A2,</v>
          </cell>
        </row>
        <row r="89">
          <cell r="B89" t="str">
            <v>SMP0000008</v>
          </cell>
          <cell r="C89" t="str">
            <v>GOT1,IL4I1,TAT,PAH,YARS,FARSA,FARSB,HPD,HGD,GSTZ1,FAH</v>
          </cell>
        </row>
        <row r="90">
          <cell r="B90" t="str">
            <v>SMP0000352</v>
          </cell>
          <cell r="C90" t="str">
            <v>AARS,GPT,PC,AGXT,AARS2,MPC1</v>
          </cell>
        </row>
        <row r="91">
          <cell r="B91" t="str">
            <v>SMP0000350</v>
          </cell>
          <cell r="C91" t="str">
            <v>AARS,GPT,PC,AGXT,AARS2,MPC1</v>
          </cell>
        </row>
        <row r="92">
          <cell r="B92" t="str">
            <v>SMP0000173</v>
          </cell>
          <cell r="C92" t="str">
            <v>BCKDHB,BCKDHA,DLD,HMGCL,BCAT1,DBT,IVD,ACADM,ECHS1,MCCC1,MCCC2,ACADS,ACADSB,ACAD8,HIBCH,HIBADH,ABAT,HSD17B10,ACAA2,ALDH6A1,PCCA,PCCB,MCEE,MUT,AOX1,ALDH2,AUH,HMGCS2,ACAT1,OXCT1</v>
          </cell>
        </row>
        <row r="93">
          <cell r="B93" t="str">
            <v>SMP0000236</v>
          </cell>
          <cell r="C93" t="str">
            <v>BCKDHB,BCKDHA,DLD,HMGCL,BCAT1,DBT,IVD,ACADM,ECHS1,MCCC1,MCCC2,ACADS,ACADSB,ACAD8,HIBCH,HIBADH,ABAT,HSD17B10,ACAA2,ALDH6A1,PCCA,PCCB,MCEE,MUT,AOX1,ALDH2,AUH,HMGCS2,ACAT1,OXCT1</v>
          </cell>
        </row>
        <row r="94">
          <cell r="B94" t="str">
            <v>SMP0000138</v>
          </cell>
          <cell r="C94" t="str">
            <v>BCKDHB,BCKDHA,DLD,HMGCL,BCAT1,DBT,IVD,ACADM,ECHS1,MCCC1,MCCC2,ACADS,ACADSB,ACAD8,HIBCH,HIBADH,ABAT,HSD17B10,ACAA2,ALDH6A1,PCCA,PCCB,MCEE,MUT,AOX1,ALDH2,AUH,HMGCS2,ACAT1,OXCT1</v>
          </cell>
        </row>
        <row r="95">
          <cell r="B95" t="str">
            <v>SMP0000199</v>
          </cell>
          <cell r="C95" t="str">
            <v>BCKDHB,BCKDHA,DLD,HMGCL,BCAT1,DBT,IVD,ACADM,ECHS1,MCCC1,MCCC2,ACADS,ACADSB,ACAD8,HIBCH,HIBADH,ABAT,HSD17B10,ACAA2,ALDH6A1,PCCA,PCCB,MCEE,MUT,AOX1,ALDH2,AUH,HMGCS2,ACAT1,OXCT1</v>
          </cell>
        </row>
        <row r="96">
          <cell r="B96" t="str">
            <v>SMP0000139</v>
          </cell>
          <cell r="C96" t="str">
            <v>BCKDHB,BCKDHA,DLD,HMGCL,BCAT1,DBT,IVD,ACADM,ECHS1,MCCC1,MCCC2,ACADS,ACADSB,ACAD8,HIBCH,HIBADH,ABAT,HSD17B10,ACAA2,ALDH6A1,PCCA,PCCB,MCEE,MUT,AOX1,ALDH2,AUH,HMGCS2,ACAT1,OXCT1</v>
          </cell>
        </row>
        <row r="97">
          <cell r="B97" t="str">
            <v>SMP0000140</v>
          </cell>
          <cell r="C97" t="str">
            <v>BCKDHB,BCKDHA,DLD,HMGCL,BCAT1,DBT,IVD,ACADM,ECHS1,MCCC1,MCCC2,ACADS,ACADSB,ACAD8,HIBCH,HIBADH,ABAT,HSD17B10,ACAA2,ALDH6A1,PCCA,PCCB,MCEE,MUT,AOX1,ALDH2,AUH,HMGCS2,ACAT1,OXCT1</v>
          </cell>
        </row>
        <row r="98">
          <cell r="B98" t="str">
            <v>SMP0000200</v>
          </cell>
          <cell r="C98" t="str">
            <v>BCKDHB,BCKDHA,DLD,HMGCL,BCAT1,DBT,IVD,ACADM,ECHS1,MCCC1,MCCC2,ACADS,ACADSB,ACAD8,HIBCH,HIBADH,ABAT,HSD17B10,ACAA2,ALDH6A1,PCCA,PCCB,MCEE,MUT,AOX1,ALDH2,AUH,HMGCS2,ACAT1,OXCT1</v>
          </cell>
        </row>
        <row r="99">
          <cell r="B99" t="str">
            <v>SMP0000339</v>
          </cell>
          <cell r="C99" t="str">
            <v>PIG59,GLS2,GFPT1,GNPNAT1,NAGK,CAD,CPS1,PPAT,GMPS,NADSYN1,ALDH4A1,GPT,GLUD1,GOT2,EARS2,GCLC,GCLM,GSS,GSR,GAD1,ABAT,ALDH5A1,QARS</v>
          </cell>
        </row>
        <row r="100">
          <cell r="B100" t="str">
            <v>SMP0000360</v>
          </cell>
          <cell r="C100" t="str">
            <v>ASS1,ASL,CPS1,GLUD1,OAT,ALDH4A1,PRODH,PYCR2,P4HA3,RARS2,GATM,GAMT,CKB,ARG1,OTC,SLC25A15,DAO,GOT1,NOS1,EPRS</v>
          </cell>
        </row>
        <row r="101">
          <cell r="B101" t="str">
            <v>SMP0000361</v>
          </cell>
          <cell r="C101" t="str">
            <v>ASS1,ASL,CPS1,GLUD1,OAT,ALDH4A1,PRODH,PYCR2,P4HA3,RARS2,GATM,GAMT,CKB,ARG1,OTC,SLC25A15,DAO,GOT1,NOS1,EPRS</v>
          </cell>
        </row>
        <row r="102">
          <cell r="B102" t="str">
            <v>SMP0000208</v>
          </cell>
          <cell r="C102" t="str">
            <v>ASS1,ASL,CPS1,GLUD1,OAT,ALDH4A1,PRODH,PYCR2,P4HA3,RARS2,GATM,GAMT,CKB,ARG1,OTC,SLC25A15,DAO,GOT1,NOS1,EPRS</v>
          </cell>
        </row>
        <row r="103">
          <cell r="B103" t="str">
            <v>SMP0000238</v>
          </cell>
          <cell r="C103" t="str">
            <v>BCKDHB,BCKDHA,DLD,HMGCL,BCAT1,DBT,IVD,ACADM,ECHS1,MCCC1,MCCC2,ACADS,ACADSB,ACAD8,HIBCH,HIBADH,ABAT,HSD17B10,ACAA2,ALDH6A1,PCCA,PCCB,MCEE,MUT,AOX1,ALDH2,AUH,HMGCS2,ACAT1,OXCT1</v>
          </cell>
        </row>
        <row r="104">
          <cell r="B104" t="str">
            <v>SMP0000175</v>
          </cell>
          <cell r="C104" t="str">
            <v>ABAT,GAD1,ASNS,NARS,ASS1,DARS,ADSL,DDO,ASPA,ADSSL1,CAD,ASRGL1,ASL,IL4I1,</v>
          </cell>
        </row>
        <row r="105">
          <cell r="B105" t="str">
            <v>SMP0000192</v>
          </cell>
          <cell r="C105" t="str">
            <v>ABAT,GAD1,ASNS,NARS,ASS1,DARS,ADSL,DDO,ASPA,ADSSL1,CAD,ASRGL1,ASL,IL4I1,</v>
          </cell>
        </row>
        <row r="106">
          <cell r="B106" t="str">
            <v>SMP0000351</v>
          </cell>
          <cell r="C106" t="str">
            <v>CNDP1,GAD1,UPB1,DPYS,DPYD,ABAT,ALDH6A1,ALDH2,AOC3</v>
          </cell>
        </row>
        <row r="107">
          <cell r="B107" t="str">
            <v>SMP0000313</v>
          </cell>
          <cell r="C107" t="str">
            <v>AARS,GPT,PC,AGXT,AARS2,MPC1</v>
          </cell>
        </row>
        <row r="108">
          <cell r="B108" t="str">
            <v>SMP0000206</v>
          </cell>
          <cell r="C108" t="str">
            <v>GOT1,IL4I1,TAT,PAH,YARS,FARSA,FARSB,HPD,HGD,GSTZ1,FAH</v>
          </cell>
        </row>
        <row r="109">
          <cell r="B109" t="str">
            <v>SMP0000451</v>
          </cell>
          <cell r="C109" t="str">
            <v>SLC27A2,PHYH,HACL1,ALDH3A2,</v>
          </cell>
        </row>
        <row r="110">
          <cell r="B110" t="str">
            <v>SMP0000169</v>
          </cell>
          <cell r="C110" t="str">
            <v>TAT,GOT1,HPD,GSTZ1,FAH,DDC,ALDH3A1,TYR,DBH,DCT,PNMT,MAOA,ADH1A,HGD,MIF,ABP1,COMT,HAAO</v>
          </cell>
        </row>
        <row r="111">
          <cell r="B111" t="str">
            <v>SMP0000218</v>
          </cell>
          <cell r="C111" t="str">
            <v>TAT,GOT1,HPD,GSTZ1,FAH,DDC,ALDH3A1,TYR,DBH,DCT,PNMT,MAOA,ADH1A,HGD,MIF,ABP1,COMT,HAAO</v>
          </cell>
        </row>
        <row r="112">
          <cell r="B112" t="str">
            <v>SMP0000357</v>
          </cell>
          <cell r="C112" t="str">
            <v>SLC1A5,SLC1A4,GPT,GLS2,GLUD1,CPS1,GOT2,OTC,SLC25A15,ARG1,ASL,ASS1,SLC25A12</v>
          </cell>
        </row>
        <row r="113">
          <cell r="B113" t="str">
            <v>SMP0000003</v>
          </cell>
          <cell r="C113" t="str">
            <v>SLC1A5,SLC1A4,GPT,GLS2,GLUD1,CPS1,GOT2,OTC,SLC25A15,ARG1,ASL,ASS1,SLC25A12</v>
          </cell>
        </row>
        <row r="114">
          <cell r="B114" t="str">
            <v>SMP0000001</v>
          </cell>
          <cell r="C114" t="str">
            <v>SLC1A5,SLC1A4,GPT,GLS2,GLUD1,CPS1,GOT2,OTC,SLC25A15,ARG1,ASL,ASS1,SLC25A12</v>
          </cell>
        </row>
        <row r="115">
          <cell r="B115" t="str">
            <v>SMP0000002</v>
          </cell>
          <cell r="C115" t="str">
            <v>SLC1A5,SLC1A4,GPT,GLS2,GLUD1,CPS1,GOT2,OTC,SLC25A15,ARG1,ASL,ASS1,SLC25A12</v>
          </cell>
        </row>
        <row r="116">
          <cell r="B116" t="str">
            <v>SMP0000242</v>
          </cell>
          <cell r="C116" t="str">
            <v>MAOA,ALDH2,GCAT,DMGDH,SARDH,GLDC,AMT,SHMT2,DLD,AGXT,GATM,GAMT,ALAS1,BHMT,GNMT,GLYCTK,PHGDH,PSAT1,PSPH,SDS,SHMT1,SRR,CBS,CTH,SARS,GARS</v>
          </cell>
        </row>
        <row r="117">
          <cell r="B117" t="str">
            <v>SMP0000244</v>
          </cell>
          <cell r="C117" t="str">
            <v>MAOA,ALDH2,GCAT,DMGDH,SARDH,GLDC,AMT,SHMT2,DLD,AGXT,GATM,GAMT,ALAS1,BHMT,GNMT,GLYCTK,PHGDH,PSAT1,PSPH,SDS,SHMT1,SRR,CBS,CTH,SARS,GARS</v>
          </cell>
        </row>
        <row r="118">
          <cell r="B118" t="str">
            <v>SMP0000198</v>
          </cell>
          <cell r="C118" t="str">
            <v>MCEE,MUT,MLYCD,ACACA,ACAT1,ALDH6A1,ABAT,ECHS1,HIBCH,ACADM,ACSS1,ACSS3,PCCA,PCCB,DBT,DLD,BCKDHB,BCKDHA,LDHAL6B</v>
          </cell>
        </row>
        <row r="119">
          <cell r="B119" t="str">
            <v>SMP0000223</v>
          </cell>
          <cell r="C119" t="str">
            <v>MAOA,ALDH2,GCAT,DMGDH,SARDH,GLDC,AMT,SHMT2,DLD,AGXT,GATM,GAMT,ALAS1,BHMT,GNMT,GLYCTK,PHGDH,PSAT1,PSPH,SDS,SHMT1,SRR,CBS,CTH,SARS,GARS</v>
          </cell>
        </row>
        <row r="120">
          <cell r="B120" t="str">
            <v>SMP0000141</v>
          </cell>
          <cell r="C120" t="str">
            <v>BCKDHB,BCKDHA,DLD,HMGCL,BCAT1,DBT,IVD,ACADM,ECHS1,MCCC1,MCCC2,ACADS,ACADSB,ACAD8,HIBCH,HIBADH,ABAT,HSD17B10,ACAA2,ALDH6A1,PCCA,PCCB,MCEE,MUT,AOX1,ALDH2,AUH,HMGCS2,ACAT1,OXCT1</v>
          </cell>
        </row>
        <row r="121">
          <cell r="B121" t="str">
            <v>SMP0000429</v>
          </cell>
          <cell r="C121" t="str">
            <v>DBH,ALDH1B1,TAT,GOT1,HPD,GSTZ1,FAH,DDC,ALDH3A1,TYR,DCT,PNMT,MAOA,ADH1A,HGD,MIF,ABP1,COMT,HAAO,ADH1B,ALDH2,CYP2E1,CAT,ACSS2,ACSS1</v>
          </cell>
        </row>
        <row r="122">
          <cell r="B122" t="str">
            <v>SMP0000485</v>
          </cell>
          <cell r="C122" t="str">
            <v>MAOA,ALDH2,GCAT,DMGDH,SARDH,GLDC,AMT,SHMT2,DLD,AGXT,GATM,GAMT,ALAS1,BHMT,GNMT,GLYCTK,PHGDH,PSAT1,PSPH,SDS,SHMT1,SRR,CBS,CTH,SARS,GARS</v>
          </cell>
        </row>
        <row r="123">
          <cell r="B123" t="str">
            <v>SMP0000494</v>
          </cell>
          <cell r="C123" t="str">
            <v>TAT,GOT1,HPD,GSTZ1,FAH,DDC,ALDH3A1,TYR,DBH,DCT,PNMT,MAOA,ADH1A,HGD,MIF,ABP1,COMT,HAAO</v>
          </cell>
        </row>
        <row r="124">
          <cell r="B124" t="str">
            <v>SMP0000498</v>
          </cell>
          <cell r="C124" t="str">
            <v>TAT,GOT1,HPD,GSTZ1,FAH,DDC,ALDH3A1,TYR,DBH,DCT,PNMT,MAOA,ADH1A,HGD,MIF,ABP1,COMT,HAAO</v>
          </cell>
        </row>
        <row r="125">
          <cell r="B125" t="str">
            <v>SMP0000499</v>
          </cell>
          <cell r="C125" t="str">
            <v>GCLC,GCLM,CDO1,GOT1,CTH,MPST,LDHAL6A,CTNS,CARS</v>
          </cell>
        </row>
        <row r="126">
          <cell r="B126" t="str">
            <v>SMP0000502</v>
          </cell>
          <cell r="C126" t="str">
            <v>MCEE,MUT,MLYCD,ACACA,ACAT1,ALDH6A1,ABAT,ECHS1,HIBCH,ACADM,ACSS1,ACSS3,PCCA,PCCB,DBT,DLD,BCKDHB,BCKDHA,LDHAL6B</v>
          </cell>
        </row>
        <row r="127">
          <cell r="B127" t="str">
            <v>SMP0000507</v>
          </cell>
          <cell r="C127" t="str">
            <v>ASS1,ASL,CPS1,GLUD1,OAT,ALDH4A1,PRODH,PYCR2,P4HA3,RARS2,GATM,GAMT,CKB,ARG1,OTC,SLC25A15,DAO,GOT1,NOS1,EPRS</v>
          </cell>
        </row>
        <row r="128">
          <cell r="B128" t="str">
            <v>SMP0000521</v>
          </cell>
          <cell r="C128" t="str">
            <v>BCKDHB,BCKDHA,DLD,HMGCL,BCAT1,DBT,IVD,ACADM,ECHS1,MCCC1,MCCC2,ACADS,ACADSB,ACAD8,HIBCH,HIBADH,ABAT,HSD17B10,ACAA2,ALDH6A1,PCCA,PCCB,MCEE,MUT,AOX1,ALDH2,AUH,HMGCS2,ACAT1,OXCT1</v>
          </cell>
        </row>
        <row r="129">
          <cell r="B129" t="str">
            <v>SMP0000522</v>
          </cell>
          <cell r="C129" t="str">
            <v>BCKDHB,BCKDHA,DLD,HMGCL,BCAT1,DBT,IVD,ACADM,ECHS1,MCCC1,MCCC2,ACADS,ACADSB,ACAD8,HIBCH,HIBADH,ABAT,HSD17B10,ACAA2,ALDH6A1,PCCA,PCCB,MCEE,MUT,AOX1,ALDH2,AUH,HMGCS2,ACAT1,OXCT1</v>
          </cell>
        </row>
        <row r="130">
          <cell r="B130" t="str">
            <v>SMP0000523</v>
          </cell>
          <cell r="C130" t="str">
            <v>BCKDHB,BCKDHA,DLD,HMGCL,BCAT1,DBT,IVD,ACADM,ECHS1,MCCC1,MCCC2,ACADS,ACADSB,ACAD8,HIBCH,HIBADH,ABAT,HSD17B10,ACAA2,ALDH6A1,PCCA,PCCB,MCEE,MUT,AOX1,ALDH2,AUH,HMGCS2,ACAT1,OXCT1</v>
          </cell>
        </row>
        <row r="131">
          <cell r="B131" t="str">
            <v>SMP0000524</v>
          </cell>
          <cell r="C131" t="str">
            <v>BCKDHB,BCKDHA,DLD,HMGCL,BCAT1,DBT,IVD,ACADM,ECHS1,MCCC1,MCCC2,ACADS,ACADSB,ACAD8,HIBCH,HIBADH,ABAT,HSD17B10,ACAA2,ALDH6A1,PCCA,PCCB,MCEE,MUT,AOX1,ALDH2,AUH,HMGCS2,ACAT1,OXCT1</v>
          </cell>
        </row>
        <row r="132">
          <cell r="B132" t="str">
            <v>SMP0000527</v>
          </cell>
          <cell r="C132" t="str">
            <v>AASS,ALDH7A1,AADAT,ECHS1,HADH,ACAT1,SLC7A2,SLC25A2,PIPOX,GCDH,DHTKD1,DLST,DLD,</v>
          </cell>
        </row>
        <row r="133">
          <cell r="B133" t="str">
            <v>SMP0000528</v>
          </cell>
          <cell r="C133" t="str">
            <v>AASS,ALDH7A1,AADAT,ECHS1,HADH,ACAT1,SLC7A2,SLC25A2,PIPOX,GCDH,DHTKD1,DLST,DLD,</v>
          </cell>
        </row>
        <row r="134">
          <cell r="B134" t="str">
            <v>SMP0000546</v>
          </cell>
          <cell r="C134" t="str">
            <v>PDHA1,PDHB,DLAT,DLD,CS,IDH3A,IDH3B,IDH3G,OGDH,DLST,SUCLG1,SUCLG2,FH,MDH2,PC,SDHA,SDHB,SDHC,SDHD,MPC1,ACO2</v>
          </cell>
        </row>
        <row r="135">
          <cell r="B135" t="str">
            <v>SMP0000547</v>
          </cell>
          <cell r="C135" t="str">
            <v>PDHA1,PDHB,DLAT,DLD,CS,IDH3A,IDH3B,IDH3G,OGDH,DLST,SUCLG1,SUCLG2,FH,MDH2,PC,SDHA,SDHB,SDHC,SDHD,MPC1,ACO2</v>
          </cell>
        </row>
        <row r="136">
          <cell r="B136" t="str">
            <v>SMP0000548</v>
          </cell>
          <cell r="C136" t="str">
            <v>PDHA1,PDHB,DLAT,DLD,CS,IDH3A,IDH3B,IDH3G,OGDH,DLST,SUCLG1,SUCLG2,FH,MDH2,PC,SDHA,SDHB,SDHC,SDHD,MPC1,ACO2</v>
          </cell>
        </row>
        <row r="137">
          <cell r="B137" t="str">
            <v>SMP0000549</v>
          </cell>
          <cell r="C137" t="str">
            <v>PDHA1,PDHB,DLAT,DLD,CS,IDH3A,IDH3B,IDH3G,OGDH,DLST,SUCLG1,SUCLG2,FH,MDH2,PC,SDHA,SDHB,SDHC,SDHD,MPC1,ACO2</v>
          </cell>
        </row>
        <row r="138">
          <cell r="B138" t="str">
            <v>SMP0000562</v>
          </cell>
          <cell r="C138" t="str">
            <v>SLC2A2,G6PC,SLC37A4,PGM1,GPI,HK2,GALM,FBP1,ALDOA,TPI1,GAPDH,PANK1,PGAM2,ENO1,BPGM,PGAM1,PCK1,MDH2,SLC25A11,PC,MPC1,LDHAL6A</v>
          </cell>
        </row>
        <row r="139">
          <cell r="B139" t="str">
            <v>SMP0000563</v>
          </cell>
          <cell r="C139" t="str">
            <v>SLC2A2,G6PC,SLC37A4,PGM1,GPI,HK2,GALM,FBP1,ALDOA,TPI1,GAPDH,PANK1,PGAM2,ENO1,BPGM,PGAM1,PCK1,MDH2,SLC25A11,PC,MPC1,LDHAL6A</v>
          </cell>
        </row>
        <row r="140">
          <cell r="B140" t="str">
            <v>SMP0000567</v>
          </cell>
          <cell r="C140" t="str">
            <v>PIG59,GLS2,GFPT1,GNPNAT1,NAGK,CAD,CPS1,PPAT,GMPS,NADSYN1,ALDH4A1,GPT,GLUD1,GOT2,EARS2,GCLC,GCLM,GSS,GSR,GAD1,ABAT,ALDH5A1,QARS</v>
          </cell>
        </row>
        <row r="141">
          <cell r="B141" t="str">
            <v>SMP0000571</v>
          </cell>
          <cell r="C141" t="str">
            <v>AASS,ALDH7A1,AADAT,ECHS1,HADH,ACAT1,SLC7A2,SLC25A2,PIPOX,GCDH,DHTKD1,DLST,DLD,</v>
          </cell>
        </row>
        <row r="142">
          <cell r="B142" t="str">
            <v>SMP0000573</v>
          </cell>
          <cell r="C142" t="str">
            <v>SLC2A2,G6PC,SLC37A4,PGM1,GPI,HK2,GALM,FBP1,ALDOA,TPI1,GAPDH,PANK1,PGAM2,ENO1,BPGM,PGAM1,PCK1,MDH2,SLC25A11,PC,MPC1,LDHAL6A</v>
          </cell>
        </row>
        <row r="143">
          <cell r="B143" t="str">
            <v>SMP0000574</v>
          </cell>
          <cell r="C143" t="str">
            <v>SLC2A2,G6PC,SLC37A4,PGM1,GPI,HK2,GALM,FBP1,ALDOA,TPI1,GAPDH,PANK1,PGAM2,ENO1,BPGM,PGAM1,PCK1,MDH2,SLC25A11,PC,MPC1,LDHAL6A</v>
          </cell>
        </row>
        <row r="144">
          <cell r="B144" t="str">
            <v>SMP0000581</v>
          </cell>
          <cell r="C144" t="str">
            <v>SLC2A2,G6PC,SLC37A4,PGM1,GPI,HK2,GALM,FBP1,ALDOA,TPI1,GAPDH,PANK1,PGAM2,ENO1,BPGM,PGAM1,PCK1,MDH2,SLC25A11,PC,MPC1,LDHAL6A</v>
          </cell>
        </row>
        <row r="145">
          <cell r="B145" t="str">
            <v>SMP0000654</v>
          </cell>
          <cell r="C145" t="str">
            <v>SLC2A2,HK2,GPI,PFKL,ALDOB,GAPDH,PGK1,PGAM2,ENO1,PKLR,MPC1,PC,PDHA1,PDHB,DLAT,DLD,CS,LDHAL6A,SLC16A1,ACO2,IDH3A,IDH3B,IDH3G,OGDH,DLST,SUCLG1,SUCLG2,SDHA,SDHB,SDHC,SDHD,FH,MDH1,GLUD1,GLS2,SLC1A5,TALDO1,TKT,RPIA,PGLS,G6PD,PGD,,ACO1,IDH1,PKM</v>
          </cell>
        </row>
        <row r="146">
          <cell r="B146" t="str">
            <v>SMP0000719</v>
          </cell>
          <cell r="C146" t="str">
            <v>AASS,ALDH7A1,AADAT,ECHS1,HADH,ACAT1,SLC7A2,SLC25A2,PIPOX,GCDH,DHTKD1,DLST,DLD,</v>
          </cell>
        </row>
        <row r="147">
          <cell r="B147" t="str">
            <v>SMP0000721</v>
          </cell>
          <cell r="C147" t="str">
            <v>MAOA,ALDH2,GCAT,DMGDH,SARDH,GLDC,AMT,SHMT2,DLD,AGXT,GATM,GAMT,ALAS1,BHMT,GNMT,GLYCTK,PHGDH,PSAT1,PSPH,SDS,SHMT1,SRR,CBS,CTH,SARS,GARS</v>
          </cell>
        </row>
        <row r="148">
          <cell r="B148" t="str">
            <v>SMP0000722</v>
          </cell>
          <cell r="C148" t="str">
            <v>GCLC,GCLM,CDO1,GOT1,CTH,MPST,LDHAL6A,CTNS,CARS</v>
          </cell>
        </row>
        <row r="149">
          <cell r="B149" t="str">
            <v>SMP0002291</v>
          </cell>
          <cell r="C149" t="str">
            <v>PDHA1,PDHB,DLAT,DLD,CS,IDH3A,IDH3B,IDH3G,OGDH,DLST,SUCLG1,SUCLG2,FH,PC,SDHA,SDHB,SDHC,SDHD,ACO2,MPC1,MDH2,gdhA,GLS2,IDH1,IDH2,TET1,KDM2A,ACO1</v>
          </cell>
        </row>
        <row r="150">
          <cell r="B150" t="str">
            <v>SMP0002292</v>
          </cell>
          <cell r="C150" t="str">
            <v>PDHA1,PDHB,DLAT,DLD,CS,IDH3A,IDH3B,IDH3G,OGDH,DLST,SUCLG1,SUCLG2,FH,PC,ACO2,ACO1,IDH1,IDH2,MPC1,MDH2,TET1,KDM2A,SLC25A10,SDHD,SDHC,SDHB,SDHA,HIF1A,EGLN1,EGLN2,EGLN3</v>
          </cell>
        </row>
        <row r="151">
          <cell r="B151" t="str">
            <v>SMP0002295</v>
          </cell>
          <cell r="C151" t="str">
            <v>PDHA1,PDHB,DLAT,DLD,CS,IDH3A,IDH3B,IDH3G,OGDH,DLST,SUCLG1,SUCLG2,PC,ACO2,ACO1,IDH1,IDH2,EGLN1,EGLN2,EGLN3,MPC1,MDH2,TET1,KDM2A,HIF1A,SDHA,SDHB,SDHC,SDHD,FH,SLC25A10</v>
          </cell>
        </row>
        <row r="152">
          <cell r="B152" t="str">
            <v>SMP0002298</v>
          </cell>
          <cell r="C152" t="str">
            <v>PDHA1,PDHB,DLAT,DLD,CS,IDH3A,IDH3B,IDH3G,OGDH,DLST,SUCLG1,SUCLG2,FH,PC,ACO2,SDHD,SDHC,SDHB,SDHA,MPC1,MDH2,SLC1A5,SLC1A4,SLC38A5, SN2,MYCBP,GLS2,GLUD1,GOT2,yfdZ,yfbQ,ME1,LDHA,SLC16A1,IDH2,ACLY,SLC7A7,MTOR,HIF1AN,MYC</v>
          </cell>
        </row>
        <row r="153">
          <cell r="B153" t="str">
            <v>SMP0000017</v>
          </cell>
          <cell r="C153" t="str">
            <v>ALPL,PNPO,AOX1,PDXK,PDXP</v>
          </cell>
        </row>
        <row r="154">
          <cell r="B154" t="str">
            <v>SMP0083294</v>
          </cell>
          <cell r="C154" t="str">
            <v>TLR4,P4HA3,HIF1A,IL1B,SIRT3,NLRP3</v>
          </cell>
        </row>
        <row r="155">
          <cell r="B155" t="str">
            <v>SMP0000071</v>
          </cell>
          <cell r="C155" t="str">
            <v>ACAT1,HMGCS2,HMGCL,OXCT1,BDH1</v>
          </cell>
        </row>
        <row r="156">
          <cell r="B156" t="str">
            <v>SMP0000051</v>
          </cell>
          <cell r="C156" t="str">
            <v>CPT2,ECHS1,HADHA,HADHB,ACAA2,CPT1A,ACSL1,ACADL,ACADM,ACADSB,ACADS,ACAT1,GCDH,ACADVL</v>
          </cell>
        </row>
        <row r="157">
          <cell r="B157" t="str">
            <v>SMP0000060</v>
          </cell>
          <cell r="C157" t="str">
            <v>PC,LDHAL6A,PKLR,PCK1,MDH1,ME2,LDHD,HAGH,GLO1,GRHPR,AKR1B1,ME1,DLD,DLAT,ACACA,ACAT1,ACOT12,ACYP1,ALDH2,ACSS2,PDHA1,PDHB</v>
          </cell>
        </row>
        <row r="158">
          <cell r="B158" t="str">
            <v>SMP0000045</v>
          </cell>
          <cell r="C158" t="str">
            <v>CHIT1,HEXA,NAGK,AMDHD2,GNPNAT1,GNPDA1,GFPT1,PGM3,UAP1,RENBP,GNE,HK1,NANS,NPL,NANP,CMAS,SLC17A5,</v>
          </cell>
        </row>
        <row r="159">
          <cell r="B159" t="str">
            <v>SMP0000449</v>
          </cell>
          <cell r="C159" t="str">
            <v>ADH1B,ALDH2,CYP2E1,CAT,ACSS2,ACSS1,ALDH1B1</v>
          </cell>
        </row>
        <row r="160">
          <cell r="B160" t="str">
            <v>SMP0000196</v>
          </cell>
          <cell r="C160" t="str">
            <v>PC,LDHAL6A,PKLR,PCK1,MDH1,ME2,LDHD,HAGH,GLO1,GRHPR,AKR1B1,ME1,DLD,DLAT,ACACA,ACAT1,ACOT12,ACYP1,ALDH2,ACSS2,PDHA1,PDHB</v>
          </cell>
        </row>
        <row r="161">
          <cell r="B161" t="str">
            <v>SMP0000212</v>
          </cell>
          <cell r="C161" t="str">
            <v>PC,LDHAL6A,PKLR,PCK1,MDH1,ME2,LDHD,HAGH,GLO1,GRHPR,AKR1B1,ME1,DLD,DLAT,ACACA,ACAT1,ACOT12,ACYP1,ALDH2,ACSS2,PDHA1,PDHB</v>
          </cell>
        </row>
        <row r="162">
          <cell r="B162" t="str">
            <v>SMP0000216</v>
          </cell>
          <cell r="C162" t="str">
            <v>CHIT1,HEXA,NAGK,AMDHD2,GNPNAT1,GNPDA1,GFPT1,PGM3,UAP1,RENBP,GNE,HK1,NANS,NPL,NANP,CMAS,SLC17A5,</v>
          </cell>
        </row>
        <row r="163">
          <cell r="B163" t="str">
            <v>SMP0000456</v>
          </cell>
          <cell r="C163" t="str">
            <v>ACACA,FASN</v>
          </cell>
        </row>
        <row r="164">
          <cell r="B164" t="str">
            <v>SMP0000390</v>
          </cell>
          <cell r="C164" t="str">
            <v>CHIT1,HEXA,NAGK,AMDHD2,GNPNAT1,GNPDA1,GFPT1,PGM3,UAP1,RENBP,GNE,HK1,NANS,NPL,NANP,CMAS,SLC17A5,</v>
          </cell>
        </row>
        <row r="165">
          <cell r="B165" t="str">
            <v>SMP0000558</v>
          </cell>
          <cell r="C165" t="str">
            <v>PC,LDHAL6A,PKLR,PCK1,MDH1,ME2,LDHD,HAGH,GLO1,GRHPR,AKR1B1,ME1,DLD,DLAT,ACACA,ACAT1,ACOT12,ACYP1,ALDH2,ACSS2,PDHA1,PDHB</v>
          </cell>
        </row>
        <row r="166">
          <cell r="B166" t="str">
            <v>SMP0000559</v>
          </cell>
          <cell r="C166" t="str">
            <v>PC,LDHAL6A,PKLR,PCK1,MDH1,ME2,LDHD,HAGH,GLO1,GRHPR,AKR1B1,ME1,DLD,DLAT,ACACA,ACAT1,ACOT12,ACYP1,ALDH2,ACSS2,PDHA1,PDHB</v>
          </cell>
        </row>
        <row r="167">
          <cell r="B167" t="str">
            <v>SMP0000623</v>
          </cell>
          <cell r="C167" t="str">
            <v>OPRM1,BCHE,CES1,CES2</v>
          </cell>
        </row>
        <row r="168">
          <cell r="B168" t="str">
            <v>SMP0000031</v>
          </cell>
          <cell r="C168" t="str">
            <v>G6PD,PGLS,RPIA,RBKS,PGM1,PRPS1L1,RPE,TKT,TALDO1,ALDOA,FBP1,PFKL,DERA,GPI,PGD</v>
          </cell>
        </row>
        <row r="169">
          <cell r="B169" t="str">
            <v>SMP0000518</v>
          </cell>
          <cell r="C169" t="str">
            <v>G6PD,PGLS,RPIA,RBKS,PGM1,PRPS1L1,RPE,TKT,TALDO1,ALDOA,FBP1,PFKL,DERA,GPI,PGD</v>
          </cell>
        </row>
        <row r="170">
          <cell r="B170" t="str">
            <v>SMP0000519</v>
          </cell>
          <cell r="C170" t="str">
            <v>G6PD,PGLS,RPIA,RBKS,PGM1,PRPS1L1,RPE,TKT,TALDO1,ALDOA,FBP1,PFKL,DERA,GPI,PGD</v>
          </cell>
        </row>
        <row r="171">
          <cell r="B171" t="str">
            <v>SMP0000520</v>
          </cell>
          <cell r="C171" t="str">
            <v>G6PD,PGLS,RPIA,RBKS,PGM1,PRPS1L1,RPE,TKT,TALDO1,ALDOA,FBP1,PFKL,DERA,GPI,PGD</v>
          </cell>
        </row>
        <row r="172">
          <cell r="B172" t="str">
            <v>SMP0000025</v>
          </cell>
          <cell r="C172" t="str">
            <v>AGPAT1,CDS1,CDIPT,GPD2,ACHE,CHAT,GDE1,LYPLA1,PLA2G15,PLA2G2D,PLA2G4B,PHOSPHO1,CHPT1,DGKA,PPAP2A,PLD2,PEMT,PTDSS2,PISD,PGS1,PTPMT1,CRLS1,GPD1,GPAM,PCYT1A,CHKA,PTDSS1</v>
          </cell>
        </row>
        <row r="173">
          <cell r="B173" t="str">
            <v>SMP0000225</v>
          </cell>
          <cell r="C173" t="str">
            <v>ATP4B,ATP4A,CLIC2,CA1,HRH2,,CCKBR,SST,CHRM3</v>
          </cell>
        </row>
        <row r="174">
          <cell r="B174" t="str">
            <v>SMP0000226</v>
          </cell>
          <cell r="C174" t="str">
            <v>ATP4B,ATP4A,CLIC2,CA1,HRH2,,CCKBR,SST,CHRM3</v>
          </cell>
        </row>
        <row r="175">
          <cell r="B175" t="str">
            <v>SMP0000227</v>
          </cell>
          <cell r="C175" t="str">
            <v>ATP4B,ATP4A,CLIC2,CA1,HRH2,,CCKBR,SST,CHRM3</v>
          </cell>
        </row>
        <row r="176">
          <cell r="B176" t="str">
            <v>SMP0000228</v>
          </cell>
          <cell r="C176" t="str">
            <v>ATP4B,ATP4A,CLIC2,CA1,HRH2,,CCKBR,SST,CHRM3</v>
          </cell>
        </row>
        <row r="177">
          <cell r="B177" t="str">
            <v>SMP0000229</v>
          </cell>
          <cell r="C177" t="str">
            <v>ATP4B,ATP4A,CLIC2,CA1,HRH2,,CCKBR,SST,CHRM3</v>
          </cell>
        </row>
        <row r="178">
          <cell r="B178" t="str">
            <v>SMP0000230</v>
          </cell>
          <cell r="C178" t="str">
            <v>HRH2,CLIC2,CA1,ATP4B,ATP4A,,CCKBR,SST,CHRM3</v>
          </cell>
        </row>
        <row r="179">
          <cell r="B179" t="str">
            <v>SMP0000231</v>
          </cell>
          <cell r="C179" t="str">
            <v>HRH2,CLIC2,CA1,ATP4B,ATP4A,,CCKBR,SST,CHRM3</v>
          </cell>
        </row>
        <row r="180">
          <cell r="B180" t="str">
            <v>SMP0000232</v>
          </cell>
          <cell r="C180" t="str">
            <v>HRH2,CLIC2,CA1,ATP4B,ATP4A,,CCKBR,SST,CHRM3</v>
          </cell>
        </row>
        <row r="181">
          <cell r="B181" t="str">
            <v>SMP0000233</v>
          </cell>
          <cell r="C181" t="str">
            <v>HRH2,CLIC2,CA1,ATP4B,ATP4A,,CCKBR,SST,CHRM3</v>
          </cell>
        </row>
        <row r="182">
          <cell r="B182" t="str">
            <v>SMP0000246</v>
          </cell>
          <cell r="C182" t="str">
            <v>CHRM3,CLIC2,CA1,ATP4B,ATP4A,HRH2,,CCKBR,SST</v>
          </cell>
        </row>
        <row r="183">
          <cell r="B183" t="str">
            <v>SMP0000589</v>
          </cell>
          <cell r="C183" t="str">
            <v>CLIC2,CA1,ATP4B,ATP4A,HRH2,,CCKBR,SST,CHRM3</v>
          </cell>
        </row>
        <row r="184">
          <cell r="B184" t="str">
            <v>SMP0000734</v>
          </cell>
          <cell r="C184" t="str">
            <v>HRH2,CLIC2,CA1,ATP4B,ATP4A,,CCKBR,SST,CHRM3</v>
          </cell>
        </row>
        <row r="185">
          <cell r="B185" t="str">
            <v>SMP0000735</v>
          </cell>
          <cell r="C185" t="str">
            <v>HRH2,CLIC2,CA1,ATP4B,ATP4A,,CCKBR,SST,CHRM3</v>
          </cell>
        </row>
        <row r="186">
          <cell r="B186" t="str">
            <v>SMP0000736</v>
          </cell>
          <cell r="C186" t="str">
            <v>HRH2,CLIC2,CA1,ATP4B,ATP4A,,CCKBR,SST,CHRM3</v>
          </cell>
        </row>
        <row r="187">
          <cell r="B187" t="str">
            <v>SMP0051038</v>
          </cell>
          <cell r="C187" t="str">
            <v>HRH2,CLIC2,CA1,ATP4B,ATP4A,,CCKBR,SST,CHRM3</v>
          </cell>
        </row>
        <row r="188">
          <cell r="B188" t="str">
            <v>SMP0000029</v>
          </cell>
          <cell r="C188" t="str">
            <v>SCLY,SEPHS2,CTH,CBS,AHCY,METTL6,MAT2A,MAT2B,MARS,PAPSS1,GGT1,SLC39A8,</v>
          </cell>
        </row>
        <row r="189">
          <cell r="B189" t="str">
            <v>SMP0000044</v>
          </cell>
          <cell r="C189" t="str">
            <v>CNDP1,CARNS1,PRMT3,HDC,HNMT,MAOA,ALDH3A1,ALDH2,HAL,UROC1,AMDHD1,FTCD,ABP1,CARNMT1,CNDP2,HARS2,HARS</v>
          </cell>
        </row>
        <row r="190">
          <cell r="B190" t="str">
            <v>SMP0000046</v>
          </cell>
          <cell r="C190" t="str">
            <v>CAD,DHODH,UMPS ,CANT1,CMPK2,NME6,AK3,ITPA,CTPS1,NT5C2,GDA,UPP2,DPYD,DPYS,UPB1,RRM2,RRM2B,UCKL1,CDA,TYMP,DCTD,TK1,TYMS,DUT</v>
          </cell>
        </row>
        <row r="191">
          <cell r="B191" t="str">
            <v>SMP0000050</v>
          </cell>
          <cell r="C191" t="str">
            <v>NUDT2,NME6,ENTPD5,ENTPD8,GUK1,NT5C2,DGUOK,APRT,PNP,HPRT1,GDA,NUDT5,PRPS1L1,PPAT,GART,PFAS,PAICS,ADSL,ATIC,ITPA,GMPS,IMPDH1,GMPR,XDH,ADSS,AMPD1,ADA,AK1,ATAD1,PDE4D,ADCY10,GUCY1A2,GUCY1B3,PDE10A,TXN,RRM1,RRM2</v>
          </cell>
        </row>
        <row r="192">
          <cell r="B192" t="str">
            <v>SMP0000036</v>
          </cell>
          <cell r="C192" t="str">
            <v>DAO</v>
          </cell>
        </row>
        <row r="193">
          <cell r="B193" t="str">
            <v>SMP0000033</v>
          </cell>
          <cell r="C193" t="str">
            <v>SHMT1,MTHFR,MTR,CTH,CBS,BHMT,DNMT1,AMD1,SRM,MTAP,AHCY,IL4I1,MARS,MTFMT,MAT2A,MAT2B,CHDH,MSRB3,MSRB2</v>
          </cell>
        </row>
        <row r="194">
          <cell r="B194" t="str">
            <v>SMP0000053</v>
          </cell>
          <cell r="C194" t="str">
            <v>DHFR,MTHFD1,ALDH1L1,FTCD,MTHFS,MTHFR,FPGS,GGH,MTHFD1L,MTHFD2,MTFMT,SLC46A1</v>
          </cell>
        </row>
        <row r="195">
          <cell r="B195" t="str">
            <v>SMP0000452</v>
          </cell>
          <cell r="C195" t="str">
            <v>SDS,DBT,DLD,BCKDHB,BCKDHA,PCCA,PCCB,MCEE,MUT</v>
          </cell>
        </row>
        <row r="196">
          <cell r="B196" t="str">
            <v>SMP0000455</v>
          </cell>
          <cell r="C196" t="str">
            <v>CBS,CTH</v>
          </cell>
        </row>
        <row r="197">
          <cell r="B197" t="str">
            <v>SMP0000024</v>
          </cell>
          <cell r="C197" t="str">
            <v>ALAS1,ALAD,HMBS,UROS,UROD,CPOX,PPOX,FTMT,FECH,COX10,COX15,HMOX1,BLVRA,UGT2B11,GUSB,FLVCR2</v>
          </cell>
        </row>
        <row r="198">
          <cell r="B198" t="str">
            <v>SMP0000144</v>
          </cell>
          <cell r="C198" t="str">
            <v>NUDT2,NME6,ENTPD5,ENTPD8,GUK1,NT5C2,DGUOK,APRT,PNP,HPRT1,GDA,NUDT5,PRPS1L1,PPAT,GART,PFAS,PAICS,ADSL,ATIC,ITPA,GMPS,IMPDH1,GMPR,XDH,ADSS,AMPD1,ADA,AK1,ATAD1,PDE4D,ADCY10,GUCY1A2,GUCY1B3,PDE10A,TXN,RRM1,RRM2</v>
          </cell>
        </row>
        <row r="199">
          <cell r="B199" t="str">
            <v>SMP0000167</v>
          </cell>
          <cell r="C199" t="str">
            <v>NUDT2,NME6,ENTPD5,ENTPD8,GUK1,NT5C2,DGUOK,APRT,PNP,HPRT1,GDA,NUDT5,PRPS1L1,PPAT,GART,PFAS,PAICS,ADSL,ATIC,ITPA,GMPS,IMPDH1,GMPR,XDH,ADSS,AMPD1,ADA,AK1,ATAD1,PDE4D,ADCY10,GUCY1A2,GUCY1B3,PDE10A,TXN,RRM1,RRM2</v>
          </cell>
        </row>
        <row r="200">
          <cell r="B200" t="str">
            <v>SMP0000365</v>
          </cell>
          <cell r="C200" t="str">
            <v>NUDT2,NME6,ENTPD5,ENTPD8,GUK1,NT5C2,DGUOK,APRT,PNP,HPRT1,GDA,NUDT5,PRPS1L1,PPAT,GART,PFAS,PAICS,ADSL,ATIC,ITPA,GMPS,IMPDH1,GMPR,XDH,ADSS,AMPD1,ADA,AK1,ATAD1,PDE4D,ADCY10,GUCY1A2,GUCY1B3,PDE10A,TXN,RRM1,RRM2</v>
          </cell>
        </row>
        <row r="201">
          <cell r="B201" t="str">
            <v>SMP0000203</v>
          </cell>
          <cell r="C201" t="str">
            <v>NUDT2,NME6,ENTPD5,ENTPD8,GUK1,NT5C2,DGUOK,APRT,PNP,HPRT1,GDA,NUDT5,PRPS1L1,PPAT,GART,PFAS,PAICS,ADSL,ATIC,ITPA,GMPS,IMPDH1,GMPR,XDH,ADSS,AMPD1,ADA,AK1,ATAD1,PDE4D,ADCY10,GUCY1A2,GUCY1B3,PDE10A,TXN,RRM1,RRM2</v>
          </cell>
        </row>
        <row r="202">
          <cell r="B202" t="str">
            <v>SMP0000210</v>
          </cell>
          <cell r="C202" t="str">
            <v>NUDT2,NME6,ENTPD5,ENTPD8,GUK1,NT5C2,DGUOK,APRT,PNP,HPRT1,GDA,NUDT5,PRPS1L1,PPAT,GART,PFAS,PAICS,ADSL,ATIC,ITPA,GMPS,IMPDH1,GMPR,XDH,ADSS,AMPD1,ADA,AK1,ATAD1,PDE4D,ADCY10,GUCY1A2,GUCY1B3,PDE10A,TXN,RRM1,RRM2</v>
          </cell>
        </row>
        <row r="203">
          <cell r="B203" t="str">
            <v>SMP0000168</v>
          </cell>
          <cell r="C203" t="str">
            <v>NUDT2,NME6,ENTPD5,ENTPD8,GUK1,NT5C2,DGUOK,APRT,PNP,HPRT1,GDA,NUDT5,PRPS1L1,PPAT,GART,PFAS,PAICS,ADSL,ATIC,ITPA,GMPS,IMPDH1,GMPR,XDH,ADSS,AMPD1,ADA,AK1,ATAD1,PDE4D,ADCY10,GUCY1A2,GUCY1B3,PDE10A,TXN,RRM1,RRM2</v>
          </cell>
        </row>
        <row r="204">
          <cell r="B204" t="str">
            <v>SMP0000177</v>
          </cell>
          <cell r="C204" t="str">
            <v>SHMT1,MTHFR,MTR,CTH,CBS,BHMT,DNMT1,AMD1,SRM,MTAP,AHCY,IL4I1,MARS,MTFMT,MAT2A,MAT2B,CHDH,MSRB3,MSRB2</v>
          </cell>
        </row>
        <row r="205">
          <cell r="B205" t="str">
            <v>SMP0000341</v>
          </cell>
          <cell r="C205" t="str">
            <v>SHMT1,MTHFR,MTR,CTH,CBS,BHMT,DNMT1,AMD1,SRM,MTAP,AHCY,IL4I1,MARS,MTFMT,MAT2A,MAT2B,CHDH,MSRB3,MSRB2</v>
          </cell>
        </row>
        <row r="206">
          <cell r="B206" t="str">
            <v>SMP0000222</v>
          </cell>
          <cell r="C206" t="str">
            <v>SHMT1,MTHFR,MTR,CTH,CBS,BHMT,DNMT1,AMD1,SRM,MTAP,AHCY,IL4I1,MARS,MTFMT,MAT2A,MAT2B,CHDH,MSRB3,MSRB2</v>
          </cell>
        </row>
        <row r="207">
          <cell r="B207" t="str">
            <v>SMP0000221</v>
          </cell>
          <cell r="C207" t="str">
            <v>SHMT1,MTHFR,MTR,CTH,CBS,BHMT,DNMT1,AMD1,SRM,MTAP,AHCY,IL4I1,MARS,MTFMT,MAT2A,MAT2B,CHDH,MSRB3,MSRB2</v>
          </cell>
        </row>
        <row r="208">
          <cell r="B208" t="str">
            <v>SMP0000191</v>
          </cell>
          <cell r="C208" t="str">
            <v>CNDP1,CARNS1,PRMT3,HDC,HNMT,MAOA,ALDH3A1,ALDH2,HAL,UROC1,AMDHD1,FTCD,ABP1,CARNMT1,CNDP2,HARS2,HARS</v>
          </cell>
        </row>
        <row r="209">
          <cell r="B209" t="str">
            <v>SMP0000344</v>
          </cell>
          <cell r="C209" t="str">
            <v>ALAS1,ALAD,HMBS,UROS,UROD,CPOX,PPOX,FTMT,FECH,COX10,COX15,HMOX1,BLVRA,UGT2B11,GUSB,FLVCR2</v>
          </cell>
        </row>
        <row r="210">
          <cell r="B210" t="str">
            <v>SMP0000172</v>
          </cell>
          <cell r="C210" t="str">
            <v>CAD,DHODH,UMPS ,CANT1,CMPK2,NME6,AK3,ITPA,CTPS1,NT5C2,GDA,UPP2,DPYD,DPYS,UPB1,RRM2,RRM2B,UCKL1,CDA,TYMP,DCTD,TK1,TYMS,DUT</v>
          </cell>
        </row>
        <row r="211">
          <cell r="B211" t="str">
            <v>SMP0000178</v>
          </cell>
          <cell r="C211" t="str">
            <v>CAD,DHODH,UMPS ,CANT1,CMPK2,NME6,AK3,ITPA,CTPS1,NT5C2,GDA,UPP2,DPYD,DPYS,UPB1,RRM2,RRM2B,UCKL1,CDA,TYMP,DCTD,TK1,TYMS,DUT</v>
          </cell>
        </row>
        <row r="212">
          <cell r="B212" t="str">
            <v>SMP0000446</v>
          </cell>
          <cell r="C212" t="str">
            <v>SLC29A1,SLC28A1,SLC28A3,TYMS,RRM1,RRM2,RRM2B,CTPS1,NT5C,DCK,DCTD,CMPK1,NME1</v>
          </cell>
        </row>
        <row r="213">
          <cell r="B213" t="str">
            <v>SMP0000427</v>
          </cell>
          <cell r="C213" t="str">
            <v>HPRT1,IMPDH1,GMPS,TPMT,RAC1,AOX1,PPAT,SLC29A2,SLC28A3,SLC29A1,SLC28A2,ABCC5,ABCC4,XDH,ADK,NUDT2,NME6,ENTPD5,ENTPD8,GUK1,NT5C2,DGUOK,APRT,PNP,GDA,NUDT5,PRPS1L1,GART,PFAS,PAICS,ADSL,ATIC,ITPA,GMPR,ADSS,AMPD1,ADA,AK1,ATAD1,PDE4D,ADCY10,GUCY1A2,GUCY1B3,PDE10A,TXN,RRM1,RRM2</v>
          </cell>
        </row>
        <row r="214">
          <cell r="B214" t="str">
            <v>SMP0000428</v>
          </cell>
          <cell r="C214" t="str">
            <v>HPRT1,IMPDH1,GMPS,TPMT,RAC1,AOX1,PPAT,SLC29A2,SLC28A3,SLC29A1,SLC28A2,ABCC5,ABCC4,XDH,ADK,NUDT2,NME6,ENTPD5,ENTPD8,GUK1,NT5C2,DGUOK,APRT,PNP,GDA,NUDT5,PRPS1L1,GART,PFAS,PAICS,ADSL,ATIC,ITPA,GMPR,ADSS,AMPD1,ADA,AK1,ATAD1,PDE4D,ADCY10,GUCY1A2,GUCY1B3,PDE10A,TXN,RRM1,RRM2</v>
          </cell>
        </row>
        <row r="215">
          <cell r="B215" t="str">
            <v>SMP0000432</v>
          </cell>
          <cell r="C215" t="str">
            <v>DHFR,FPGS,MTHFD1,ALDH1L1,FTCD,MTHFS,MTHFR,GGH,MTHFD1L,MTHFD2,MTFMT,SLC46A1</v>
          </cell>
        </row>
        <row r="216">
          <cell r="B216" t="str">
            <v>SMP0000424</v>
          </cell>
          <cell r="C216" t="str">
            <v>SLC6A4,MAOA,MAOB,AOX1,CYP2D6,CYP3A7,CYP2C19,,CACNA1A,CACNB1,CACNA2D2,SCN10A,SCN1B,KCND2,KCNIP2,ATP1A1,ATP1A2,ATP1A3,ATP1A4,ATP1B1,ATP1B2,ATP1B3,FXYD2,GRIN1,GRIN2A,GRIN3A,ADRA1A,HTR1A,SLC6A2,SLC6A3,DRD1,OPRM1</v>
          </cell>
        </row>
        <row r="217">
          <cell r="B217" t="str">
            <v>SMP0000430</v>
          </cell>
          <cell r="C217" t="str">
            <v>HPRT1,IMPDH1,GMPS,TPMT,RAC1,AOX1,PPAT,SLC29A2,SLC28A3,SLC29A1,SLC28A2,ABCC5,ABCC4,XDH,ADK,NUDT2,NME6,ENTPD5,ENTPD8,GUK1,NT5C2,DGUOK,APRT,PNP,GDA,NUDT5,PRPS1L1,GART,PFAS,PAICS,ADSL,ATIC,ITPA,GMPR,ADSS,AMPD1,ADA,AK1,ATAD1,PDE4D,ADCY10,GUCY1A2,GUCY1B3,PDE10A,TXN,RRM1,RRM2</v>
          </cell>
        </row>
        <row r="218">
          <cell r="B218" t="str">
            <v>SMP0000512</v>
          </cell>
          <cell r="C218" t="str">
            <v>NUDT2,NME6,ENTPD5,ENTPD8,GUK1,NT5C2,DGUOK,APRT,PNP,HPRT1,GDA,NUDT5,PRPS1L1,PPAT,GART,PFAS,PAICS,ADSL,ATIC,ITPA,GMPS,IMPDH1,GMPR,XDH,ADSS,AMPD1,ADA,AK1,ATAD1,PDE4D,ADCY10,GUCY1A2,GUCY1B3,PDE10A,TXN,RRM1,RRM2</v>
          </cell>
        </row>
        <row r="219">
          <cell r="B219" t="str">
            <v>SMP0000513</v>
          </cell>
          <cell r="C219" t="str">
            <v>NUDT2,NME6,ENTPD5,ENTPD8,GUK1,NT5C2,DGUOK,APRT,PNP,HPRT1,GDA,NUDT5,PRPS1L1,PPAT,GART,PFAS,PAICS,ADSL,ATIC,ITPA,GMPS,IMPDH1,GMPR,XDH,ADSS,AMPD1,ADA,AK1,ATAD1,PDE4D,ADCY10,GUCY1A2,GUCY1B3,PDE10A,TXN,RRM1,RRM2</v>
          </cell>
        </row>
        <row r="220">
          <cell r="B220" t="str">
            <v>SMP0000537</v>
          </cell>
          <cell r="C220" t="str">
            <v>NUDT2,NME6,ENTPD5,ENTPD8,GUK1,NT5C2,DGUOK,APRT,PNP,HPRT1,GDA,NUDT5,PRPS1L1,PPAT,GART,PFAS,PAICS,ADSL,ATIC,ITPA,GMPS,IMPDH1,GMPR,XDH,ADSS,AMPD1,ADA,AK1,ATAD1,PDE4D,ADCY10,GUCY1A2,GUCY1B3,PDE10A,TXN,RRM1,RRM2</v>
          </cell>
        </row>
        <row r="221">
          <cell r="B221" t="str">
            <v>SMP0000603</v>
          </cell>
          <cell r="C221" t="str">
            <v>SLC29A1,SLC28A1,SLC28A3,TYMS,RRM1,RRM2,RRM2B,CTPS1,NT5C,DCK,DCTD,CMPK1,NME1</v>
          </cell>
        </row>
        <row r="222">
          <cell r="B222" t="str">
            <v>SMP0000627</v>
          </cell>
          <cell r="C222" t="str">
            <v>SLC6A4,MAOA,MAOB,AOX1,CYP2D6,CYP3A7,CYP2C19</v>
          </cell>
        </row>
        <row r="223">
          <cell r="B223" t="str">
            <v>SMP0000724</v>
          </cell>
          <cell r="C223" t="str">
            <v>DHFR,MTHFD1,ALDH1L1,FTCD,MTHFS,MTHFR,FPGS,GGH,MTHFD1L,MTHFD2,MTFMT,SLC46A1</v>
          </cell>
        </row>
        <row r="224">
          <cell r="B224" t="str">
            <v>SMP0000123</v>
          </cell>
          <cell r="C224" t="str">
            <v>ALDH7A1,BHMT,MTR,AHCY,CHDH,PEMT,MAT2A,MAT2B</v>
          </cell>
        </row>
        <row r="225">
          <cell r="B225" t="str">
            <v>SMP0000073</v>
          </cell>
          <cell r="C225" t="str">
            <v>ECHS1,HADH,ACAT1,HMGCS2,OXCT1,HMGCL,ACSM1,ACADS</v>
          </cell>
        </row>
        <row r="226">
          <cell r="B226" t="str">
            <v>SMP0000034</v>
          </cell>
          <cell r="C226" t="str">
            <v>SPTLC2,SPTLC1,KDSR,SPHK2,SGPP2,PPAP2A,SGPL1,DEGS2,ACER1,CERK,SGMS1,ENPP7,UGT8,GALC,GBA,UGCG,GLB1,B4GALT6,GAL3ST1,ARSA,GLA,NEU3,ACER3</v>
          </cell>
        </row>
        <row r="227">
          <cell r="B227" t="str">
            <v>SMP0000012</v>
          </cell>
          <cell r="C227" t="str">
            <v>TH,DDC,DBH,PNMT</v>
          </cell>
        </row>
        <row r="228">
          <cell r="B228" t="str">
            <v>SMP0000048</v>
          </cell>
          <cell r="C228" t="str">
            <v>NNMT,AOX1,PNP,NT5C2,NAMPT,BST1,NUDT12,ENPP1,NMNAT2,NNT,NADK,NADSYN1,NMRK1,QPRT</v>
          </cell>
        </row>
        <row r="229">
          <cell r="B229" t="str">
            <v>SMP0000027</v>
          </cell>
          <cell r="C229" t="str">
            <v>VNN1,PANK1,PPCS,PPCDC,COASY,ENPP1</v>
          </cell>
        </row>
        <row r="230">
          <cell r="B230" t="str">
            <v>SMP0000021</v>
          </cell>
          <cell r="C230" t="str">
            <v>CDO1,ADO,CSAD,GAD1,GGT6</v>
          </cell>
        </row>
        <row r="231">
          <cell r="B231" t="str">
            <v>SMP0000023</v>
          </cell>
          <cell r="C231" t="str">
            <v>ACAT2,HMGCS1,MVK,PMVK,MVD,IDI1,FDPS,GGPS1,FDFT1,SQLE,LSS,DHCR24,CYP51A1,TM7SF2,MSMO1,NSDHL,HSD17B7,EBP,SC5DL,HMGCR,SOAT1,LIPA</v>
          </cell>
        </row>
        <row r="232">
          <cell r="B232" t="str">
            <v>SMP0000010</v>
          </cell>
          <cell r="C232" t="str">
            <v>GCK,PGM1,UGP2,UGDH,UXS1,GALT,GALK1,GALE</v>
          </cell>
        </row>
        <row r="233">
          <cell r="B233" t="str">
            <v>SMP0000445</v>
          </cell>
          <cell r="C233" t="str">
            <v>MAT2A,MAT2B,SRM,SMS,ODC1,AMD1</v>
          </cell>
        </row>
        <row r="234">
          <cell r="B234" t="str">
            <v>SMP0000464</v>
          </cell>
          <cell r="C234" t="str">
            <v>NQO1,GGCX,VKORC1</v>
          </cell>
        </row>
        <row r="235">
          <cell r="B235" t="str">
            <v>SMP0000170</v>
          </cell>
          <cell r="C235" t="str">
            <v>TH,DDC,DBH,PNMT</v>
          </cell>
        </row>
        <row r="236">
          <cell r="B236" t="str">
            <v>SMP0000387</v>
          </cell>
          <cell r="C236" t="str">
            <v>ACAT2,HMGCS1,MVK,PMVK,MVD,IDI1,FDPS,GGPS1,FDFT1,SQLE,LSS,DHCR24,CYP51A1,TM7SF2,MSMO1,NSDHL,HSD17B7,EBP,SC5DL,HMGCR,SOAT1,LIPA</v>
          </cell>
        </row>
        <row r="237">
          <cell r="B237" t="str">
            <v>SMP0000386</v>
          </cell>
          <cell r="C237" t="str">
            <v>ACAT2,HMGCS1,MVK,PMVK,MVD,IDI1,FDPS,GGPS1,FDFT1,SQLE,LSS,DHCR24,CYP51A1,TM7SF2,MSMO1,NSDHL,HSD17B7,EBP,SC5DL,HMGCR,SOAT1,LIPA</v>
          </cell>
        </row>
        <row r="238">
          <cell r="B238" t="str">
            <v>SMP0000181</v>
          </cell>
          <cell r="C238" t="str">
            <v>CPT2,ECHS1,HADHA,HADHB,ACAA2,CPT1A,ACSL1,ACADL,ACADM,ACADSB,ACADS,ACAT1,GCDH,ACADVL</v>
          </cell>
        </row>
        <row r="239">
          <cell r="B239" t="str">
            <v>SMP0000185</v>
          </cell>
          <cell r="C239" t="str">
            <v>CPT2,ECHS1,HADHA,HADHB,ACAA2,CPT1A,ACSL1,ACADL,ACADM,ACADSB,ACADS,ACAT1,GCDH,ACADVL</v>
          </cell>
        </row>
        <row r="240">
          <cell r="B240" t="str">
            <v>SMP0000079</v>
          </cell>
          <cell r="C240" t="str">
            <v>FDPS,ACAT2,HMGCS1,MVK,PMVK,MVD,IDI1,GGPS1,FDFT1,SQLE,LSS,DHCR24,CYP51A1,TM7SF2,MSMO1,NSDHL,HSD17B7,EBP,SC5DL,HMGCR,SOAT1,LIPA</v>
          </cell>
        </row>
        <row r="241">
          <cell r="B241" t="str">
            <v>SMP0000082</v>
          </cell>
          <cell r="C241" t="str">
            <v>ACAT2,HMGCS1,MVK,PMVK,MVD,IDI1,FDPS,GGPS1,FDFT1,SQLE,LSS,DHCR24,CYP51A1,TM7SF2,MSMO1,NSDHL,HSD17B7,EBP,SC5DL,HMGCR,SOAT1,LIPA</v>
          </cell>
        </row>
        <row r="242">
          <cell r="B242" t="str">
            <v>SMP0000089</v>
          </cell>
          <cell r="C242" t="str">
            <v>HMGCR,ACAT2,HMGCS1,MVK,PMVK,MVD,IDI1,FDPS,GGPS1,FDFT1,SQLE,LSS,DHCR24,CYP51A1,TM7SF2,MSMO1,NSDHL,HSD17B7,EBP,SC5DL,SOAT1,LIPA</v>
          </cell>
        </row>
        <row r="243">
          <cell r="B243" t="str">
            <v>SMP0000092</v>
          </cell>
          <cell r="C243" t="str">
            <v>HMGCR,ACAT2,HMGCS1,MVK,PMVK,MVD,IDI1,FDPS,GGPS1,FDFT1,SQLE,LSS,DHCR24,CYP51A1,TM7SF2,MSMO1,NSDHL,HSD17B7,EBP,SC5DL,SOAT1,LIPA</v>
          </cell>
        </row>
        <row r="244">
          <cell r="B244" t="str">
            <v>SMP0000095</v>
          </cell>
          <cell r="C244" t="str">
            <v>FDPS,ACAT2,HMGCS1,MVK,PMVK,MVD,IDI1,GGPS1,FDFT1,SQLE,LSS,DHCR24,CYP51A1,TM7SF2,MSMO1,NSDHL,HSD17B7,EBP,SC5DL,HMGCR,SOAT1,LIPA</v>
          </cell>
        </row>
        <row r="245">
          <cell r="B245" t="str">
            <v>SMP0000466</v>
          </cell>
          <cell r="C245" t="str">
            <v>ME1,MDH1,ACLY,,CS,PDHA1,PDHB,SLC25A11,MPC1,PC</v>
          </cell>
        </row>
        <row r="246">
          <cell r="B246" t="str">
            <v>SMP0000349</v>
          </cell>
          <cell r="C246" t="str">
            <v>SPTLC2,SPTLC1,KDSR,SPHK2,SGPP2,PPAP2A,SGPL1,DEGS2,ACER1,CERK,SGMS1,ENPP7,UGT8,GALC,GBA,UGCG,GLB1,B4GALT6,GAL3ST1,ARSA,GLA,NEU3,ACER3</v>
          </cell>
        </row>
        <row r="247">
          <cell r="B247" t="str">
            <v>SMP0000348</v>
          </cell>
          <cell r="C247" t="str">
            <v>SPTLC2,SPTLC1,KDSR,SPHK2,SGPP2,PPAP2A,SGPL1,DEGS2,ACER1,CERK,SGMS1,ENPP7,UGT8,GALC,GBA,UGCG,GLB1,B4GALT6,GAL3ST1,ARSA,GLA,NEU3,ACER3</v>
          </cell>
        </row>
        <row r="248">
          <cell r="B248" t="str">
            <v>SMP0000209</v>
          </cell>
          <cell r="C248" t="str">
            <v>ACAT2,HMGCS1,MVK,PMVK,MVD,IDI1,FDPS,GGPS1,FDFT1,SQLE,LSS,DHCR24,CYP51A1,TM7SF2,MSMO1,NSDHL,HSD17B7,EBP,SC5DL,HMGCR,SOAT1,LIPA</v>
          </cell>
        </row>
        <row r="249">
          <cell r="B249" t="str">
            <v>SMP0000099</v>
          </cell>
          <cell r="C249" t="str">
            <v>HMGCR,ACAT2,HMGCS1,MVK,PMVK,MVD,IDI1,FDPS,GGPS1,FDFT1,SQLE,LSS,DHCR24,CYP51A1,TM7SF2,MSMO1,NSDHL,HSD17B7,EBP,SC5DL,SOAT1,LIPA</v>
          </cell>
        </row>
        <row r="250">
          <cell r="B250" t="str">
            <v>SMP0000107</v>
          </cell>
          <cell r="C250" t="str">
            <v>FDPS,ACAT2,HMGCS1,MVK,PMVK,MVD,IDI1,GGPS1,FDFT1,SQLE,LSS,DHCR24,CYP51A1,TM7SF2,MSMO1,NSDHL,HSD17B7,EBP,SC5DL,HMGCR,SOAT1,LIPA</v>
          </cell>
        </row>
        <row r="251">
          <cell r="B251" t="str">
            <v>SMP0000111</v>
          </cell>
          <cell r="C251" t="str">
            <v>HMGCR,ACAT2,HMGCS1,MVK,PMVK,MVD,IDI1,FDPS,GGPS1,FDFT1,SQLE,LSS,DHCR24,CYP51A1,TM7SF2,MSMO1,NSDHL,HSD17B7,EBP,SC5DL,SOAT1,LIPA</v>
          </cell>
        </row>
        <row r="252">
          <cell r="B252" t="str">
            <v>SMP0000112</v>
          </cell>
          <cell r="C252" t="str">
            <v>FDPS,ACAT2,HMGCS1,MVK,PMVK,MVD,IDI1,GGPS1,FDFT1,SQLE,LSS,DHCR24,CYP51A1,TM7SF2,MSMO1,NSDHL,HSD17B7,EBP,SC5DL,HMGCR,SOAT1,LIPA</v>
          </cell>
        </row>
        <row r="253">
          <cell r="B253" t="str">
            <v>SMP0000117</v>
          </cell>
          <cell r="C253" t="str">
            <v>FDPS,ACAT2,HMGCS1,MVK,PMVK,MVD,IDI1,GGPS1,FDFT1,SQLE,LSS,DHCR24,CYP51A1,TM7SF2,MSMO1,NSDHL,HSD17B7,EBP,SC5DL,HMGCR,SOAT1,LIPA</v>
          </cell>
        </row>
        <row r="254">
          <cell r="B254" t="str">
            <v>SMP0000119</v>
          </cell>
          <cell r="C254" t="str">
            <v>HMGCR,ACAT2,HMGCS1,MVK,PMVK,MVD,IDI1,FDPS,GGPS1,FDFT1,SQLE,LSS,DHCR24,CYP51A1,TM7SF2,MSMO1,NSDHL,HSD17B7,EBP,SC5DL,SOAT1,LIPA</v>
          </cell>
        </row>
        <row r="255">
          <cell r="B255" t="str">
            <v>SMP0000131</v>
          </cell>
          <cell r="C255" t="str">
            <v>HMGCR,ACAT2,HMGCS1,MVK,PMVK,MVD,IDI1,FDPS,GGPS1,FDFT1,SQLE,LSS,DHCR24,CYP51A1,TM7SF2,MSMO1,NSDHL,HSD17B7,EBP,SC5DL,SOAT1,LIPA</v>
          </cell>
        </row>
        <row r="256">
          <cell r="B256" t="str">
            <v>SMP0000496</v>
          </cell>
          <cell r="C256" t="str">
            <v>GCK,PGM1,UGP2,UGDH,UXS1,GALT,GALK1,GALE</v>
          </cell>
        </row>
        <row r="257">
          <cell r="B257" t="str">
            <v>SMP0000497</v>
          </cell>
          <cell r="C257" t="str">
            <v>TH,DDC,DBH,PNMT</v>
          </cell>
        </row>
        <row r="258">
          <cell r="B258" t="str">
            <v>SMP0000508</v>
          </cell>
          <cell r="C258" t="str">
            <v>ACAT2,HMGCS1,MVK,PMVK,MVD,IDI1,FDPS,GGPS1,FDFT1,SQLE,LSS,DHCR24,CYP51A1,TM7SF2,MSMO1,NSDHL,HSD17B7,EBP,SC5DL,HMGCR,SOAT1,LIPA</v>
          </cell>
        </row>
        <row r="259">
          <cell r="B259" t="str">
            <v>SMP0000509</v>
          </cell>
          <cell r="C259" t="str">
            <v>ACAT2,HMGCS1,MVK,PMVK,MVD,IDI1,FDPS,GGPS1,FDFT1,SQLE,LSS,DHCR24,CYP51A1,TM7SF2,MSMO1,NSDHL,HSD17B7,EBP,SC5DL,HMGCR,SOAT1,LIPA</v>
          </cell>
        </row>
        <row r="260">
          <cell r="B260" t="str">
            <v>SMP0000510</v>
          </cell>
          <cell r="C260" t="str">
            <v>ACAT2,HMGCS1,MVK,PMVK,MVD,IDI1,FDPS,GGPS1,FDFT1,SQLE,LSS,DHCR24,CYP51A1,TM7SF2,MSMO1,NSDHL,HSD17B7,EBP,SC5DL,HMGCR,SOAT1,LIPA</v>
          </cell>
        </row>
        <row r="261">
          <cell r="B261" t="str">
            <v>SMP0000511</v>
          </cell>
          <cell r="C261" t="str">
            <v>ACAT2,HMGCS1,MVK,PMVK,MVD,IDI1,FDPS,GGPS1,FDFT1,SQLE,LSS,DHCR24,CYP51A1,TM7SF2,MSMO1,NSDHL,HSD17B7,EBP,SC5DL,HMGCR,SOAT1,LIPA</v>
          </cell>
        </row>
        <row r="262">
          <cell r="B262" t="str">
            <v>SMP0000525</v>
          </cell>
          <cell r="C262" t="str">
            <v>SPTLC2,SPTLC1,KDSR,SPHK2,SGPP2,PPAP2A,SGPL1,DEGS2,ACER1,CERK,SGMS1,ENPP7,UGT8,GALC,GBA,UGCG,GLB1,B4GALT6,GAL3ST1,ARSA,GLA,NEU3,ACER3</v>
          </cell>
        </row>
        <row r="263">
          <cell r="B263" t="str">
            <v>SMP0000526</v>
          </cell>
          <cell r="C263" t="str">
            <v>SPTLC2,SPTLC1,KDSR,SPHK2,SGPP2,PPAP2A,SGPL1,DEGS2,ACER1,CERK,SGMS1,ENPP7,UGT8,GALC,GBA,UGCG,GLB1,B4GALT6,GAL3ST1,ARSA,GLA,NEU3,ACER3</v>
          </cell>
        </row>
        <row r="264">
          <cell r="B264" t="str">
            <v>SMP0000538</v>
          </cell>
          <cell r="C264" t="str">
            <v>CPT2,ECHS1,HADHA,HADHB,ACAA2,CPT1A,ACSL1,ACADL,ACADM,ACADSB,ACADS,ACAT1,GCDH,ACADVL</v>
          </cell>
        </row>
        <row r="265">
          <cell r="B265" t="str">
            <v>SMP0000541</v>
          </cell>
          <cell r="C265" t="str">
            <v>CPT2,ECHS1,HADHA,HADHB,ACAA2,CPT1A,ACSL1,ACADL,ACADM,ACADSB,ACADS,ACAT1,GCDH,ACADVL</v>
          </cell>
        </row>
        <row r="266">
          <cell r="B266" t="str">
            <v>SMP0000545</v>
          </cell>
          <cell r="C266" t="str">
            <v>CPT2,ECHS1,HADHA,HADHB,ACAA2,CPT1A,ACSL1,ACADL,ACADM,ACADSB,ACADS,ACAT1,GCDH,ACADVL</v>
          </cell>
        </row>
        <row r="267">
          <cell r="B267" t="str">
            <v>SMP0014212</v>
          </cell>
          <cell r="C267" t="str">
            <v>PCYT1A,CHKA,PCYT2,CEPT1,PEMT,PISD</v>
          </cell>
        </row>
        <row r="268">
          <cell r="B268" t="str">
            <v>SMP0029731</v>
          </cell>
          <cell r="C268" t="str">
            <v>PISD,CEPT1,CHKA,PCYT2,PTDSS1</v>
          </cell>
        </row>
        <row r="269">
          <cell r="B269" t="str">
            <v>SMP0000040</v>
          </cell>
          <cell r="C269" t="str">
            <v>SLC2A2,HK2,GALM,GPI,PFKM,ALDOA,TPI1,G6PC,GAPDH,BPGM,PANK1,PGAM1,PGAM2,ENO1,PKLR</v>
          </cell>
        </row>
        <row r="270">
          <cell r="B270" t="str">
            <v>SMP0000483</v>
          </cell>
          <cell r="C270" t="e">
            <v>#N/A</v>
          </cell>
        </row>
        <row r="271">
          <cell r="B271" t="str">
            <v>SMP0000189</v>
          </cell>
          <cell r="C271" t="str">
            <v>SLC12A3,ATP1A1,ATP1A2,ATP1A3,ATP1A4,ATP1B1,ATP1B2,ATP1B3,,FXYD2,CLCNKA,SLC12A1,SLC22A6,SLC12A6,SLC22A2,SCNN1A,SCNN1B,SCNN1D,SCNN1G,SLC1A1,SLC7A5,SLC3A2,SLC6A20,SLC38A4,SLC7A7,SLC7A6,NR3C2,SLC3A1,SLC7A9,SLC14A2,SLC7A8</v>
          </cell>
        </row>
        <row r="272">
          <cell r="B272" t="str">
            <v>SMP0000193</v>
          </cell>
          <cell r="C272" t="str">
            <v>SLC12A3,ATP1A1,ATP1A2,ATP1A3,ATP1A4,ATP1B1,ATP1B2,ATP1B3,,FXYD2,CLCNKA,SLC12A1,SLC22A6,SLC12A6,SLC22A2,SCNN1A,SCNN1B,SCNN1D,SCNN1G,SLC1A1,SLC7A5,SLC3A2,SLC6A20,SLC38A4,SLC7A7,SLC7A6,NR3C2,SLC3A1,SLC7A9,SLC14A2,SLC7A8</v>
          </cell>
        </row>
        <row r="273">
          <cell r="B273" t="str">
            <v>SMP0000197</v>
          </cell>
          <cell r="C273" t="str">
            <v>SLC12A3,ATP1A1,ATP1A2,ATP1A3,ATP1A4,ATP1B1,ATP1B2,ATP1B3,,FXYD2,CLCNKA,SLC12A1,SLC22A6,SLC12A6,SLC22A2,SCNN1A,SCNN1B,SCNN1D,SCNN1G,SLC1A1,SLC7A5,SLC3A2,SLC6A20,SLC38A4,SLC7A7,SLC7A6,NR3C2,SLC3A1,SLC7A9,SLC14A2,SLC7A8</v>
          </cell>
        </row>
        <row r="274">
          <cell r="B274" t="str">
            <v>SMP0000447</v>
          </cell>
          <cell r="C274" t="str">
            <v>CYP2C9,CYP2B6,CYP2C19,CYP3A4,CYP2C8,CYP2A6,ALDH1A1,ALDH3A1,GSTM1</v>
          </cell>
        </row>
        <row r="275">
          <cell r="B275" t="str">
            <v>SMP0000448</v>
          </cell>
          <cell r="C275" t="str">
            <v>CYP2C8,CYP2C9,CYP2B6,CYP3A4,CYP3A5,CYP2A6,ALDH1A1,ALDH3A1</v>
          </cell>
        </row>
        <row r="276">
          <cell r="B276" t="str">
            <v>SMP0000078</v>
          </cell>
          <cell r="C276" t="str">
            <v>SLC22A6,SLC12A3,ATP1A1,ATP1A2,ATP1A3,ATP1A4,ATP1B1,ATP1B2,ATP1B3,,FXYD2,CLCNKA,SLC12A1,SLC12A6,SLC22A2,SCNN1A,SCNN1B,SCNN1D,SCNN1G,SLC1A1,SLC7A5,SLC3A2,SLC6A20,SLC38A4,SLC7A7,SLC7A6,NR3C2,SLC3A1,SLC7A9,SLC14A2,SLC7A8</v>
          </cell>
        </row>
        <row r="277">
          <cell r="B277" t="str">
            <v>SMP0000080</v>
          </cell>
          <cell r="C277" t="str">
            <v>SLC22A6,SLC12A3,ATP1A1,ATP1A2,ATP1A3,ATP1A4,ATP1B1,ATP1B2,ATP1B3,,FXYD2,CLCNKA,SLC12A1,SLC12A6,SLC22A2,SCNN1A,SCNN1B,SCNN1D,SCNN1G,SLC1A1,SLC7A5,SLC3A2,SLC6A20,SLC38A4,SLC7A7,SLC7A6,NR3C2,SLC3A1,SLC7A9,SLC14A2,SLC7A8</v>
          </cell>
        </row>
        <row r="278">
          <cell r="B278" t="str">
            <v>SMP0000081</v>
          </cell>
          <cell r="C278" t="str">
            <v>SLC22A6,SLC12A3,ATP1A1,ATP1A2,ATP1A3,ATP1A4,ATP1B1,ATP1B2,ATP1B3,,FXYD2,CLCNKA,SLC12A1,SLC12A6,SLC22A2,SCNN1A,SCNN1B,SCNN1D,SCNN1G,SLC1A1,SLC7A5,SLC3A2,SLC6A20,SLC38A4,SLC7A7,SLC7A6,NR3C2,SLC3A1,SLC7A9,SLC14A2,SLC7A8</v>
          </cell>
        </row>
        <row r="279">
          <cell r="B279" t="str">
            <v>SMP0000088</v>
          </cell>
          <cell r="C279" t="str">
            <v>SLC22A6,SLC12A1,SLC12A3,ATP1A1,ATP1A2,ATP1A3,ATP1A4,ATP1B1,ATP1B2,ATP1B3,,FXYD2,CLCNKA,SLC12A6,SLC22A2,SCNN1A,SCNN1B,SCNN1D,SCNN1G,SLC1A1,SLC7A5,SLC3A2,SLC6A20,SLC38A4,SLC7A7,SLC7A6,NR3C2,SLC3A1,SLC7A9,SLC14A2,SLC7A8</v>
          </cell>
        </row>
        <row r="280">
          <cell r="B280" t="str">
            <v>SMP0000090</v>
          </cell>
          <cell r="C280" t="str">
            <v>SLC12A3,SLC22A6,ATP1A1,ATP1A2,ATP1A3,ATP1A4,ATP1B1,ATP1B2,ATP1B3,,FXYD2,CLCNKA,SLC12A1,SLC12A6,SLC22A2,SCNN1A,SCNN1B,SCNN1D,SCNN1G,SLC1A1,SLC7A5,SLC3A2,SLC6A20,SLC38A4,SLC7A7,SLC7A6,NR3C2,SLC3A1,SLC7A9,SLC14A2,SLC7A8</v>
          </cell>
        </row>
        <row r="281">
          <cell r="B281" t="str">
            <v>SMP0000091</v>
          </cell>
          <cell r="C281" t="str">
            <v>SLC12A3,SLC22A6,ATP1A1,ATP1A2,ATP1A3,ATP1A4,ATP1B1,ATP1B2,ATP1B3,,FXYD2,CLCNKA,SLC12A1,SLC12A6,SLC22A2,SCNN1A,SCNN1B,SCNN1D,SCNN1G,SLC1A1,SLC7A5,SLC3A2,SLC6A20,SLC38A4,SLC7A7,SLC7A6,NR3C2,SLC3A1,SLC7A9,SLC14A2,SLC7A8</v>
          </cell>
        </row>
        <row r="282">
          <cell r="B282" t="str">
            <v>SMP0000097</v>
          </cell>
          <cell r="C282" t="str">
            <v>SLC22A6,SLC12A1,SLC12A3,ATP1A1,ATP1A2,ATP1A3,ATP1A4,ATP1B1,ATP1B2,ATP1B3,,FXYD2,CLCNKA,SLC12A6,SLC22A2,SCNN1A,SCNN1B,SCNN1D,SCNN1G,SLC1A1,SLC7A5,SLC3A2,SLC6A20,SLC38A4,SLC7A7,SLC7A6,NR3C2,SLC3A1,SLC7A9,SLC14A2,SLC7A8</v>
          </cell>
        </row>
        <row r="283">
          <cell r="B283" t="str">
            <v>SMP0000100</v>
          </cell>
          <cell r="C283" t="str">
            <v>SLC12A3,SLC22A6,ATP1A1,ATP1A2,ATP1A3,ATP1A4,ATP1B1,ATP1B2,ATP1B3,,FXYD2,CLCNKA,SLC12A1,SLC12A6,SLC22A2,SCNN1A,SCNN1B,SCNN1D,SCNN1G,SLC1A1,SLC7A5,SLC3A2,SLC6A20,SLC38A4,SLC7A7,SLC7A6,NR3C2,SLC3A1,SLC7A9,SLC14A2,SLC7A8</v>
          </cell>
        </row>
        <row r="284">
          <cell r="B284" t="str">
            <v>SMP0000103</v>
          </cell>
          <cell r="C284" t="str">
            <v>SLC12A3,SLC22A6,ATP1A1,ATP1A2,ATP1A3,ATP1A4,ATP1B1,ATP1B2,ATP1B3,,FXYD2,CLCNKA,SLC12A1,SLC12A6,SLC22A2,SCNN1A,SCNN1B,SCNN1D,SCNN1G,SLC1A1,SLC7A5,SLC3A2,SLC6A20,SLC38A4,SLC7A7,SLC7A6,NR3C2,SLC3A1,SLC7A9,SLC14A2,SLC7A8</v>
          </cell>
        </row>
        <row r="285">
          <cell r="B285" t="str">
            <v>SMP0000105</v>
          </cell>
          <cell r="C285" t="str">
            <v>SLC12A3,SLC22A6,ATP1A1,ATP1A2,ATP1A3,ATP1A4,ATP1B1,ATP1B2,ATP1B3,,FXYD2,CLCNKA,SLC12A1,SLC12A6,SLC22A2,SCNN1A,SCNN1B,SCNN1D,SCNN1G,SLC1A1,SLC7A5,SLC3A2,SLC6A20,SLC38A4,SLC7A7,SLC7A6,NR3C2,SLC3A1,SLC7A9,SLC14A2,SLC7A8</v>
          </cell>
        </row>
        <row r="286">
          <cell r="B286" t="str">
            <v>SMP0000108</v>
          </cell>
          <cell r="C286" t="str">
            <v>SLC12A3,SLC22A6,ATP1A1,ATP1A2,ATP1A3,ATP1A4,ATP1B1,ATP1B2,ATP1B3,,FXYD2,CLCNKA,SLC12A1,SLC12A6,SLC22A2,SCNN1A,SCNN1B,SCNN1D,SCNN1G,SLC1A1,SLC7A5,SLC3A2,SLC6A20,SLC38A4,SLC7A7,SLC7A6,NR3C2,SLC3A1,SLC7A9,SLC14A2,SLC7A8</v>
          </cell>
        </row>
        <row r="287">
          <cell r="B287" t="str">
            <v>SMP0000110</v>
          </cell>
          <cell r="C287" t="str">
            <v>SLC12A3,SLC22A6,ATP1A1,ATP1A2,ATP1A3,ATP1A4,ATP1B1,ATP1B2,ATP1B3,,FXYD2,CLCNKA,SLC12A1,SLC12A6,SLC22A2,SCNN1A,SCNN1B,SCNN1D,SCNN1G,SLC1A1,SLC7A5,SLC3A2,SLC6A20,SLC38A4,SLC7A7,SLC7A6,NR3C2,SLC3A1,SLC7A9,SLC14A2,SLC7A8</v>
          </cell>
        </row>
        <row r="288">
          <cell r="B288" t="str">
            <v>SMP0000115</v>
          </cell>
          <cell r="C288" t="str">
            <v>SLC22A6,SLC12A1,SLC12A3,ATP1A1,ATP1A2,ATP1A3,ATP1A4,ATP1B1,ATP1B2,ATP1B3,,FXYD2,CLCNKA,SLC12A6,SLC22A2,SCNN1A,SCNN1B,SCNN1D,SCNN1G,SLC1A1,SLC7A5,SLC3A2,SLC6A20,SLC38A4,SLC7A7,SLC7A6,NR3C2,SLC3A1,SLC7A9,SLC14A2,SLC7A8</v>
          </cell>
        </row>
        <row r="289">
          <cell r="B289" t="str">
            <v>SMP0000118</v>
          </cell>
          <cell r="C289" t="str">
            <v>SLC12A1,SLC22A6,SLC12A3,ATP1A1,ATP1A2,ATP1A3,ATP1A4,ATP1B1,ATP1B2,ATP1B3,,FXYD2,CLCNKA,SLC12A6,SLC22A2,SCNN1A,SCNN1B,SCNN1D,SCNN1G,SLC1A1,SLC7A5,SLC3A2,SLC6A20,SLC38A4,SLC7A7,SLC7A6,NR3C2,SLC3A1,SLC7A9,SLC14A2,SLC7A8</v>
          </cell>
        </row>
        <row r="290">
          <cell r="B290" t="str">
            <v>SMP0000121</v>
          </cell>
          <cell r="C290" t="str">
            <v>SLC12A3,SLC22A6,ATP1A1,ATP1A2,ATP1A3,ATP1A4,ATP1B1,ATP1B2,ATP1B3,,FXYD2,CLCNKA,SLC12A1,SLC12A6,SLC22A2,SCNN1A,SCNN1B,SCNN1D,SCNN1G,SLC1A1,SLC7A5,SLC3A2,SLC6A20,SLC38A4,SLC7A7,SLC7A6,NR3C2,SLC3A1,SLC7A9,SLC14A2,SLC7A8</v>
          </cell>
        </row>
        <row r="291">
          <cell r="B291" t="str">
            <v>SMP0000122</v>
          </cell>
          <cell r="C291" t="str">
            <v>SLC12A3,SLC22A6,ATP1A1,ATP1A2,ATP1A3,ATP1A4,ATP1B1,ATP1B2,ATP1B3,,FXYD2,CLCNKA,SLC12A1,SLC12A6,SLC22A2,SCNN1A,SCNN1B,SCNN1D,SCNN1G,SLC1A1,SLC7A5,SLC3A2,SLC6A20,SLC38A4,SLC7A7,SLC7A6,NR3C2,SLC3A1,SLC7A9,SLC14A2,SLC7A8</v>
          </cell>
        </row>
        <row r="292">
          <cell r="B292" t="str">
            <v>SMP0000132</v>
          </cell>
          <cell r="C292" t="str">
            <v>SCNN1A,SCNN1B,SCNN1D,SCNN1G,SLC22A2,SLC12A3,ATP1A1,ATP1A2,ATP1A3,ATP1A4,ATP1B1,ATP1B2,ATP1B3,,FXYD2,CLCNKA,SLC12A1,SLC22A6,SLC12A6,SLC1A1,SLC7A5,SLC3A2,SLC6A20,SLC38A4,SLC7A7,SLC7A6,NR3C2,SLC3A1,SLC7A9,SLC14A2,SLC7A8</v>
          </cell>
        </row>
        <row r="293">
          <cell r="B293" t="str">
            <v>SMP0000133</v>
          </cell>
          <cell r="C293" t="str">
            <v>SCNN1A,SCNN1B,SCNN1D,SCNN1G,SLC22A2,SLC12A3,ATP1A1,ATP1A2,ATP1A3,ATP1A4,ATP1B1,ATP1B2,ATP1B3,,FXYD2,CLCNKA,SLC12A1,SLC22A6,SLC12A6,SLC1A1,SLC7A5,SLC3A2,SLC6A20,SLC38A4,SLC7A7,SLC7A6,NR3C2,SLC3A1,SLC7A9,SLC14A2,SLC7A8</v>
          </cell>
        </row>
        <row r="294">
          <cell r="B294" t="str">
            <v>SMP0000134</v>
          </cell>
          <cell r="C294" t="str">
            <v>NR3C2,SLC12A3,ATP1A1,ATP1A2,ATP1A3,ATP1A4,ATP1B1,ATP1B2,ATP1B3,,FXYD2,CLCNKA,SLC12A1,SLC22A6,SLC12A6,SLC22A2,SCNN1A,SCNN1B,SCNN1D,SCNN1G,SLC1A1,SLC7A5,SLC3A2,SLC6A20,SLC38A4,SLC7A7,SLC7A6,SLC3A1,SLC7A9,SLC14A2,SLC7A8</v>
          </cell>
        </row>
        <row r="295">
          <cell r="B295" t="str">
            <v>SMP0000135</v>
          </cell>
          <cell r="C295" t="str">
            <v>NR3C2,SLC12A3,ATP1A1,ATP1A2,ATP1A3,ATP1A4,ATP1B1,ATP1B2,ATP1B3,,FXYD2,CLCNKA,SLC12A1,SLC22A6,SLC12A6,SLC22A2,SCNN1A,SCNN1B,SCNN1D,SCNN1G,SLC1A1,SLC7A5,SLC3A2,SLC6A20,SLC38A4,SLC7A7,SLC7A6,SLC3A1,SLC7A9,SLC14A2,SLC7A8</v>
          </cell>
        </row>
        <row r="296">
          <cell r="B296" t="str">
            <v>SMP0000583</v>
          </cell>
          <cell r="C296" t="str">
            <v>SLC12A3,ATP1A1,ATP1A2,ATP1A3,ATP1A4,ATP1B1,ATP1B2,ATP1B3,,FXYD2,CLCNKA,SLC12A1,SLC22A6,SLC12A6,SLC22A2,SCNN1A,SCNN1B,SCNN1D,SCNN1G,SLC1A1,SLC7A5,SLC3A2,SLC6A20,SLC38A4,SLC7A7,SLC7A6,NR3C2,SLC3A1,SLC7A9,SLC14A2,SLC7A8</v>
          </cell>
        </row>
        <row r="297">
          <cell r="B297" t="str">
            <v>SMP0000604</v>
          </cell>
          <cell r="C297" t="str">
            <v>CYP2C9,CYP2B6,CYP2C19,CYP3A4,CYP2C8,CYP2A6,ALDH1A1,ALDH3A1,GSTM1</v>
          </cell>
        </row>
        <row r="298">
          <cell r="B298" t="str">
            <v>SMP0000605</v>
          </cell>
          <cell r="C298" t="str">
            <v>CYP2C8,CYP2C9,CYP2B6,CYP3A4,CYP3A5,CYP2A6,ALDH1A1,ALDH3A1</v>
          </cell>
        </row>
        <row r="299">
          <cell r="B299" t="str">
            <v>SMP0000723</v>
          </cell>
          <cell r="C299" t="str">
            <v>SLC12A3,ATP1A1,ATP1A2,ATP1A3,ATP1A4,ATP1B1,ATP1B2,ATP1B3,,FXYD2,CLCNKA,SLC12A1,SLC22A6,SLC12A6,SLC22A2,SCNN1A,SCNN1B,SCNN1D,SCNN1G,SLC1A1,SLC7A5,SLC3A2,SLC6A20,SLC38A4,SLC7A7,SLC7A6,NR3C2,SLC3A1,SLC7A9,SLC14A2,SLC7A8</v>
          </cell>
        </row>
        <row r="300">
          <cell r="B300" t="str">
            <v>SMP0000709</v>
          </cell>
          <cell r="C300" t="str">
            <v>PTGS1,PTGS2,CYP4F2,LTA4H,LTC4S,GGT1,GPX1,PTGIS,PTGDS,AKR1C3,TBXAS1,PTGES,,CBR1,ALOX15,CYP2C8,CYP2B6,EPHX2,ALOX5,ALOX15B,CYP2E1,ALOX12B,CYP2J2,CYP2U1,CYP4A11,ALOX12,PLA2G4B,CYP4F8,CYP4F3</v>
          </cell>
        </row>
        <row r="301">
          <cell r="B301" t="str">
            <v>SMP0000075</v>
          </cell>
          <cell r="C301" t="str">
            <v>CYP4F2,LTA4H,LTC4S,GGT1,GPX1,PTGIS,PTGDS,AKR1C3,TBXAS1,PTGES,,CBR1,ALOX15,CYP2C8,CYP2B6,EPHX2,ALOX5,PTGS1,ALOX15B,CYP2E1,ALOX12B,CYP2J2,CYP2U1,CYP4A11,ALOX12,PLA2G4B,PTGS2,CYP4F8,CYP4F3</v>
          </cell>
        </row>
        <row r="302">
          <cell r="B302" t="str">
            <v>SMP0000355</v>
          </cell>
          <cell r="C302" t="str">
            <v>SLC37A4,SLC25A4,ATP5G2,ATP5A1,ATP5E,ATP5B,ATP5F1,ATP5D,ATP5C1,MT-ATP6,GPD2,NDUFA1,SDHA,SDHB,SDHC,SDHD,CYCS,UQCRC1,MT-CO1,GPD1,GAPDH</v>
          </cell>
        </row>
        <row r="303">
          <cell r="B303" t="str">
            <v>SMP0000039</v>
          </cell>
          <cell r="C303" t="str">
            <v>GLYCTK,AKR1B1,GK,GPD1,DGKA,ALDH3A1,GPAM,AGPAT1,PPAP2A,GPD2,PPAP2C,LPL,LIPC</v>
          </cell>
        </row>
        <row r="304">
          <cell r="B304" t="str">
            <v>SMP0000064</v>
          </cell>
          <cell r="C304" t="str">
            <v>AKR1B1,SORD,PHPT1,HK1,MPI,PMM1,PFKL,FBP1,GMPPB,GMDS,TSTA3,FPGT,FUK,KHK,TPI1,ALDOA,PFKFB1,ALDOB</v>
          </cell>
        </row>
        <row r="305">
          <cell r="B305" t="str">
            <v>SMP0000124</v>
          </cell>
          <cell r="C305" t="str">
            <v>GAPDH,GPD1,GPD2</v>
          </cell>
        </row>
        <row r="306">
          <cell r="B306" t="str">
            <v>SMP0000479</v>
          </cell>
          <cell r="C306" t="str">
            <v>GNPAT,AGPS,AGPAT1,PPAP2A,CEPT1</v>
          </cell>
        </row>
        <row r="307">
          <cell r="B307" t="str">
            <v>SMP0000187</v>
          </cell>
          <cell r="C307" t="str">
            <v>GLYCTK,AKR1B1,GK,GPD1,DGKA,ALDH3A1,GPAM,AGPAT1,PPAP2A,GPD2,PPAP2C,LPL,LIPC</v>
          </cell>
        </row>
        <row r="308">
          <cell r="B308" t="str">
            <v>SMP0000529</v>
          </cell>
          <cell r="C308" t="str">
            <v>GLYCTK,AKR1B1,GK,GPD1,DGKA,ALDH3A1,GPAM,AGPAT1,PPAP2A,GPD2,PPAP2C,LPL,LIPC</v>
          </cell>
        </row>
        <row r="309">
          <cell r="B309" t="str">
            <v>SMP0000530</v>
          </cell>
          <cell r="C309" t="str">
            <v>GLYCTK,AKR1B1,GK,GPD1,DGKA,ALDH3A1,GPAM,AGPAT1,PPAP2A,GPD2,PPAP2C,LPL,LIPC</v>
          </cell>
        </row>
        <row r="310">
          <cell r="B310" t="str">
            <v>SMP0000531</v>
          </cell>
          <cell r="C310" t="str">
            <v>SLC2A2,HK2,GALM,GPI,PFKM,ALDOA,TPI1,G6PC,GAPDH,BPGM,PANK1,PGAM1,PGAM2,ENO1,PKLR</v>
          </cell>
        </row>
        <row r="311">
          <cell r="B311" t="str">
            <v>SMP0000561</v>
          </cell>
          <cell r="C311" t="str">
            <v>AKR1B1,SORD,PHPT1,HK1,MPI,PMM1,PFKL,FBP1,GMPPB,GMDS,TSTA3,FPGT,FUK,KHK,TPI1,ALDOA,PFKFB1,ALDOB</v>
          </cell>
        </row>
        <row r="312">
          <cell r="B312" t="str">
            <v>SMP0000572</v>
          </cell>
          <cell r="C312" t="str">
            <v>SLC2A2,HK2,GALM,GPI,PFKM,ALDOA,TPI1,G6PC,GAPDH,BPGM,PANK1,PGAM1,PGAM2,ENO1,PKLR</v>
          </cell>
        </row>
        <row r="313">
          <cell r="B313" t="str">
            <v>SMP0000725</v>
          </cell>
          <cell r="C313" t="str">
            <v>AKR1B1,SORD,PHPT1,HK1,MPI,PMM1,PFKL,FBP1,GMPPB,GMDS,TSTA3,FPGT,FUK,KHK,TPI1,ALDOA,PFKFB1,ALDOB</v>
          </cell>
        </row>
        <row r="314">
          <cell r="B314" t="str">
            <v>SMP0015896</v>
          </cell>
          <cell r="C314" t="str">
            <v>GPD1,GPAM,AGPAT1,LPIN1,DGAT1</v>
          </cell>
        </row>
        <row r="315">
          <cell r="B315" t="str">
            <v>SMP0020986</v>
          </cell>
          <cell r="C315" t="str">
            <v>GPD1,GPAM,AGPAT5,CDS2,PGS1,PTPMT1,CRLS1</v>
          </cell>
        </row>
        <row r="316">
          <cell r="B316" t="str">
            <v>SMP0000392</v>
          </cell>
          <cell r="C316" t="str">
            <v>SCN10A,SCN1B,,CACNA1A,CACNB1,CACNA2D2,KCND2,KCNIP2,ATP1A1,ATP1A2,ATP1A3,ATP1A4,ATP1B1,ATP1B2,ATP1B3,FXYD2,GRIN1,GRIN2A,GRIN3A,ADRA1A,HTR1A,SLC6A2,SLC6A4,SLC6A3,DRD1,OPRM1</v>
          </cell>
        </row>
        <row r="317">
          <cell r="B317" t="str">
            <v>SMP0000393</v>
          </cell>
          <cell r="C317" t="str">
            <v>SCN10A,SCN1B,,CACNA1A,CACNB1,CACNA2D2,KCND2,KCNIP2,ATP1A1,ATP1A2,ATP1A3,ATP1A4,ATP1B1,ATP1B2,ATP1B3,FXYD2,GRIN1,GRIN2A,GRIN3A,ADRA1A,HTR1A,SLC6A2,SLC6A4,SLC6A3,DRD1,OPRM1</v>
          </cell>
        </row>
        <row r="318">
          <cell r="B318" t="str">
            <v>SMP0000394</v>
          </cell>
          <cell r="C318" t="str">
            <v>SCN10A,SCN1B,,CACNA1A,CACNB1,CACNA2D2,KCND2,KCNIP2,ATP1A1,ATP1A2,ATP1A3,ATP1A4,ATP1B1,ATP1B2,ATP1B3,FXYD2,GRIN1,GRIN2A,GRIN3A,ADRA1A,HTR1A,SLC6A2,SLC6A4,SLC6A3,DRD1,OPRM1</v>
          </cell>
        </row>
        <row r="319">
          <cell r="B319" t="str">
            <v>SMP0000395</v>
          </cell>
          <cell r="C319" t="str">
            <v>SCN10A,SCN1B,SLC6A2,SLC6A3,,CACNA1A,CACNB1,CACNA2D2,KCND2,KCNIP2,ATP1A1,ATP1A2,ATP1A3,ATP1A4,ATP1B1,ATP1B2,ATP1B3,FXYD2,GRIN1,GRIN2A,GRIN3A,ADRA1A,HTR1A,SLC6A4,DRD1,OPRM1</v>
          </cell>
        </row>
        <row r="320">
          <cell r="B320" t="str">
            <v>SMP0000396</v>
          </cell>
          <cell r="C320" t="str">
            <v>SCN10A,SCN1B,,CACNA1A,CACNB1,CACNA2D2,KCND2,KCNIP2,ATP1A1,ATP1A2,ATP1A3,ATP1A4,ATP1B1,ATP1B2,ATP1B3,FXYD2,GRIN1,GRIN2A,GRIN3A,ADRA1A,HTR1A,SLC6A2,SLC6A4,SLC6A3,DRD1,OPRM1</v>
          </cell>
        </row>
        <row r="321">
          <cell r="B321" t="str">
            <v>SMP0000397</v>
          </cell>
          <cell r="C321" t="str">
            <v>SCN10A,SCN1B,,CACNA1A,CACNB1,CACNA2D2,KCND2,KCNIP2,ATP1A1,ATP1A2,ATP1A3,ATP1A4,ATP1B1,ATP1B2,ATP1B3,FXYD2,GRIN1,GRIN2A,GRIN3A,ADRA1A,HTR1A,SLC6A2,SLC6A4,SLC6A3,DRD1,OPRM1</v>
          </cell>
        </row>
        <row r="322">
          <cell r="B322" t="str">
            <v>SMP0000399</v>
          </cell>
          <cell r="C322" t="str">
            <v>SCN10A,SCN1B,,CACNA1A,CACNB1,CACNA2D2,KCND2,KCNIP2,ATP1A1,ATP1A2,ATP1A3,ATP1A4,ATP1B1,ATP1B2,ATP1B3,FXYD2,GRIN1,GRIN2A,GRIN3A,ADRA1A,HTR1A,SLC6A2,SLC6A4,SLC6A3,DRD1,OPRM1</v>
          </cell>
        </row>
        <row r="323">
          <cell r="B323" t="str">
            <v>SMP0000400</v>
          </cell>
          <cell r="C323" t="str">
            <v>SCN10A,SCN1B,,CACNA1A,CACNB1,CACNA2D2,KCND2,KCNIP2,ATP1A1,ATP1A2,ATP1A3,ATP1A4,ATP1B1,ATP1B2,ATP1B3,FXYD2,GRIN1,GRIN2A,GRIN3A,ADRA1A,HTR1A,SLC6A2,SLC6A4,SLC6A3,DRD1,OPRM1</v>
          </cell>
        </row>
        <row r="324">
          <cell r="B324" t="str">
            <v>SMP0000401</v>
          </cell>
          <cell r="C324" t="str">
            <v>SCN10A,SCN1B,,CACNA1A,CACNB1,CACNA2D2,KCND2,KCNIP2,ATP1A1,ATP1A2,ATP1A3,ATP1A4,ATP1B1,ATP1B2,ATP1B3,FXYD2,GRIN1,GRIN2A,GRIN3A,ADRA1A,HTR1A,SLC6A2,SLC6A4,SLC6A3,DRD1,OPRM1</v>
          </cell>
        </row>
        <row r="325">
          <cell r="B325" t="str">
            <v>SMP0000402</v>
          </cell>
          <cell r="C325" t="str">
            <v>SCN10A,SCN1B,,CACNA1A,CACNB1,CACNA2D2,KCND2,KCNIP2,ATP1A1,ATP1A2,ATP1A3,ATP1A4,ATP1B1,ATP1B2,ATP1B3,FXYD2,GRIN1,GRIN2A,GRIN3A,ADRA1A,HTR1A,SLC6A2,SLC6A4,SLC6A3,DRD1,OPRM1</v>
          </cell>
        </row>
        <row r="326">
          <cell r="B326" t="str">
            <v>SMP0000403</v>
          </cell>
          <cell r="C326" t="str">
            <v>SCN10A,SCN1B,,CACNA1A,CACNB1,CACNA2D2,KCND2,KCNIP2,ATP1A1,ATP1A2,ATP1A3,ATP1A4,ATP1B1,ATP1B2,ATP1B3,FXYD2,GRIN1,GRIN2A,GRIN3A,ADRA1A,HTR1A,SLC6A2,SLC6A4,SLC6A3,DRD1,OPRM1</v>
          </cell>
        </row>
        <row r="327">
          <cell r="B327" t="str">
            <v>SMP0000404</v>
          </cell>
          <cell r="C327" t="str">
            <v>SCN10A,SCN1B,,CACNA1A,CACNB1,CACNA2D2,KCND2,KCNIP2,ATP1A1,ATP1A2,ATP1A3,ATP1A4,ATP1B1,ATP1B2,ATP1B3,FXYD2,GRIN1,GRIN2A,GRIN3A,ADRA1A,HTR1A,SLC6A2,SLC6A4,SLC6A3,DRD1,OPRM1</v>
          </cell>
        </row>
        <row r="328">
          <cell r="B328" t="str">
            <v>SMP0000405</v>
          </cell>
          <cell r="C328" t="str">
            <v>OPRM1,UGT2B7,CYP3A4,CYP2D6,,CACNA1A,CACNB1,CACNA2D2,SCN10A,SCN1B,KCND2,KCNIP2,ATP1A1,ATP1A2,ATP1A3,ATP1A4,ATP1B1,ATP1B2,ATP1B3,FXYD2,GRIN1,GRIN2A,GRIN3A,ADRA1A,HTR1A,SLC6A2,SLC6A4,SLC6A3,DRD1</v>
          </cell>
        </row>
        <row r="329">
          <cell r="B329" t="str">
            <v>SMP0000406</v>
          </cell>
          <cell r="C329" t="str">
            <v>OPRM1,UGT2B7,DNAJB11,HSP90B1 ,HSPA5,HYOU1 ,PDIA2,PDIA4,PDIA6,PPIB,SDF2L1,UGT1A1,ERP29,UGT1A8,UGT1A3,UGT2B4,UGT2B15,,CACNA1A,CACNB1,CACNA2D2,SCN10A,SCN1B,KCND2,KCNIP2,ATP1A1,ATP1A2,ATP1A3,ATP1A4,ATP1B1,ATP1B2,ATP1B3,FXYD2,GRIN1,GRIN2A,GRIN3A,ADRA1A,HTR1A,SLC6A2,SLC6A4,SLC6A3,DRD1</v>
          </cell>
        </row>
        <row r="330">
          <cell r="B330" t="str">
            <v>SMP0000408</v>
          </cell>
          <cell r="C330" t="str">
            <v>GRIN1,GRIN2A,GRIN3A,OPRM1,CYP2B6,CYP2C19,CYP2C8,CYP2D6,CYP3A4,CYP3A7,,CACNA1A,CACNB1,CACNA2D2,SCN10A,SCN1B,KCND2,KCNIP2,ATP1A1,ATP1A2,ATP1A3,ATP1A4,ATP1B1,ATP1B2,ATP1B3,FXYD2,ADRA1A,HTR1A,SLC6A2,SLC6A4,SLC6A3,DRD1</v>
          </cell>
        </row>
        <row r="331">
          <cell r="B331" t="str">
            <v>SMP0000409</v>
          </cell>
          <cell r="C331" t="str">
            <v>OPRM1,,CACNA1A,CACNB1,CACNA2D2,SCN10A,SCN1B,KCND2,KCNIP2,ATP1A1,ATP1A2,ATP1A3,ATP1A4,ATP1B1,ATP1B2,ATP1B3,FXYD2,GRIN1,GRIN2A,GRIN3A,ADRA1A,HTR1A,SLC6A2,SLC6A4,SLC6A3,DRD1</v>
          </cell>
        </row>
        <row r="332">
          <cell r="B332" t="str">
            <v>SMP0000410</v>
          </cell>
          <cell r="C332" t="str">
            <v>OPRM1,,CACNA1A,CACNB1,CACNA2D2,SCN10A,SCN1B,KCND2,KCNIP2,ATP1A1,ATP1A2,ATP1A3,ATP1A4,ATP1B1,ATP1B2,ATP1B3,FXYD2,GRIN1,GRIN2A,GRIN3A,ADRA1A,HTR1A,SLC6A2,SLC6A4,SLC6A3,DRD1</v>
          </cell>
        </row>
        <row r="333">
          <cell r="B333" t="str">
            <v>SMP0000411</v>
          </cell>
          <cell r="C333" t="str">
            <v>OPRM1,,CACNA1A,CACNB1,CACNA2D2,SCN10A,SCN1B,KCND2,KCNIP2,ATP1A1,ATP1A2,ATP1A3,ATP1A4,ATP1B1,ATP1B2,ATP1B3,FXYD2,GRIN1,GRIN2A,GRIN3A,ADRA1A,HTR1A,SLC6A2,SLC6A4,SLC6A3,DRD1</v>
          </cell>
        </row>
        <row r="334">
          <cell r="B334" t="str">
            <v>SMP0000412</v>
          </cell>
          <cell r="C334" t="str">
            <v>OPRM1,,CACNA1A,CACNB1,CACNA2D2,SCN10A,SCN1B,KCND2,KCNIP2,ATP1A1,ATP1A2,ATP1A3,ATP1A4,ATP1B1,ATP1B2,ATP1B3,FXYD2,GRIN1,GRIN2A,GRIN3A,ADRA1A,HTR1A,SLC6A2,SLC6A4,SLC6A3,DRD1</v>
          </cell>
        </row>
        <row r="335">
          <cell r="B335" t="str">
            <v>SMP0000413</v>
          </cell>
          <cell r="C335" t="str">
            <v>OPRM1,,CACNA1A,CACNB1,CACNA2D2,SCN10A,SCN1B,KCND2,KCNIP2,ATP1A1,ATP1A2,ATP1A3,ATP1A4,ATP1B1,ATP1B2,ATP1B3,FXYD2,GRIN1,GRIN2A,GRIN3A,ADRA1A,HTR1A,SLC6A2,SLC6A4,SLC6A3,DRD1</v>
          </cell>
        </row>
        <row r="336">
          <cell r="B336" t="str">
            <v>SMP0000414</v>
          </cell>
          <cell r="C336" t="str">
            <v>OPRM1,,CACNA1A,CACNB1,CACNA2D2,SCN10A,SCN1B,KCND2,KCNIP2,ATP1A1,ATP1A2,ATP1A3,ATP1A4,ATP1B1,ATP1B2,ATP1B3,FXYD2,GRIN1,GRIN2A,GRIN3A,ADRA1A,HTR1A,SLC6A2,SLC6A4,SLC6A3,DRD1</v>
          </cell>
        </row>
        <row r="337">
          <cell r="B337" t="str">
            <v>SMP0000415</v>
          </cell>
          <cell r="C337" t="str">
            <v>OPRM1,,CACNA1A,CACNB1,CACNA2D2,SCN10A,SCN1B,KCND2,KCNIP2,ATP1A1,ATP1A2,ATP1A3,ATP1A4,ATP1B1,ATP1B2,ATP1B3,FXYD2,GRIN1,GRIN2A,GRIN3A,ADRA1A,HTR1A,SLC6A2,SLC6A4,SLC6A3,DRD1</v>
          </cell>
        </row>
        <row r="338">
          <cell r="B338" t="str">
            <v>SMP0000416</v>
          </cell>
          <cell r="C338" t="str">
            <v>OPRM1,,CACNA1A,CACNB1,CACNA2D2,SCN10A,SCN1B,KCND2,KCNIP2,ATP1A1,ATP1A2,ATP1A3,ATP1A4,ATP1B1,ATP1B2,ATP1B3,FXYD2,GRIN1,GRIN2A,GRIN3A,ADRA1A,HTR1A,SLC6A2,SLC6A4,SLC6A3,DRD1</v>
          </cell>
        </row>
        <row r="339">
          <cell r="B339" t="str">
            <v>SMP0000417</v>
          </cell>
          <cell r="C339" t="str">
            <v>OPRM1,,CACNA1A,CACNB1,CACNA2D2,SCN10A,SCN1B,KCND2,KCNIP2,ATP1A1,ATP1A2,ATP1A3,ATP1A4,ATP1B1,ATP1B2,ATP1B3,FXYD2,GRIN1,GRIN2A,GRIN3A,ADRA1A,HTR1A,SLC6A2,SLC6A4,SLC6A3,DRD1</v>
          </cell>
        </row>
        <row r="340">
          <cell r="B340" t="str">
            <v>SMP0000422</v>
          </cell>
          <cell r="C340" t="str">
            <v>SLC6A2,SLC6A4,CYP2D6,CYP2C19,CYP1A2,CYP3A4,,CACNA1A,CACNB1,CACNA2D2,SCN10A,SCN1B,KCND2,KCNIP2,ATP1A1,ATP1A2,ATP1A3,ATP1A4,ATP1B1,ATP1B2,ATP1B3,FXYD2,GRIN1,GRIN2A,GRIN3A,ADRA1A,HTR1A,SLC6A3,DRD1,OPRM1</v>
          </cell>
        </row>
        <row r="341">
          <cell r="B341" t="str">
            <v>SMP0000423</v>
          </cell>
          <cell r="C341" t="str">
            <v>SLC6A2,SLC6A4,CYP2D6,,CACNA1A,CACNB1,CACNA2D2,SCN10A,SCN1B,KCND2,KCNIP2,ATP1A1,ATP1A2,ATP1A3,ATP1A4,ATP1B1,ATP1B2,ATP1B3,FXYD2,GRIN1,GRIN2A,GRIN3A,ADRA1A,HTR1A,SLC6A3,DRD1,OPRM1</v>
          </cell>
        </row>
        <row r="342">
          <cell r="B342" t="str">
            <v>SMP0000425</v>
          </cell>
          <cell r="C342" t="str">
            <v>SLC6A4,,CACNA1A,CACNB1,CACNA2D2,SCN10A,SCN1B,KCND2,KCNIP2,ATP1A1,ATP1A2,ATP1A3,ATP1A4,ATP1B1,ATP1B2,ATP1B3,FXYD2,GRIN1,GRIN2A,GRIN3A,ADRA1A,HTR1A,SLC6A2,SLC6A3,DRD1,OPRM1</v>
          </cell>
        </row>
        <row r="343">
          <cell r="B343" t="str">
            <v>SMP0000426</v>
          </cell>
          <cell r="C343" t="str">
            <v>SLC6A4,CYP2D6,CYP3A5,CYP3A4,CYP2C9,CYP2C19,,CACNA1A,CACNB1,CACNA2D2,SCN10A,SCN1B,KCND2,KCNIP2,ATP1A1,ATP1A2,ATP1A3,ATP1A4,ATP1B1,ATP1B2,ATP1B3,FXYD2,GRIN1,GRIN2A,GRIN3A,ADRA1A,HTR1A,SLC6A2,SLC6A3,DRD1,OPRM1</v>
          </cell>
        </row>
        <row r="344">
          <cell r="B344" t="str">
            <v>SMP0000431</v>
          </cell>
          <cell r="C344" t="str">
            <v>,FMO3,UGT1A4,UGT1A9,CYP2A6,CYP2B6,AOX1,CACNA1A,CACNB1,CACNA2D2,SCN10A,SCN1B,KCND2,KCNIP2,ATP1A1,ATP1A2,ATP1A3,ATP1A4,ATP1B1,ATP1B2,ATP1B3,FXYD2,GRIN1,GRIN2A,GRIN3A,ADRA1A,HTR1A,SLC6A2,SLC6A4,SLC6A3,DRD1,OPRM1</v>
          </cell>
        </row>
        <row r="345">
          <cell r="B345" t="str">
            <v>SMP0000308</v>
          </cell>
          <cell r="C345" t="str">
            <v>DRD1,ADCY2,PRKACB,GNB1,GNAS,GNG12</v>
          </cell>
        </row>
        <row r="346">
          <cell r="B346" t="str">
            <v>SMP0000671</v>
          </cell>
          <cell r="C346" t="str">
            <v>OPRM1,,CACNA1A,CACNB1,CACNA2D2,SCN10A,SCN1B,KCND2,KCNIP2,ATP1A1,ATP1A2,ATP1A3,ATP1A4,ATP1B1,ATP1B2,ATP1B3,FXYD2,GRIN1,GRIN2A,GRIN3A,ADRA1A,HTR1A,SLC6A2,SLC6A4,SLC6A3,DRD1</v>
          </cell>
        </row>
        <row r="347">
          <cell r="B347" t="str">
            <v>SMP0000672</v>
          </cell>
          <cell r="C347" t="str">
            <v>OPRM1,,CACNA1A,CACNB1,CACNA2D2,SCN10A,SCN1B,KCND2,KCNIP2,ATP1A1,ATP1A2,ATP1A3,ATP1A4,ATP1B1,ATP1B2,ATP1B3,FXYD2,GRIN1,GRIN2A,GRIN3A,ADRA1A,HTR1A,SLC6A2,SLC6A4,SLC6A3,DRD1</v>
          </cell>
        </row>
        <row r="348">
          <cell r="B348" t="str">
            <v>SMP0000673</v>
          </cell>
          <cell r="C348" t="str">
            <v>OPRM1,,CACNA1A,CACNB1,CACNA2D2,SCN10A,SCN1B,KCND2,KCNIP2,ATP1A1,ATP1A2,ATP1A3,ATP1A4,ATP1B1,ATP1B2,ATP1B3,FXYD2,GRIN1,GRIN2A,GRIN3A,ADRA1A,HTR1A,SLC6A2,SLC6A4,SLC6A3,DRD1</v>
          </cell>
        </row>
        <row r="349">
          <cell r="B349" t="str">
            <v>SMP0000674</v>
          </cell>
          <cell r="C349" t="str">
            <v>OPRM1,,CACNA1A,CACNB1,CACNA2D2,SCN10A,SCN1B,KCND2,KCNIP2,ATP1A1,ATP1A2,ATP1A3,ATP1A4,ATP1B1,ATP1B2,ATP1B3,FXYD2,GRIN1,GRIN2A,GRIN3A,ADRA1A,HTR1A,SLC6A2,SLC6A4,SLC6A3,DRD1</v>
          </cell>
        </row>
        <row r="350">
          <cell r="B350" t="str">
            <v>SMP0000675</v>
          </cell>
          <cell r="C350" t="str">
            <v>OPRM1,,CACNA1A,CACNB1,CACNA2D2,SCN10A,SCN1B,KCND2,KCNIP2,ATP1A1,ATP1A2,ATP1A3,ATP1A4,ATP1B1,ATP1B2,ATP1B3,FXYD2,GRIN1,GRIN2A,GRIN3A,ADRA1A,HTR1A,SLC6A2,SLC6A4,SLC6A3,DRD1</v>
          </cell>
        </row>
        <row r="351">
          <cell r="B351" t="str">
            <v>SMP0000676</v>
          </cell>
          <cell r="C351" t="str">
            <v>OPRM1,,CACNA1A,CACNB1,CACNA2D2,SCN10A,SCN1B,KCND2,KCNIP2,ATP1A1,ATP1A2,ATP1A3,ATP1A4,ATP1B1,ATP1B2,ATP1B3,FXYD2,GRIN1,GRIN2A,GRIN3A,ADRA1A,HTR1A,SLC6A2,SLC6A4,SLC6A3,DRD1</v>
          </cell>
        </row>
        <row r="352">
          <cell r="B352" t="str">
            <v>SMP0000677</v>
          </cell>
          <cell r="C352" t="str">
            <v>OPRM1,,CACNA1A,CACNB1,CACNA2D2,SCN10A,SCN1B,KCND2,KCNIP2,ATP1A1,ATP1A2,ATP1A3,ATP1A4,ATP1B1,ATP1B2,ATP1B3,FXYD2,GRIN1,GRIN2A,GRIN3A,ADRA1A,HTR1A,SLC6A2,SLC6A4,SLC6A3,DRD1</v>
          </cell>
        </row>
        <row r="353">
          <cell r="B353" t="str">
            <v>SMP0000678</v>
          </cell>
          <cell r="C353" t="str">
            <v>OPRM1,,CACNA1A,CACNB1,CACNA2D2,SCN10A,SCN1B,KCND2,KCNIP2,ATP1A1,ATP1A2,ATP1A3,ATP1A4,ATP1B1,ATP1B2,ATP1B3,FXYD2,GRIN1,GRIN2A,GRIN3A,ADRA1A,HTR1A,SLC6A2,SLC6A4,SLC6A3,DRD1</v>
          </cell>
        </row>
        <row r="354">
          <cell r="B354" t="str">
            <v>SMP0000679</v>
          </cell>
          <cell r="C354" t="str">
            <v>OPRM1,,CACNA1A,CACNB1,CACNA2D2,SCN10A,SCN1B,KCND2,KCNIP2,ATP1A1,ATP1A2,ATP1A3,ATP1A4,ATP1B1,ATP1B2,ATP1B3,FXYD2,GRIN1,GRIN2A,GRIN3A,ADRA1A,HTR1A,SLC6A2,SLC6A4,SLC6A3,DRD1</v>
          </cell>
        </row>
        <row r="355">
          <cell r="B355" t="str">
            <v>SMP0000680</v>
          </cell>
          <cell r="C355" t="str">
            <v>OPRM1,,CACNA1A,CACNB1,CACNA2D2,SCN10A,SCN1B,KCND2,KCNIP2,ATP1A1,ATP1A2,ATP1A3,ATP1A4,ATP1B1,ATP1B2,ATP1B3,FXYD2,GRIN1,GRIN2A,GRIN3A,ADRA1A,HTR1A,SLC6A2,SLC6A4,SLC6A3,DRD1</v>
          </cell>
        </row>
        <row r="356">
          <cell r="B356" t="str">
            <v>SMP0000681</v>
          </cell>
          <cell r="C356" t="str">
            <v>OPRM1,,CACNA1A,CACNB1,CACNA2D2,SCN10A,SCN1B,KCND2,KCNIP2,ATP1A1,ATP1A2,ATP1A3,ATP1A4,ATP1B1,ATP1B2,ATP1B3,FXYD2,GRIN1,GRIN2A,GRIN3A,ADRA1A,HTR1A,SLC6A2,SLC6A4,SLC6A3,DRD1</v>
          </cell>
        </row>
        <row r="357">
          <cell r="B357" t="str">
            <v>SMP0000683</v>
          </cell>
          <cell r="C357" t="str">
            <v>OPRM1,,CACNA1A,CACNB1,CACNA2D2,SCN10A,SCN1B,KCND2,KCNIP2,ATP1A1,ATP1A2,ATP1A3,ATP1A4,ATP1B1,ATP1B2,ATP1B3,FXYD2,GRIN1,GRIN2A,GRIN3A,ADRA1A,HTR1A,SLC6A2,SLC6A4,SLC6A3,DRD1</v>
          </cell>
        </row>
        <row r="358">
          <cell r="B358" t="str">
            <v>SMP0000684</v>
          </cell>
          <cell r="C358" t="str">
            <v>OPRM1,,CACNA1A,CACNB1,CACNA2D2,SCN10A,SCN1B,KCND2,KCNIP2,ATP1A1,ATP1A2,ATP1A3,ATP1A4,ATP1B1,ATP1B2,ATP1B3,FXYD2,GRIN1,GRIN2A,GRIN3A,ADRA1A,HTR1A,SLC6A2,SLC6A4,SLC6A3,DRD1</v>
          </cell>
        </row>
        <row r="359">
          <cell r="B359" t="str">
            <v>SMP0000685</v>
          </cell>
          <cell r="C359" t="str">
            <v>OPRM1,,CACNA1A,CACNB1,CACNA2D2,SCN10A,SCN1B,KCND2,KCNIP2,ATP1A1,ATP1A2,ATP1A3,ATP1A4,ATP1B1,ATP1B2,ATP1B3,FXYD2,GRIN1,GRIN2A,GRIN3A,ADRA1A,HTR1A,SLC6A2,SLC6A4,SLC6A3,DRD1</v>
          </cell>
        </row>
        <row r="360">
          <cell r="B360" t="str">
            <v>SMP0000686</v>
          </cell>
          <cell r="C360" t="str">
            <v>OPRM1,,CACNA1A,CACNB1,CACNA2D2,SCN10A,SCN1B,KCND2,KCNIP2,ATP1A1,ATP1A2,ATP1A3,ATP1A4,ATP1B1,ATP1B2,ATP1B3,FXYD2,GRIN1,GRIN2A,GRIN3A,ADRA1A,HTR1A,SLC6A2,SLC6A4,SLC6A3,DRD1</v>
          </cell>
        </row>
        <row r="361">
          <cell r="B361" t="str">
            <v>SMP0000687</v>
          </cell>
          <cell r="C361" t="str">
            <v>OPRM1,,CACNA1A,CACNB1,CACNA2D2,SCN10A,SCN1B,KCND2,KCNIP2,ATP1A1,ATP1A2,ATP1A3,ATP1A4,ATP1B1,ATP1B2,ATP1B3,FXYD2,GRIN1,GRIN2A,GRIN3A,ADRA1A,HTR1A,SLC6A2,SLC6A4,SLC6A3,DRD1</v>
          </cell>
        </row>
        <row r="362">
          <cell r="B362" t="str">
            <v>SMP0000688</v>
          </cell>
          <cell r="C362" t="str">
            <v>OPRM1,,CACNA1A,CACNB1,CACNA2D2,SCN10A,SCN1B,KCND2,KCNIP2,ATP1A1,ATP1A2,ATP1A3,ATP1A4,ATP1B1,ATP1B2,ATP1B3,FXYD2,GRIN1,GRIN2A,GRIN3A,ADRA1A,HTR1A,SLC6A2,SLC6A4,SLC6A3,DRD1</v>
          </cell>
        </row>
        <row r="363">
          <cell r="B363" t="str">
            <v>SMP0000689</v>
          </cell>
          <cell r="C363" t="str">
            <v>OPRM1,,CACNA1A,CACNB1,CACNA2D2,SCN10A,SCN1B,KCND2,KCNIP2,ATP1A1,ATP1A2,ATP1A3,ATP1A4,ATP1B1,ATP1B2,ATP1B3,FXYD2,GRIN1,GRIN2A,GRIN3A,ADRA1A,HTR1A,SLC6A2,SLC6A4,SLC6A3,DRD1</v>
          </cell>
        </row>
        <row r="364">
          <cell r="B364" t="str">
            <v>SMP0000691</v>
          </cell>
          <cell r="C364" t="str">
            <v>OPRK1,OPRM1,,CACNA1A,CACNB1,CACNA2D2,SCN10A,SCN1B,KCND2,KCNIP2,ATP1A1,ATP1A2,ATP1A3,ATP1A4,ATP1B1,ATP1B2,ATP1B3,FXYD2,GRIN1,GRIN2A,GRIN3A,ADRA1A,HTR1A,SLC6A2,SLC6A4,SLC6A3,DRD1</v>
          </cell>
        </row>
        <row r="365">
          <cell r="B365" t="str">
            <v>SMP0000028</v>
          </cell>
          <cell r="C365" t="str">
            <v>CYP1A2,CYP2E1,NAT2,CYP3A4,CYP2C8,CYP2C9,XDH,CYP2A6</v>
          </cell>
        </row>
        <row r="366">
          <cell r="B366" t="str">
            <v>SMP0000442</v>
          </cell>
          <cell r="C366" t="str">
            <v>PTGS1,PTGS2,ABCB1,ABCC3,TOP2A,TOP2B,DNAJB11,HSP90B1 ,HSPA5,HYOU1 ,PDIA2,PDIA4,PDIA6,PPIB,SDF2L1,UGT1A1,ERP29,CYP3A4,CYP3A5,MPO</v>
          </cell>
        </row>
        <row r="367">
          <cell r="B367" t="str">
            <v>SMP0000443</v>
          </cell>
          <cell r="C367" t="str">
            <v>TOP2A,CYP3A4,CYP3A5,MPO</v>
          </cell>
        </row>
        <row r="368">
          <cell r="B368" t="str">
            <v>SMP0000471</v>
          </cell>
          <cell r="C368" t="str">
            <v>ESR1,CYP3A4,CYP2D6,CYP2B6,UGT1A4,FMO3,FMO1,SULT1A1,CYP3A5,UGT1A10</v>
          </cell>
        </row>
        <row r="369">
          <cell r="B369" t="str">
            <v>SMP0000601</v>
          </cell>
          <cell r="C369" t="str">
            <v>PTGS1,PTGS2,ABCB1,ABCC3,TOP2A,TOP2B,DNAJB11,HSP90B1 ,HSPA5,HYOU1 ,PDIA2,PDIA4,PDIA6,PPIB,SDF2L1,UGT1A1,ERP29,CYP3A4,CYP3A5,MPO</v>
          </cell>
        </row>
        <row r="370">
          <cell r="B370" t="str">
            <v>SMP0000602</v>
          </cell>
          <cell r="C370" t="str">
            <v>TOP2A,CYP3A4,CYP3A5,MPO</v>
          </cell>
        </row>
        <row r="371">
          <cell r="B371" t="str">
            <v>SMP0000606</v>
          </cell>
          <cell r="C371" t="str">
            <v>ESR1,CYP3A4,CYP2D6,CYP2B6,UGT1A4,FMO3,FMO1,SULT1A1,CYP3A5,UGT1A10</v>
          </cell>
        </row>
        <row r="372">
          <cell r="B372" t="str">
            <v>SMP0000621</v>
          </cell>
          <cell r="C372" t="str">
            <v>OPRM1,UGT2B7,CYP3A4,CYP2D6</v>
          </cell>
        </row>
        <row r="373">
          <cell r="B373" t="str">
            <v>SMP0000624</v>
          </cell>
          <cell r="C373" t="str">
            <v>GRIN1,GRIN2A,GRIN3A,OPRM1,CYP2B6,CYP2C19,CYP2C8,CYP2D6,CYP3A4,CYP3A7</v>
          </cell>
        </row>
        <row r="374">
          <cell r="B374" t="str">
            <v>SMP0000625</v>
          </cell>
          <cell r="C374" t="str">
            <v>SLC6A2,SLC6A4,CYP2D6,CYP2C19,CYP1A2,CYP3A4</v>
          </cell>
        </row>
        <row r="375">
          <cell r="B375" t="str">
            <v>SMP0000628</v>
          </cell>
          <cell r="C375" t="str">
            <v>,FMO3,UGT1A4,UGT1A9,CYP2A6,CYP2B6,AOX1</v>
          </cell>
        </row>
        <row r="376">
          <cell r="B376" t="str">
            <v>SMP0000636</v>
          </cell>
          <cell r="C376" t="str">
            <v>ABCB1,SLC6A2,SLC6A4,CYP2D6,CYP2C19,CYP3A4</v>
          </cell>
        </row>
        <row r="377">
          <cell r="B377" t="str">
            <v>SMP0000637</v>
          </cell>
          <cell r="C377" t="str">
            <v>CYP2B6,CYP3A4,CYP2D6,UGT2B7,UGT1A8,SLC22A1,ABCC2</v>
          </cell>
        </row>
        <row r="378">
          <cell r="B378" t="str">
            <v>SMP0000638</v>
          </cell>
          <cell r="C378" t="str">
            <v>CYP3A7</v>
          </cell>
        </row>
        <row r="379">
          <cell r="B379" t="str">
            <v>SMP0000639</v>
          </cell>
          <cell r="C379" t="str">
            <v>CYP2D6,CYP1A2,CYP2C19,CYP3A4</v>
          </cell>
        </row>
        <row r="380">
          <cell r="B380" t="str">
            <v>SMP0000641</v>
          </cell>
          <cell r="C380" t="str">
            <v>CYP2D6,CYP1A2,CYP3A4,CYP2C19,CYP2C9</v>
          </cell>
        </row>
        <row r="381">
          <cell r="B381" t="str">
            <v>SMP0000646</v>
          </cell>
          <cell r="C381" t="str">
            <v>SLC6A4,CYP2D6,CYP3A5,CYP3A4,CYP2C9,CYP2C19</v>
          </cell>
        </row>
        <row r="382">
          <cell r="B382" t="str">
            <v>SMP0000651</v>
          </cell>
          <cell r="C382" t="str">
            <v>UGT1A9,UGT2B7,CYP3A4,CYP3A5</v>
          </cell>
        </row>
        <row r="383">
          <cell r="B383" t="str">
            <v>SMP0000652</v>
          </cell>
          <cell r="C383" t="str">
            <v>IMPDH1,IMPDH2,CES2,SLCO1B1,SLCO1B3,CES1,ABCC2,ABCB1,ABCG2,UGT2B7,UGT1A8,UGT1A9,UGT1A7,CYP3A4,CYP3A5,CYP2C8</v>
          </cell>
        </row>
        <row r="384">
          <cell r="B384" t="str">
            <v>SMP0000653</v>
          </cell>
          <cell r="C384" t="str">
            <v>SLCO1B1,CYP2C8,CYP2C9</v>
          </cell>
        </row>
        <row r="385">
          <cell r="B385" t="str">
            <v>SMP0000015</v>
          </cell>
          <cell r="C385" t="str">
            <v>GSS,GPX1,GSR,GSTO2,GGT6,ANPEP,CASP7,GCLC,GCLM,OPLAH,GGCT,</v>
          </cell>
        </row>
        <row r="386">
          <cell r="B386" t="str">
            <v>SMP0000043</v>
          </cell>
          <cell r="C386" t="str">
            <v>GLA,GAA,GLB1,AKR1B1,GALK1,B4GALT1,GALT,GALE,UGP2,PGM1,G6PC,HK1,GCK,LCT</v>
          </cell>
        </row>
        <row r="387">
          <cell r="B387" t="str">
            <v>SMP0000182</v>
          </cell>
          <cell r="C387" t="str">
            <v>GLA,GAA,GLB1,AKR1B1,GALK1,B4GALT1,GALT,GALE,UGP2,PGM1,G6PC,HK1,GCK,LCT</v>
          </cell>
        </row>
        <row r="388">
          <cell r="B388" t="str">
            <v>SMP0000272</v>
          </cell>
          <cell r="C388" t="str">
            <v>SERPINC1,F12,COL1A1,KLKB1,,F9,F8,F5,F10,FGG,F13A1,PLG,PLAT,F7,VKORC1,GGCX</v>
          </cell>
        </row>
        <row r="389">
          <cell r="B389" t="str">
            <v>SMP0000275</v>
          </cell>
          <cell r="C389" t="str">
            <v>SERPINC1,F12,COL1A1,KLKB1,,F9,F8,F5,F10,FGG,F13A1,PLG,PLAT,F7,VKORC1,GGCX</v>
          </cell>
        </row>
        <row r="390">
          <cell r="B390" t="str">
            <v>SMP0000358</v>
          </cell>
          <cell r="C390" t="str">
            <v>,FCER1A,BTK,FYN,SYK,GAB2,PLCG1,PIK3CA,PIK3R1,VAV3,LAT,INPP5D,PRKCA,PDK1,RAC1,AKT1,MAP2K4,MAP2K7,MAP2K3,MAP2K6,MAPK8,MAPK14,GRB2,SOS1,NRAS,KRAS,HRAS,RAF1,MAP2K1,MAP2K2,MAPK1,PLA2G4A,IL3,IL5,TNF</v>
          </cell>
        </row>
        <row r="391">
          <cell r="B391" t="str">
            <v>SMP0056661</v>
          </cell>
          <cell r="C391" t="str">
            <v>PLCB1,GNB1,GNG2,HRH1,GNAQ,ITPR1,PRKCB,NFKB1</v>
          </cell>
        </row>
        <row r="392">
          <cell r="B392" t="str">
            <v>SMP0056662</v>
          </cell>
          <cell r="C392" t="str">
            <v>PLCB1,GNB1,GNG2,HRH1,GNAQ,ITPR1,PRKCB,NFKB1</v>
          </cell>
        </row>
        <row r="393">
          <cell r="B393" t="str">
            <v>SMP0056811</v>
          </cell>
          <cell r="C393" t="str">
            <v>PLCB1,GNB1,GNG2,HRH1,GNAQ,ITPR1,PRKCB,NFKB1</v>
          </cell>
        </row>
        <row r="394">
          <cell r="B394" t="str">
            <v>SMP0057579</v>
          </cell>
          <cell r="C394" t="str">
            <v>PLCB1,GNB1,GNG2,HRH1,GNAQ,ITPR1,PRKCB,NFKB1</v>
          </cell>
        </row>
        <row r="395">
          <cell r="B395" t="str">
            <v>SMP0057580</v>
          </cell>
          <cell r="C395" t="str">
            <v>PLCB1,GNB1,GNG2,HRH1,GNAQ,ITPR1,PRKCB,NFKB1</v>
          </cell>
        </row>
        <row r="396">
          <cell r="B396" t="str">
            <v>SMP0057581</v>
          </cell>
          <cell r="C396" t="str">
            <v>PLCB1,GNB1,GNG2,HRH1,GNAQ,ITPR1,PRKCB,NFKB1</v>
          </cell>
        </row>
        <row r="397">
          <cell r="B397" t="str">
            <v>SMP0057582</v>
          </cell>
          <cell r="C397" t="str">
            <v>PLCB1,GNB1,GNG2,HRH1,GNAQ,ITPR1,PRKCB,NFKB1</v>
          </cell>
        </row>
        <row r="398">
          <cell r="B398" t="str">
            <v>SMP0057583</v>
          </cell>
          <cell r="C398" t="str">
            <v>PLCB1,GNB1,GNG2,HRH1,GNAQ,ITPR1,PRKCB,NFKB1</v>
          </cell>
        </row>
        <row r="399">
          <cell r="B399" t="str">
            <v>SMP0057584</v>
          </cell>
          <cell r="C399" t="str">
            <v>PLCB1,GNB1,GNG2,HRH1,GNAQ,ITPR1,PRKCB,NFKB1</v>
          </cell>
        </row>
        <row r="400">
          <cell r="B400" t="str">
            <v>SMP0057585</v>
          </cell>
          <cell r="C400" t="str">
            <v>PLCB1,GNB1,GNG2,HRH1,GNAQ,ITPR1,PRKCB,NFKB1</v>
          </cell>
        </row>
        <row r="401">
          <cell r="B401" t="str">
            <v>SMP0057586</v>
          </cell>
          <cell r="C401" t="str">
            <v>PLCB1,GNB1,GNG2,HRH1,GNAQ,ITPR1,PRKCB,NFKB1</v>
          </cell>
        </row>
        <row r="402">
          <cell r="B402" t="str">
            <v>SMP0057587</v>
          </cell>
          <cell r="C402" t="str">
            <v>PLCB1,GNB1,GNG2,HRH1,GNAQ,ITPR1,PRKCB,NFKB1</v>
          </cell>
        </row>
        <row r="403">
          <cell r="B403" t="str">
            <v>SMP0058732</v>
          </cell>
          <cell r="C403" t="str">
            <v>PLCB1,GNB1,GNG2,HRH1,GNAQ,ITPR1,PRKCB,NFKB1</v>
          </cell>
        </row>
        <row r="404">
          <cell r="B404" t="str">
            <v>SMP0058741</v>
          </cell>
          <cell r="C404" t="str">
            <v>PLCB1,GNB1,GNG2,HRH1,GNAQ,ITPR1,PRKCB,NFKB1</v>
          </cell>
        </row>
        <row r="405">
          <cell r="B405" t="str">
            <v>SMP0058769</v>
          </cell>
          <cell r="C405" t="str">
            <v>PLCB1,GNB1,GNG2,HRH1,GNAQ,ITPR1,PRKCB,NFKB1</v>
          </cell>
        </row>
        <row r="406">
          <cell r="B406" t="str">
            <v>SMP0058785</v>
          </cell>
          <cell r="C406" t="str">
            <v>PLCB1,GNB1,GNG2,HRH1,GNAQ,ITPR1,PRKCB,NFKB1</v>
          </cell>
        </row>
        <row r="407">
          <cell r="B407" t="str">
            <v>SMP0058797</v>
          </cell>
          <cell r="C407" t="str">
            <v>PLCB1,GNB1,GNG2,HRH1,GNAQ,ITPR1,PRKCB,NFKB1</v>
          </cell>
        </row>
        <row r="408">
          <cell r="B408" t="str">
            <v>SMP0058803</v>
          </cell>
          <cell r="C408" t="str">
            <v>PLCB1,GNB1,GNG2,HRH1,GNAQ,ITPR1,PRKCB,NFKB1</v>
          </cell>
        </row>
        <row r="409">
          <cell r="B409" t="str">
            <v>SMP0058808</v>
          </cell>
          <cell r="C409" t="str">
            <v>PLCB1,GNB1,GNG2,HRH1,GNAQ,ITPR1,PRKCB,NFKB1</v>
          </cell>
        </row>
        <row r="410">
          <cell r="B410" t="str">
            <v>SMP0058813</v>
          </cell>
          <cell r="C410" t="str">
            <v>PLCB1,GNB1,GNG2,HRH1,GNAQ,ITPR1,PRKCB,NFKB1</v>
          </cell>
        </row>
        <row r="411">
          <cell r="B411" t="str">
            <v>SMP0058891</v>
          </cell>
          <cell r="C411" t="str">
            <v>PLCB1,GNB1,GNG2,HRH1,GNAQ,ITPR1,PRKCB,NFKB1</v>
          </cell>
        </row>
        <row r="412">
          <cell r="B412" t="str">
            <v>SMP0058903</v>
          </cell>
          <cell r="C412" t="str">
            <v>PLCB1,GNB1,GNG2,HRH1,GNAQ,ITPR1,PRKCB,NFKB1</v>
          </cell>
        </row>
        <row r="413">
          <cell r="B413" t="str">
            <v>SMP0058908</v>
          </cell>
          <cell r="C413" t="str">
            <v>PLCB1,GNB1,GNG2,HRH1,GNAQ,ITPR1,PRKCB,NFKB1</v>
          </cell>
        </row>
        <row r="414">
          <cell r="B414" t="str">
            <v>SMP0058916</v>
          </cell>
          <cell r="C414" t="str">
            <v>PLCB1,GNB1,GNG2,HRH1,GNAQ,ITPR1,PRKCB,NFKB1</v>
          </cell>
        </row>
        <row r="415">
          <cell r="B415" t="str">
            <v>SMP0058923</v>
          </cell>
          <cell r="C415" t="str">
            <v>PLCB1,GNB1,GNG2,HRH1,GNAQ,ITPR1,PRKCB,NFKB1</v>
          </cell>
        </row>
        <row r="416">
          <cell r="B416" t="str">
            <v>SMP0058931</v>
          </cell>
          <cell r="C416" t="str">
            <v>PLCB1,GNB1,GNG2,HRH1,GNAQ,ITPR1,PRKCB,NFKB1</v>
          </cell>
        </row>
        <row r="417">
          <cell r="B417" t="str">
            <v>SMP0058936</v>
          </cell>
          <cell r="C417" t="str">
            <v>PLCB1,GNB1,GNG2,HRH1,GNAQ,ITPR1,PRKCB,NFKB1</v>
          </cell>
        </row>
        <row r="418">
          <cell r="B418" t="str">
            <v>SMP0058956</v>
          </cell>
          <cell r="C418" t="str">
            <v>PLCB1,GNB1,GNG2,HRH1,GNAQ,ITPR1,PRKCB,NFKB1</v>
          </cell>
        </row>
        <row r="419">
          <cell r="B419" t="str">
            <v>SMP0058964</v>
          </cell>
          <cell r="C419" t="str">
            <v>PLCB1,GNB1,GNG2,HRH1,GNAQ,ITPR1,PRKCB,NFKB1</v>
          </cell>
        </row>
        <row r="420">
          <cell r="B420" t="str">
            <v>SMP0059044</v>
          </cell>
          <cell r="C420" t="str">
            <v>PLCB1,GNB1,GNG2,HRH1,GNAQ,ITPR1,PRKCB,NFKB1</v>
          </cell>
        </row>
        <row r="421">
          <cell r="B421" t="str">
            <v>SMP0059058</v>
          </cell>
          <cell r="C421" t="str">
            <v>PLCB1,GNB1,GNG2,HRH1,GNAQ,ITPR1,PRKCB,NFKB1</v>
          </cell>
        </row>
        <row r="422">
          <cell r="B422" t="str">
            <v>SMP0059110</v>
          </cell>
          <cell r="C422" t="str">
            <v>PLCB1,GNB1,GNG2,HRH1,GNAQ,ITPR1,PRKCB,NFKB1</v>
          </cell>
        </row>
        <row r="423">
          <cell r="B423" t="str">
            <v>SMP0059114</v>
          </cell>
          <cell r="C423" t="str">
            <v>PLCB1,GNB1,GNG2,HRH1,GNAQ,ITPR1,PRKCB,NFKB1</v>
          </cell>
        </row>
        <row r="424">
          <cell r="B424" t="str">
            <v>SMP0059211</v>
          </cell>
          <cell r="C424" t="str">
            <v>PLCB1,GNB1,GNG2,HRH1,GNAQ,ITPR1,PRKCB,NFKB1</v>
          </cell>
        </row>
        <row r="425">
          <cell r="B425" t="str">
            <v>SMP0059689</v>
          </cell>
          <cell r="C425" t="str">
            <v>PLCB1,GNB1,GNG2,HRH1,GNAQ,ITPR1,PRKCB,NFKB1</v>
          </cell>
        </row>
        <row r="426">
          <cell r="B426" t="str">
            <v>SMP0059694</v>
          </cell>
          <cell r="C426" t="str">
            <v>PLCB1,GNB1,GNG2,HRH1,GNAQ,ITPR1,PRKCB,NFKB1</v>
          </cell>
        </row>
        <row r="427">
          <cell r="B427" t="str">
            <v>SMP0059702</v>
          </cell>
          <cell r="C427" t="str">
            <v>PLCB1,GNB1,GNG2,HRH1,GNAQ,ITPR1,PRKCB,NFKB1</v>
          </cell>
        </row>
        <row r="428">
          <cell r="B428" t="str">
            <v>SMP0059707</v>
          </cell>
          <cell r="C428" t="str">
            <v>PLCB1,GNB1,GNG2,HRH1,GNAQ,ITPR1,PRKCB,NFKB1</v>
          </cell>
        </row>
        <row r="429">
          <cell r="B429" t="str">
            <v>SMP0059710</v>
          </cell>
          <cell r="C429" t="str">
            <v>PLCB1,GNB1,GNG2,HRH1,GNAQ,ITPR1,PRKCB,NFKB1</v>
          </cell>
        </row>
        <row r="430">
          <cell r="B430" t="str">
            <v>SMP0059716</v>
          </cell>
          <cell r="C430" t="str">
            <v>PLCB1,GNB1,GNG2,HRH1,GNAQ,ITPR1,PRKCB,NFKB1</v>
          </cell>
        </row>
        <row r="431">
          <cell r="B431" t="str">
            <v>SMP0059720</v>
          </cell>
          <cell r="C431" t="str">
            <v>PLCB1,GNB1,GNG2,HRH1,GNAQ,ITPR1,PRKCB,NFKB1</v>
          </cell>
        </row>
        <row r="432">
          <cell r="B432" t="str">
            <v>SMP0059730</v>
          </cell>
          <cell r="C432" t="str">
            <v>PLCB1,GNB1,GNG2,HRH1,GNAQ,ITPR1,PRKCB,NFKB1</v>
          </cell>
        </row>
        <row r="433">
          <cell r="B433" t="str">
            <v>SMP0059738</v>
          </cell>
          <cell r="C433" t="str">
            <v>PLCB1,GNB1,GNG2,HRH1,GNAQ,ITPR1,PRKCB,NFKB1</v>
          </cell>
        </row>
        <row r="434">
          <cell r="B434" t="str">
            <v>SMP0059865</v>
          </cell>
          <cell r="C434" t="str">
            <v>PLCB1,GNB1,GNG2,HRH1,GNAQ,ITPR1,PRKCB,NFKB1</v>
          </cell>
        </row>
        <row r="435">
          <cell r="B435" t="str">
            <v>SMP0059868</v>
          </cell>
          <cell r="C435" t="str">
            <v>PLCB1,GNB1,GNG2,HRH1,GNAQ,ITPR1,PRKCB,NFKB1</v>
          </cell>
        </row>
        <row r="436">
          <cell r="B436" t="str">
            <v>SMP0059872</v>
          </cell>
          <cell r="C436" t="str">
            <v>PLCB1,GNB1,GNG2,HRH1,GNAQ,ITPR1,PRKCB,NFKB1</v>
          </cell>
        </row>
        <row r="437">
          <cell r="B437" t="str">
            <v>SMP0059881</v>
          </cell>
          <cell r="C437" t="str">
            <v>PLCB1,GNB1,GNG2,HRH1,GNAQ,ITPR1,PRKCB,NFKB1</v>
          </cell>
        </row>
        <row r="438">
          <cell r="B438" t="str">
            <v>SMP0059897</v>
          </cell>
          <cell r="C438" t="str">
            <v>PLCB1,GNB1,GNG2,HRH1,GNAQ,ITPR1,PRKCB,NFKB1</v>
          </cell>
        </row>
        <row r="439">
          <cell r="B439" t="str">
            <v>SMP0060058</v>
          </cell>
          <cell r="C439" t="str">
            <v>PLCB1,GNB1,GNG2,HRH1,GNAQ,ITPR1,PRKCB,NFKB1</v>
          </cell>
        </row>
        <row r="440">
          <cell r="B440" t="str">
            <v>SMP0060170</v>
          </cell>
          <cell r="C440" t="str">
            <v>PLCB1,GNB1,GNG2,HRH1,GNAQ,ITPR1,PRKCB,NFKB1</v>
          </cell>
        </row>
        <row r="441">
          <cell r="B441" t="str">
            <v>SMP0060195</v>
          </cell>
          <cell r="C441" t="str">
            <v>PLCB1,GNB1,GNG2,HRH1,GNAQ,ITPR1,PRKCB,NFKB1</v>
          </cell>
        </row>
        <row r="442">
          <cell r="B442" t="str">
            <v>SMP0060201</v>
          </cell>
          <cell r="C442" t="str">
            <v>PLCB1,GNB1,GNG2,HRH1,GNAQ,ITPR1,PRKCB,NFKB1</v>
          </cell>
        </row>
        <row r="443">
          <cell r="B443" t="str">
            <v>SMP0060204</v>
          </cell>
          <cell r="C443" t="str">
            <v>PLCB1,GNB1,GNG2,HRH1,GNAQ,ITPR1,PRKCB,NFKB1</v>
          </cell>
        </row>
        <row r="444">
          <cell r="B444" t="str">
            <v>SMP0060208</v>
          </cell>
          <cell r="C444" t="str">
            <v>PLCB1,GNB1,GNG2,HRH1,GNAQ,ITPR1,PRKCB,NFKB1</v>
          </cell>
        </row>
        <row r="445">
          <cell r="B445" t="str">
            <v>SMP0060218</v>
          </cell>
          <cell r="C445" t="str">
            <v>PLCB1,GNB1,GNG2,HRH1,GNAQ,ITPR1,PRKCB,NFKB1</v>
          </cell>
        </row>
        <row r="446">
          <cell r="B446" t="str">
            <v>SMP0060224</v>
          </cell>
          <cell r="C446" t="str">
            <v>PLCB1,GNB1,GNG2,HRH1,GNAQ,ITPR1,PRKCB,NFKB1</v>
          </cell>
        </row>
        <row r="447">
          <cell r="B447" t="str">
            <v>SMP0060230</v>
          </cell>
          <cell r="C447" t="str">
            <v>PLCB1,GNB1,GNG2,HRH1,GNAQ,ITPR1,PRKCB,NFKB1</v>
          </cell>
        </row>
        <row r="448">
          <cell r="B448" t="str">
            <v>SMP0060235</v>
          </cell>
          <cell r="C448" t="str">
            <v>PLCB1,GNB1,GNG2,HRH1,GNAQ,ITPR1,PRKCB,NFKB1</v>
          </cell>
        </row>
        <row r="449">
          <cell r="B449" t="str">
            <v>SMP0060740</v>
          </cell>
          <cell r="C449" t="str">
            <v>PLCB1,GNB1,GNG2,HRH1,GNAQ,ITPR1,PRKCB,NFKB1</v>
          </cell>
        </row>
        <row r="450">
          <cell r="B450" t="str">
            <v>SMP0060741</v>
          </cell>
          <cell r="C450" t="str">
            <v>PLCB1,GNB1,GNG2,HRH1,GNAQ,ITPR1,PRKCB,NFKB1</v>
          </cell>
        </row>
        <row r="451">
          <cell r="B451" t="str">
            <v>SMP0060742</v>
          </cell>
          <cell r="C451" t="str">
            <v>PLCB1,GNB1,GNG2,HRH1,GNAQ,ITPR1,PRKCB,NFKB1</v>
          </cell>
        </row>
        <row r="452">
          <cell r="B452" t="str">
            <v>SMP0060743</v>
          </cell>
          <cell r="C452" t="str">
            <v>PLCB1,GNB1,GNG2,HRH1,GNAQ,ITPR1,PRKCB,NFKB1</v>
          </cell>
        </row>
        <row r="453">
          <cell r="B453" t="str">
            <v>SMP0060744</v>
          </cell>
          <cell r="C453" t="str">
            <v>PLCB1,GNB1,GNG2,HRH1,GNAQ,ITPR1,PRKCB,NFKB1</v>
          </cell>
        </row>
        <row r="454">
          <cell r="B454" t="str">
            <v>SMP0061040</v>
          </cell>
          <cell r="C454" t="str">
            <v>PLCB1,GNB1,GNG2,HRH1,GNAQ,ITPR1,PRKCB,NFKB1</v>
          </cell>
        </row>
        <row r="455">
          <cell r="B455" t="str">
            <v>SMP0061047</v>
          </cell>
          <cell r="C455" t="str">
            <v>PLCB1,GNB1,GNG2,HRH1,GNAQ,ITPR1,PRKCB,NFKB1</v>
          </cell>
        </row>
        <row r="456">
          <cell r="B456" t="str">
            <v>SMP0061052</v>
          </cell>
          <cell r="C456" t="str">
            <v>PLCB1,GNB1,GNG2,HRH1,GNAQ,ITPR1,PRKCB,NFKB1</v>
          </cell>
        </row>
        <row r="457">
          <cell r="B457" t="str">
            <v>SMP0061190</v>
          </cell>
          <cell r="C457" t="str">
            <v>PLCB1,GNB1,GNG2,HRH1,GNAQ,ITPR1,PRKCB,NFKB1</v>
          </cell>
        </row>
        <row r="458">
          <cell r="B458" t="str">
            <v>SMP0061191</v>
          </cell>
          <cell r="C458" t="str">
            <v>PLCB1,GNB1,GNG2,HRH1,GNAQ,ITPR1,PRKCB,NFKB1</v>
          </cell>
        </row>
        <row r="459">
          <cell r="B459" t="str">
            <v>SMP0062621</v>
          </cell>
          <cell r="C459" t="str">
            <v>PLCB1,GNB1,GNG2,HRH1,GNAQ,ITPR1,PRKCB,NFKB1</v>
          </cell>
        </row>
        <row r="460">
          <cell r="B460" t="str">
            <v>SMP0062622</v>
          </cell>
          <cell r="C460" t="str">
            <v>PLCB1,GNB1,GNG2,HRH1,GNAQ,ITPR1,PRKCB,NFKB1</v>
          </cell>
        </row>
        <row r="461">
          <cell r="B461" t="str">
            <v>SMP0062623</v>
          </cell>
          <cell r="C461" t="str">
            <v>PLCB1,GNB1,GNG2,HRH1,GNAQ,ITPR1,PRKCB,NFKB1</v>
          </cell>
        </row>
        <row r="462">
          <cell r="B462" t="str">
            <v>SMP0062624</v>
          </cell>
          <cell r="C462" t="str">
            <v>PLCB1,GNB1,GNG2,HRH1,GNAQ,ITPR1,PRKCB,NFKB1</v>
          </cell>
        </row>
        <row r="463">
          <cell r="B463" t="str">
            <v>SMP0062625</v>
          </cell>
          <cell r="C463" t="str">
            <v>PLCB1,GNB1,GNG2,HRH1,GNAQ,ITPR1,PRKCB,NFKB1</v>
          </cell>
        </row>
        <row r="464">
          <cell r="B464" t="str">
            <v>SMP0062788</v>
          </cell>
          <cell r="C464" t="str">
            <v>PLCB1,GNB1,GNG2,HRH1,GNAQ,ITPR1,PRKCB,NFKB1</v>
          </cell>
        </row>
        <row r="465">
          <cell r="B465" t="str">
            <v>SMP0062795</v>
          </cell>
          <cell r="C465" t="str">
            <v>PLCB1,GNB1,GNG2,HRH1,GNAQ,ITPR1,PRKCB,NFKB1</v>
          </cell>
        </row>
        <row r="466">
          <cell r="B466" t="str">
            <v>SMP0062880</v>
          </cell>
          <cell r="C466" t="str">
            <v>PLCB1,GNB1,GNG2,HRH1,GNAQ,ITPR1,PRKCB,NFKB1</v>
          </cell>
        </row>
        <row r="467">
          <cell r="B467" t="str">
            <v>SMP0062881</v>
          </cell>
          <cell r="C467" t="str">
            <v>PLCB1,GNB1,GNG2,HRH1,GNAQ,ITPR1,PRKCB,NFKB1</v>
          </cell>
        </row>
        <row r="468">
          <cell r="B468" t="str">
            <v>SMP0062882</v>
          </cell>
          <cell r="C468" t="str">
            <v>PLCB1,GNB1,GNG2,HRH1,GNAQ,ITPR1,PRKCB,NFKB1</v>
          </cell>
        </row>
        <row r="469">
          <cell r="B469" t="str">
            <v>SMP0062883</v>
          </cell>
          <cell r="C469" t="str">
            <v>PLCB1,GNB1,GNG2,HRH1,GNAQ,ITPR1,PRKCB,NFKB1</v>
          </cell>
        </row>
        <row r="470">
          <cell r="B470" t="str">
            <v>SMP0062884</v>
          </cell>
          <cell r="C470" t="str">
            <v>PLCB1,GNB1,GNG2,HRH1,GNAQ,ITPR1,PRKCB,NFKB1</v>
          </cell>
        </row>
        <row r="471">
          <cell r="B471" t="str">
            <v>SMP0062885</v>
          </cell>
          <cell r="C471" t="str">
            <v>PLCB1,GNB1,GNG2,HRH1,GNAQ,ITPR1,PRKCB,NFKB1</v>
          </cell>
        </row>
        <row r="472">
          <cell r="B472" t="str">
            <v>SMP0062886</v>
          </cell>
          <cell r="C472" t="str">
            <v>PLCB1,GNB1,GNG2,HRH1,GNAQ,ITPR1,PRKCB,NFKB1</v>
          </cell>
        </row>
        <row r="473">
          <cell r="B473" t="str">
            <v>SMP0062887</v>
          </cell>
          <cell r="C473" t="str">
            <v>PLCB1,GNB1,GNG2,HRH1,GNAQ,ITPR1,PRKCB,NFKB1</v>
          </cell>
        </row>
        <row r="474">
          <cell r="B474" t="str">
            <v>SMP0062894</v>
          </cell>
          <cell r="C474" t="str">
            <v>PLCB1,GNB1,GNG2,HRH1,GNAQ,ITPR1,PRKCB,NFKB1</v>
          </cell>
        </row>
        <row r="475">
          <cell r="B475" t="str">
            <v>SMP0062895</v>
          </cell>
          <cell r="C475" t="str">
            <v>PLCB1,GNB1,GNG2,HRH1,GNAQ,ITPR1,PRKCB,NFKB1</v>
          </cell>
        </row>
        <row r="476">
          <cell r="B476" t="str">
            <v>SMP0063452</v>
          </cell>
          <cell r="C476" t="str">
            <v>PLCB1,GNB1,GNG2,HRH1,GNAQ,ITPR1,PRKCB,NFKB1</v>
          </cell>
        </row>
        <row r="477">
          <cell r="B477" t="str">
            <v>SMP0000468</v>
          </cell>
          <cell r="C477" t="str">
            <v>SOD3,SOD1,SOD2,CAT,TYRP1</v>
          </cell>
        </row>
        <row r="478">
          <cell r="B478" t="str">
            <v>SMP0000337</v>
          </cell>
          <cell r="C478" t="str">
            <v>GSS,GPX1,GSR,GSTO2,GGT6,ANPEP,CASP7,GCLC,GCLM,OPLAH,GGCT,</v>
          </cell>
        </row>
        <row r="479">
          <cell r="B479" t="str">
            <v>SMP0000143</v>
          </cell>
          <cell r="C479" t="str">
            <v>GSS,GPX1,GSR,GSTO2,GGT6,ANPEP,CASP7,GCLC,GCLM,OPLAH,GGCT,</v>
          </cell>
        </row>
        <row r="480">
          <cell r="B480" t="str">
            <v>SMP0000183</v>
          </cell>
          <cell r="C480" t="str">
            <v>GSS,GPX1,GSR,GSTO2,GGT6,ANPEP,CASP7,GCLC,GCLM,OPLAH,GGCT,</v>
          </cell>
        </row>
        <row r="481">
          <cell r="B481" t="str">
            <v>SMP0000086</v>
          </cell>
          <cell r="C481" t="str">
            <v>PTGS2,PTGS1,SLC22A6,SLC22A8,CYP3A4,CYP2C8,CYP2C19,CYP2C9,UGT2B7,UGT2B4,DNAJB11,HSP90B1 ,HSPA5,HYOU1 ,PDIA2,PDIA4,PDIA6,PPIB,SDF2L1,UGT1A1,ERP29,UGT1A3,UGT1A9,UGT1A10,CYP4F2,LTA4H,LTC4S,GGT1,GPX1,PTGIS,PTGDS,AKR1C3,TBXAS1,PTGES,,CBR1,ALOX15,CYP2B6,EPHX2,ALOX5,ALOX15B,CYP2E1,ALOX12B,CYP2J2,CYP2U1,CYP4A11,ALOX12,PLA2G4B,CYP4F8,CYP4F3</v>
          </cell>
        </row>
        <row r="482">
          <cell r="B482" t="str">
            <v>SMP0000716</v>
          </cell>
          <cell r="C482" t="str">
            <v>SLC5A5,SLC26A4 ,TG,TPO,CYBB,NOX3,CYBA,DUOX1,DUOX2,NOX4</v>
          </cell>
        </row>
        <row r="483">
          <cell r="B483" t="str">
            <v>SMP0000260</v>
          </cell>
          <cell r="C483" t="str">
            <v>P2RY12,ABCB1,CYP2B6,CYP2C9,CYP2C19,CYP3A4,CYP3A5,PON1,CYP1A2</v>
          </cell>
        </row>
        <row r="484">
          <cell r="B484" t="str">
            <v>SMP0000500</v>
          </cell>
          <cell r="C484" t="str">
            <v>GSS,GPX1,GSR,GSTO2,GGT6,ANPEP,CASP7,GCLC,GCLM,OPLAH,GGCT,</v>
          </cell>
        </row>
        <row r="485">
          <cell r="B485" t="str">
            <v>SMP0000501</v>
          </cell>
          <cell r="C485" t="str">
            <v>GSS,GPX1,GSR,GSTO2,GGT6,ANPEP,CASP7,GCLC,GCLM,OPLAH,GGCT,</v>
          </cell>
        </row>
        <row r="486">
          <cell r="B486" t="str">
            <v>SMP0000532</v>
          </cell>
          <cell r="C486" t="str">
            <v>SUOX,PAPSS2,BPNT1,SULT1E1,SULT1A1,SULT2B1,CHST11</v>
          </cell>
        </row>
        <row r="487">
          <cell r="B487" t="str">
            <v>SMP0000590</v>
          </cell>
          <cell r="C487" t="str">
            <v>PTGS2,PTGS1,SLC22A6,SLC22A8,CYP3A4,CYP2C8,CYP2C19,CYP2C9,UGT2B7,UGT2B4,DNAJB11,HSP90B1 ,HSPA5,HYOU1 ,PDIA2,PDIA4,PDIA6,PPIB,SDF2L1,UGT1A1,ERP29,UGT1A3,UGT1A9,UGT1A10</v>
          </cell>
        </row>
        <row r="488">
          <cell r="B488" t="str">
            <v>SMP0000610</v>
          </cell>
          <cell r="C488" t="str">
            <v>P2RY12,ABCB1,CYP2B6,CYP2C9,CYP2C19,CYP3A4,CYP3A5,PON1,CYP1A2</v>
          </cell>
        </row>
        <row r="489">
          <cell r="B489" t="str">
            <v>SMP0000642</v>
          </cell>
          <cell r="C489" t="str">
            <v>ABCC10,CYP2B6,CYP3A4,CYP2D6,CYP3A5,CYP2C9,UGT1A10,ALDH1A1</v>
          </cell>
        </row>
        <row r="490">
          <cell r="B490" t="str">
            <v>SMP0000648</v>
          </cell>
          <cell r="C490" t="str">
            <v>CYP2B6,CYP2C8,CYP2C9,DNAJB11,HSP90B1 ,HSPA5,HYOU1 ,PDIA2,PDIA4,PDIA6,PPIB,SDF2L1,UGT1A1,ERP29,UGT1A9,CYP3A4</v>
          </cell>
        </row>
        <row r="491">
          <cell r="B491" t="str">
            <v>SMP0000649</v>
          </cell>
          <cell r="C491" t="str">
            <v>SLC22A1,SLC22A2,SLC22A3,ABCC1,ABCC2,ABCC3,ABCB1,ABCC4,ABCG2,NT5C,SULT1A1,CMPK1,PGK1,NME1,PCYT2,DCK,CHPT1,PCYT1A</v>
          </cell>
        </row>
        <row r="492">
          <cell r="B492" t="str">
            <v>SMP0000070</v>
          </cell>
          <cell r="C492" t="str">
            <v>TYR,ENPP1,FLAD1,ACP1,RFK</v>
          </cell>
        </row>
        <row r="493">
          <cell r="B493" t="str">
            <v>SMP0000462</v>
          </cell>
          <cell r="C493" t="str">
            <v>NUDT3,PPIP5K1,IP6K1,IPPK,MINPP1,ITPK1,IPMK,INPP5J,ITPKA,INPP4B,INPP1,IMPA1,INPP4A,ISYNA1</v>
          </cell>
        </row>
        <row r="494">
          <cell r="B494" t="str">
            <v>SMP0063815</v>
          </cell>
          <cell r="C494" t="str">
            <v>C3,CFB,CFD,CFP,C5,C6,C7,C8A,C9</v>
          </cell>
        </row>
        <row r="495">
          <cell r="B495" t="str">
            <v>SMP0000011</v>
          </cell>
          <cell r="C495" t="str">
            <v>ISYNA1,IPMK,ITPK1,IPPK,MINPP1,ITPKA,INPP5J,INPP1,IMPA1,MIOX,INPP4A,PLCD3,PIKFYVE,FIG4,VAC14,PI4KA,PIK3C3,PIK3R4,,AMBRA1,PIK3CA,PTPMT1</v>
          </cell>
        </row>
        <row r="496">
          <cell r="B496" t="str">
            <v>SMP0000463</v>
          </cell>
          <cell r="C496" t="str">
            <v>CDIPT,SYNJ1,PIK3CA,PIK3R1,PIK3C3,PIK3R4,,AMBRA1,PIKFYVE,FIG4,VAC14,PIP5K1A,INPP4B,PIP4K2A,INPP5D,INPP5E,PI4KA,PIK3C2A,ERBB2,PIK3CD,PTEN,PLCB1</v>
          </cell>
        </row>
        <row r="497">
          <cell r="B497" t="str">
            <v>SMP0000582</v>
          </cell>
          <cell r="C497" t="str">
            <v>CDIPT,SYNJ1,PIK3CA,PIK3R1,PIK3C3,PIK3R4,,AMBRA1,PIKFYVE,FIG4,VAC14,PIP5K1A,INPP4B,PIP4K2A,INPP5D,INPP5E,PI4KA,PIK3C2A,ERBB2,PIK3CD,PTEN,PLCB1</v>
          </cell>
        </row>
        <row r="498">
          <cell r="B498" t="str">
            <v>SMP0000457</v>
          </cell>
          <cell r="C498" t="str">
            <v>LCT,SLC5A1,ATP1A1,ATP1A2,ATP1A3,ATP1A4,ATP1B1,ATP1B2,ATP1B3,,FXYD2,SLC2A2</v>
          </cell>
        </row>
        <row r="499">
          <cell r="B499" t="str">
            <v>SMP0000467</v>
          </cell>
          <cell r="C499" t="str">
            <v>TREH,SLC5A1,GCK,ATP1A1,ATP1A2,ATP1A3,ATP1A4,ATP1B1,ATP1B2,ATP1B3,,FXYD2,SLC2A2</v>
          </cell>
        </row>
        <row r="500">
          <cell r="B500" t="str">
            <v>SMP0000458</v>
          </cell>
          <cell r="C500" t="str">
            <v>LCT,SLC5A1,ATP1A1,ATP1A2,ATP1A3,ATP1A4,ATP1B1,ATP1B2,ATP1B3,,FXYD2,SLC2A2</v>
          </cell>
        </row>
        <row r="501">
          <cell r="B501" t="str">
            <v>SMP0000469</v>
          </cell>
          <cell r="C501" t="str">
            <v>TYMS,TYMP,CES1,CDA,SLC28A1</v>
          </cell>
        </row>
        <row r="502">
          <cell r="B502" t="str">
            <v>SMP0000296</v>
          </cell>
          <cell r="C502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03">
          <cell r="B503" t="str">
            <v>SMP0000297</v>
          </cell>
          <cell r="C503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04">
          <cell r="B504" t="str">
            <v>SMP0000298</v>
          </cell>
          <cell r="C504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05">
          <cell r="B505" t="str">
            <v>SMP0000299</v>
          </cell>
          <cell r="C505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06">
          <cell r="B506" t="str">
            <v>SMP0000300</v>
          </cell>
          <cell r="C506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07">
          <cell r="B507" t="str">
            <v>SMP0000301</v>
          </cell>
          <cell r="C507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08">
          <cell r="B508" t="str">
            <v>SMP0000302</v>
          </cell>
          <cell r="C508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09">
          <cell r="B509" t="str">
            <v>SMP0000303</v>
          </cell>
          <cell r="C509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10">
          <cell r="B510" t="str">
            <v>SMP0000304</v>
          </cell>
          <cell r="C510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11">
          <cell r="B511" t="str">
            <v>SMP0000305</v>
          </cell>
          <cell r="C511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12">
          <cell r="B512" t="str">
            <v>SMP0000306</v>
          </cell>
          <cell r="C512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13">
          <cell r="B513" t="str">
            <v>SMP0000307</v>
          </cell>
          <cell r="C513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14">
          <cell r="B514" t="str">
            <v>SMP0000323</v>
          </cell>
          <cell r="C514" t="str">
            <v>KCND3,KCNIP2,KCNQ1,KCNE1,KCNJ2,KCNJ4,CACNA1C,CACNA2D2,CACNB1,KCNE2,KCNH2,ALG10B,SCN5A,SNTB2,SNTB1,SNTA1,ATP1A1,ATP1A2,ATP1A3,ATP1A4,ATP1B1,ATP1B2,ATP1B3,,FXYD2,KCNJ3,KCNJ5,ABCC8,KCNJ8,KCNJ11,KCNK1,SLC8A1,HCN4,CHRM2,RYR2,ATP2A2,PLN,ADRB1,PRKACA,PRKAR1A,TPM1,TPM2,CACNA1H,CACNA1G</v>
          </cell>
        </row>
        <row r="515">
          <cell r="B515" t="str">
            <v>SMP0000325</v>
          </cell>
          <cell r="C515" t="str">
            <v>KCNJ2,KCNJ4,KCND3,KCNIP2,KCNE2,KCNH2,ALG10B,CACNA1C,CACNA2D2,CACNB1,SCN5A,SNTB2,SNTB1,SNTA1,KCNQ1,KCNE1,ATP1A1,ATP1A2,ATP1A3,ATP1A4,ATP1B1,ATP1B2,ATP1B3,,FXYD2,KCNJ3,KCNJ5,ABCC8,KCNJ8,KCNJ11,KCNK1,SLC8A1,HCN4,CHRM2,RYR2,ATP2A2,PLN,ADRB1,PRKACA,PRKAR1A,TPM1,TPM2,CACNA1H,CACNA1G</v>
          </cell>
        </row>
        <row r="516">
          <cell r="B516" t="str">
            <v>SMP0000329</v>
          </cell>
          <cell r="C516" t="str">
            <v>SCN5A,SNTB2,SNTB1,SNTA1,ATP1A1,ATP1A2,ATP1A3,ATP1A4,ATP1B1,ATP1B2,ATP1B3,,FXYD2,KCNJ2,KCNJ4,KCNJ3,KCNJ5,KCND3,KCNIP2,KCNQ1,KCNE1,KCNE2,KCNH2,ALG10B,ABCC8,KCNJ8,KCNJ11,KCNK1,SLC8A1,HCN4,CACNA1C,CACNA2D2,CACNB1,CHRM2,RYR2,ATP2A2,PLN,ADRB1,PRKACA,PRKAR1A,TPM1,TPM2,CACNA1H,CACNA1G</v>
          </cell>
        </row>
        <row r="517">
          <cell r="B517" t="str">
            <v>SMP0000330</v>
          </cell>
          <cell r="C517" t="str">
            <v>SCN5A,SNTB2,SNTB1,SNTA1,ATP1A1,ATP1A2,ATP1A3,ATP1A4,ATP1B1,ATP1B2,ATP1B3,,FXYD2,KCNJ2,KCNJ4,KCNJ3,KCNJ5,KCND3,KCNIP2,KCNQ1,KCNE1,KCNE2,KCNH2,ALG10B,ABCC8,KCNJ8,KCNJ11,KCNK1,SLC8A1,HCN4,CACNA1C,CACNA2D2,CACNB1,CHRM2,RYR2,ATP2A2,PLN,ADRB1,PRKACA,PRKAR1A,TPM1,TPM2,CACNA1H,CACNA1G</v>
          </cell>
        </row>
        <row r="518">
          <cell r="B518" t="str">
            <v>SMP0000331</v>
          </cell>
          <cell r="C518" t="str">
            <v>SCN5A,SNTB2,SNTB1,SNTA1,KCNE2,KCNH2,ALG10B,ATP2A2,RYR2,ATP1A1,ATP1A2,ATP1A3,ATP1A4,ATP1B1,ATP1B2,ATP1B3,,FXYD2,KCNJ2,KCNJ4,KCNJ3,KCNJ5,KCND3,KCNIP2,KCNQ1,KCNE1,ABCC8,KCNJ8,KCNJ11,KCNK1,SLC8A1,HCN4,CACNA1C,CACNA2D2,CACNB1,CHRM2,PLN,ADRB1,PRKACA,PRKAR1A,TPM1,TPM2,CACNA1H,CACNA1G</v>
          </cell>
        </row>
        <row r="519">
          <cell r="B519" t="str">
            <v>SMP0000332</v>
          </cell>
          <cell r="C519" t="str">
            <v>KCNE2,KCNH2,ALG10B,ATP1A1,ATP1A2,ATP1A3,ATP1A4,ATP1B1,ATP1B2,ATP1B3,,FXYD2,KCNJ2,KCNJ4,KCNJ3,KCNJ5,KCND3,KCNIP2,KCNQ1,KCNE1,ABCC8,KCNJ8,KCNJ11,KCNK1,SLC8A1,HCN4,SCN5A,SNTB2,SNTB1,SNTA1,CACNA1C,CACNA2D2,CACNB1,CHRM2,RYR2,ATP2A2,PLN,ADRB1,PRKACA,PRKAR1A,TPM1,TPM2,CACNA1H,CACNA1G</v>
          </cell>
        </row>
        <row r="520">
          <cell r="B520" t="str">
            <v>SMP0000359</v>
          </cell>
          <cell r="C520" t="str">
            <v>CACNA1C,CACNA2D2,CACNB1,ATP1A1,ATP1A2,ATP1A3,ATP1A4,ATP1B1,ATP1B2,ATP1B3,,FXYD2,KCNJ2,KCNJ4,KCNJ3,KCNJ5,KCND3,KCNIP2,KCNQ1,KCNE1,KCNE2,KCNH2,ALG10B,ABCC8,KCNJ8,KCNJ11,KCNK1,SLC8A1,HCN4,SCN5A,SNTB2,SNTB1,SNTA1,CHRM2,RYR2,ATP2A2,PLN,ADRB1,PRKACA,PRKAR1A,TPM1,TPM2,CACNA1H,CACNA1G</v>
          </cell>
        </row>
        <row r="521">
          <cell r="B521" t="str">
            <v>SMP0000366</v>
          </cell>
          <cell r="C521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22">
          <cell r="B522" t="str">
            <v>SMP0000367</v>
          </cell>
          <cell r="C522" t="str">
            <v>ADRB1,ADRA1A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23">
          <cell r="B523" t="str">
            <v>SMP0000368</v>
          </cell>
          <cell r="C523" t="str">
            <v>ADRB1,ADRA1A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24">
          <cell r="B524" t="str">
            <v>SMP0000375</v>
          </cell>
          <cell r="C524" t="str">
            <v>CACNA1C,CACNA2D2,CACNB1,ATP1A1,ATP1A2,ATP1A3,ATP1A4,ATP1B1,ATP1B2,ATP1B3,,FXYD2,KCNJ2,KCNJ4,KCNJ3,KCNJ5,KCND3,KCNIP2,KCNQ1,KCNE1,KCNE2,KCNH2,ALG10B,ABCC8,KCNJ8,KCNJ11,KCNK1,SLC8A1,HCN4,SCN5A,SNTB2,SNTB1,SNTA1,CHRM2,RYR2,ATP2A2,PLN,ADRB1,PRKACA,PRKAR1A,TPM1,TPM2,CACNA1H,CACNA1G</v>
          </cell>
        </row>
        <row r="525">
          <cell r="B525" t="str">
            <v>SMP0000376</v>
          </cell>
          <cell r="C525" t="str">
            <v>CACNA1C,CACNA2D2,CACNB1,ATP1A1,ATP1A2,ATP1A3,ATP1A4,ATP1B1,ATP1B2,ATP1B3,,FXYD2,KCNJ2,KCNJ4,KCNJ3,KCNJ5,KCND3,KCNIP2,KCNQ1,KCNE1,KCNE2,KCNH2,ALG10B,ABCC8,KCNJ8,KCNJ11,KCNK1,SLC8A1,HCN4,SCN5A,SNTB2,SNTB1,SNTA1,CHRM2,RYR2,ATP2A2,PLN,ADRB1,PRKACA,PRKAR1A,TPM1,TPM2,CACNA1H,CACNA1G</v>
          </cell>
        </row>
        <row r="526">
          <cell r="B526" t="str">
            <v>SMP0000377</v>
          </cell>
          <cell r="C526" t="str">
            <v>CACNA1C,CACNA2D2,CACNB1,ATP1A1,ATP1A2,ATP1A3,ATP1A4,ATP1B1,ATP1B2,ATP1B3,,FXYD2,KCNJ2,KCNJ4,KCNJ3,KCNJ5,KCND3,KCNIP2,KCNQ1,KCNE1,KCNE2,KCNH2,ALG10B,ABCC8,KCNJ8,KCNJ11,KCNK1,SLC8A1,HCN4,SCN5A,SNTB2,SNTB1,SNTA1,CHRM2,RYR2,ATP2A2,PLN,ADRB1,PRKACA,PRKAR1A,TPM1,TPM2,CACNA1H,CACNA1G</v>
          </cell>
        </row>
        <row r="527">
          <cell r="B527" t="str">
            <v>SMP0000378</v>
          </cell>
          <cell r="C527" t="str">
            <v>CACNA1C,CACNA2D2,CACNB1,ATP1A1,ATP1A2,ATP1A3,ATP1A4,ATP1B1,ATP1B2,ATP1B3,,FXYD2,KCNJ2,KCNJ4,KCNJ3,KCNJ5,KCND3,KCNIP2,KCNQ1,KCNE1,KCNE2,KCNH2,ALG10B,ABCC8,KCNJ8,KCNJ11,KCNK1,SLC8A1,HCN4,SCN5A,SNTB2,SNTB1,SNTA1,CHRM2,RYR2,ATP2A2,PLN,ADRB1,PRKACA,PRKAR1A,TPM1,TPM2,CACNA1H,CACNA1G</v>
          </cell>
        </row>
        <row r="528">
          <cell r="B528" t="str">
            <v>SMP0000379</v>
          </cell>
          <cell r="C528" t="str">
            <v>CACNA1C,CACNA2D2,CACNB1,ATP1A1,ATP1A2,ATP1A3,ATP1A4,ATP1B1,ATP1B2,ATP1B3,,FXYD2,KCNJ2,KCNJ4,KCNJ3,KCNJ5,KCND3,KCNIP2,KCNQ1,KCNE1,KCNE2,KCNH2,ALG10B,ABCC8,KCNJ8,KCNJ11,KCNK1,SLC8A1,HCN4,SCN5A,SNTB2,SNTB1,SNTA1,CHRM2,RYR2,ATP2A2,PLN,ADRB1,PRKACA,PRKAR1A,TPM1,TPM2,CACNA1H,CACNA1G</v>
          </cell>
        </row>
        <row r="529">
          <cell r="B529" t="str">
            <v>SMP0000380</v>
          </cell>
          <cell r="C529" t="str">
            <v>CACNA1C,CACNA2D2,CACNB1,ATP1A1,ATP1A2,ATP1A3,ATP1A4,ATP1B1,ATP1B2,ATP1B3,,FXYD2,KCNJ2,KCNJ4,KCNJ3,KCNJ5,KCND3,KCNIP2,KCNQ1,KCNE1,KCNE2,KCNH2,ALG10B,ABCC8,KCNJ8,KCNJ11,KCNK1,SLC8A1,HCN4,SCN5A,SNTB2,SNTB1,SNTA1,CHRM2,RYR2,ATP2A2,PLN,ADRB1,PRKACA,PRKAR1A,TPM1,TPM2,CACNA1H,CACNA1G</v>
          </cell>
        </row>
        <row r="530">
          <cell r="B530" t="str">
            <v>SMP0000381</v>
          </cell>
          <cell r="C530" t="str">
            <v>CACNA1C,CACNA2D2,CACNB1,ATP1A1,ATP1A2,ATP1A3,ATP1A4,ATP1B1,ATP1B2,ATP1B3,,FXYD2,KCNJ2,KCNJ4,KCNJ3,KCNJ5,KCND3,KCNIP2,KCNQ1,KCNE1,KCNE2,KCNH2,ALG10B,ABCC8,KCNJ8,KCNJ11,KCNK1,SLC8A1,HCN4,SCN5A,SNTB2,SNTB1,SNTA1,CHRM2,RYR2,ATP2A2,PLN,ADRB1,PRKACA,PRKAR1A,TPM1,TPM2,CACNA1H,CACNA1G</v>
          </cell>
        </row>
        <row r="531">
          <cell r="B531" t="str">
            <v>SMP0000382</v>
          </cell>
          <cell r="C531" t="str">
            <v>CACNA1C,CACNA2D2,CACNB1,ATP1A1,ATP1A2,ATP1A3,ATP1A4,ATP1B1,ATP1B2,ATP1B3,,FXYD2,KCNJ2,KCNJ4,KCNJ3,KCNJ5,KCND3,KCNIP2,KCNQ1,KCNE1,KCNE2,KCNH2,ALG10B,ABCC8,KCNJ8,KCNJ11,KCNK1,SLC8A1,HCN4,SCN5A,SNTB2,SNTB1,SNTA1,CHRM2,RYR2,ATP2A2,PLN,ADRB1,PRKACA,PRKAR1A,TPM1,TPM2,CACNA1H,CACNA1G</v>
          </cell>
        </row>
        <row r="532">
          <cell r="B532" t="str">
            <v>SMP0000607</v>
          </cell>
          <cell r="C532" t="str">
            <v>TYMS,TYMP,CES1,CDA,SLC28A1</v>
          </cell>
        </row>
        <row r="533">
          <cell r="B533" t="str">
            <v>SMP0000609</v>
          </cell>
          <cell r="C533" t="str">
            <v>HPRT1,IMPDH1,GMPS,TPMT,RAC1,AOX1,PPAT,SLC29A2,SLC28A3,SLC29A1,SLC28A2,ABCC5,ABCC4,XDH,ADK</v>
          </cell>
        </row>
        <row r="534">
          <cell r="B534" t="str">
            <v>SMP0000657</v>
          </cell>
          <cell r="C534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35">
          <cell r="B535" t="str">
            <v>SMP0000658</v>
          </cell>
          <cell r="C535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36">
          <cell r="B536" t="str">
            <v>SMP0000659</v>
          </cell>
          <cell r="C536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37">
          <cell r="B537" t="str">
            <v>SMP0000660</v>
          </cell>
          <cell r="C537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38">
          <cell r="B538" t="str">
            <v>SMP0000661</v>
          </cell>
          <cell r="C538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39">
          <cell r="B539" t="str">
            <v>SMP0000662</v>
          </cell>
          <cell r="C539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40">
          <cell r="B540" t="str">
            <v>SMP0000663</v>
          </cell>
          <cell r="C540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41">
          <cell r="B541" t="str">
            <v>SMP0000664</v>
          </cell>
          <cell r="C541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42">
          <cell r="B542" t="str">
            <v>SMP0000665</v>
          </cell>
          <cell r="C542" t="str">
            <v>KCNE2,KCNH2,ALG10B,ADRB1,CACNA1C,CACNA2D2,CACNB1,GNAS,PRKACA,PRKACB,PRKAR1A,PRKACG,PRKAR1B,PRKAR2B,PRKAR2A,CACNA1H,CACNA1G,RYR2,ATP2A2,MCU,UQCR11,SLC9A1,SLC8A1,ATP1B4,ATP1A1,ATP1A2,ATP1A3,ATP1A4,ATP1B1,ATP1B2,ATP1B3,,FXYD2,KCNJ2,KCNJ4,KCNJ3,KCNJ5,KCND3,KCNIP2,KCNQ1,KCNE1,ABCC8,KCNJ8,KCNJ11,KCNK1,HCN4,SCN5A,SNTB2,SNTB1,SNTA1,CHRM2,PLN,TPM1,TPM2</v>
          </cell>
        </row>
        <row r="543">
          <cell r="B543" t="str">
            <v>SMP0000666</v>
          </cell>
          <cell r="C543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44">
          <cell r="B544" t="str">
            <v>SMP0000667</v>
          </cell>
          <cell r="C544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45">
          <cell r="B545" t="str">
            <v>SMP0000668</v>
          </cell>
          <cell r="C545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46">
          <cell r="B546" t="str">
            <v>SMP0000669</v>
          </cell>
          <cell r="C546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47">
          <cell r="B547" t="str">
            <v>SMP0000670</v>
          </cell>
          <cell r="C547" t="str">
            <v>ADRB1,ATP1A1,ATP1A2,ATP1A3,ATP1A4,ATP1B1,ATP1B2,ATP1B3,,FXYD2,KCNJ2,KCNJ4,KCNJ3,KCNJ5,KCND3,KCNIP2,KCNQ1,KCNE1,KCNE2,KCNH2,ALG10B,ABCC8,KCNJ8,KCNJ11,KCNK1,SLC8A1,HCN4,SCN5A,SNTB2,SNTB1,SNTA1,CACNA1C,CACNA2D2,CACNB1,CHRM2,RYR2,ATP2A2,PLN,PRKACA,PRKAR1A,TPM1,TPM2,CACNA1H,CACNA1G</v>
          </cell>
        </row>
        <row r="548">
          <cell r="B548" t="str">
            <v>SMP0084271</v>
          </cell>
          <cell r="C548" t="str">
            <v>NAMPT,NADK,NQO1,NMNAT1,NMNAT2,NMNAT3,SIRT1,NPR1,CLOCK,PPARGC1A,RORA</v>
          </cell>
        </row>
        <row r="549">
          <cell r="B549" t="str">
            <v>SMP0063777</v>
          </cell>
          <cell r="C549" t="str">
            <v>GRIN1,GRIN2A,GRIN3A,DLG4,NOS1,CALM1,PPP3CA,PRKCA,PRKACB,ITPR1,ALDH2,XDH</v>
          </cell>
        </row>
        <row r="550">
          <cell r="B550" t="str">
            <v>SMP0000066</v>
          </cell>
          <cell r="C550" t="str">
            <v>HLCS,BTD,SPCS1</v>
          </cell>
        </row>
        <row r="551">
          <cell r="B551" t="str">
            <v>SMP0000054</v>
          </cell>
          <cell r="C551" t="str">
            <v>HSD17B10,HADHA,HADHB,ECHS1,MECR,ACAA2,PPT1</v>
          </cell>
        </row>
        <row r="552">
          <cell r="B552" t="str">
            <v>SMP0000459</v>
          </cell>
          <cell r="C552" t="str">
            <v>GLO1,LDHD,HAGH</v>
          </cell>
        </row>
        <row r="553">
          <cell r="B553" t="str">
            <v>SMP0000076</v>
          </cell>
          <cell r="C553" t="str">
            <v>TPK1,SLC19A2,NTPCR,THTPA</v>
          </cell>
        </row>
        <row r="554">
          <cell r="B554" t="str">
            <v>SMP0000035</v>
          </cell>
          <cell r="C554" t="str">
            <v>AKR1C4,AKR1D1,CYP27A1,SLC27A5,AMACR,ACOX2,HSD17B4,SCP2,BAAT,HSD3B7,CYP8B1,CYP7A1,LIPA,CYP46A1,CYP39A1,CYP7B1,CH25H,</v>
          </cell>
        </row>
        <row r="555">
          <cell r="B555" t="str">
            <v>SMP0000065</v>
          </cell>
          <cell r="C555" t="str">
            <v>COQ2,COQ3,COQ6,COQ5,COQ7</v>
          </cell>
        </row>
        <row r="556">
          <cell r="B556" t="str">
            <v>SMP0000068</v>
          </cell>
          <cell r="C556" t="str">
            <v>SULT1E1,CYP19A1,HSD17B1,UGT2B11,CYP17A1,HSD3B1,SULT2B1,HSD17B3,AKR1D1,SRD5A1,UGT2B17,STS</v>
          </cell>
        </row>
        <row r="557">
          <cell r="B557" t="str">
            <v>SMP0000130</v>
          </cell>
          <cell r="C557" t="str">
            <v>AKR1C4,AKR1D1,CYP11B2,CYP11B1,HSD11B1,CYP21A2,CYP17A1,HSD3B1,CYP11A1,HSD11B2,HSD3B2</v>
          </cell>
        </row>
        <row r="558">
          <cell r="B558" t="str">
            <v>SMP0000444</v>
          </cell>
          <cell r="C558" t="str">
            <v>G6PC,UGP2,NME2,CMPK1,GALT,SLC2A1,LALBA,B4GALT1,CANT1</v>
          </cell>
        </row>
        <row r="559">
          <cell r="B559" t="str">
            <v>SMP0000174</v>
          </cell>
          <cell r="C559" t="str">
            <v>HLCS,BTD,SPCS1</v>
          </cell>
        </row>
        <row r="560">
          <cell r="B560" t="str">
            <v>SMP0000353</v>
          </cell>
          <cell r="C560" t="str">
            <v>CYP4F2,LTA4H,LTC4S,GGT1,GPX1,PTGIS,PTGDS,AKR1C3,TBXAS1,PTGES,,CBR1,ALOX15,CYP2C8,CYP2B6,EPHX2,ALOX5,PTGS1,ALOX15B,CYP2E1,ALOX12B,CYP2J2,CYP2U1,CYP4A11,ALOX12,PLA2G4B,PTGS2,CYP4F8,CYP4F3</v>
          </cell>
        </row>
        <row r="561">
          <cell r="B561" t="str">
            <v>SMP0000077</v>
          </cell>
          <cell r="C561" t="str">
            <v>PTGS1,PTGS2,CYP4F2,LTA4H,LTC4S,GGT1,GPX1,PTGIS,PTGDS,AKR1C3,TBXAS1,PTGES,,CBR1,ALOX15,CYP2C8,CYP2B6,EPHX2,ALOX5,ALOX15B,CYP2E1,ALOX12B,CYP2J2,CYP2U1,CYP4A11,ALOX12,PLA2G4B,CYP4F8,CYP4F3</v>
          </cell>
        </row>
        <row r="562">
          <cell r="B562" t="str">
            <v>SMP0000083</v>
          </cell>
          <cell r="C562" t="str">
            <v>PTGS1,PTGS2,CYP4F2,LTA4H,LTC4S,GGT1,GPX1,PTGIS,PTGDS,AKR1C3,TBXAS1,PTGES,,CBR1,ALOX15,CYP2C8,CYP2B6,EPHX2,ALOX5,ALOX15B,CYP2E1,ALOX12B,CYP2J2,CYP2U1,CYP4A11,ALOX12,PLA2G4B,CYP4F8,CYP4F3</v>
          </cell>
        </row>
        <row r="563">
          <cell r="B563" t="str">
            <v>SMP0000084</v>
          </cell>
          <cell r="C563" t="str">
            <v>PTGS2,CYP4F2,LTA4H,LTC4S,GGT1,GPX1,PTGIS,PTGDS,AKR1C3,TBXAS1,PTGES,,CBR1,ALOX15,CYP2C8,CYP2B6,EPHX2,ALOX5,PTGS1,ALOX15B,CYP2E1,ALOX12B,CYP2J2,CYP2U1,CYP4A11,ALOX12,PLA2G4B,CYP4F8,CYP4F3</v>
          </cell>
        </row>
        <row r="564">
          <cell r="B564" t="str">
            <v>SMP0000085</v>
          </cell>
          <cell r="C564" t="str">
            <v>PTGS1,PTGS2,CYP4F2,LTA4H,LTC4S,GGT1,GPX1,PTGIS,PTGDS,AKR1C3,TBXAS1,PTGES,,CBR1,ALOX15,CYP2C8,CYP2B6,EPHX2,ALOX5,ALOX15B,CYP2E1,ALOX12B,CYP2J2,CYP2U1,CYP4A11,ALOX12,PLA2G4B,CYP4F8,CYP4F3</v>
          </cell>
        </row>
        <row r="565">
          <cell r="B565" t="str">
            <v>SMP0000087</v>
          </cell>
          <cell r="C565" t="str">
            <v>PTGS2,CYP4F2,LTA4H,LTC4S,GGT1,GPX1,PTGIS,PTGDS,AKR1C3,TBXAS1,PTGES,,CBR1,ALOX15,CYP2C8,CYP2B6,EPHX2,ALOX5,PTGS1,ALOX15B,CYP2E1,ALOX12B,CYP2J2,CYP2U1,CYP4A11,ALOX12,PLA2G4B,CYP4F8,CYP4F3</v>
          </cell>
        </row>
        <row r="566">
          <cell r="B566" t="str">
            <v>SMP0000093</v>
          </cell>
          <cell r="C566" t="str">
            <v>PTGS2,CYP4F2,LTA4H,LTC4S,GGT1,GPX1,PTGIS,PTGDS,AKR1C3,TBXAS1,PTGES,,CBR1,ALOX15,CYP2C8,CYP2B6,EPHX2,ALOX5,PTGS1,ALOX15B,CYP2E1,ALOX12B,CYP2J2,CYP2U1,CYP4A11,ALOX12,PLA2G4B,CYP4F8,CYP4F3</v>
          </cell>
        </row>
        <row r="567">
          <cell r="B567" t="str">
            <v>SMP0000094</v>
          </cell>
          <cell r="C567" t="str">
            <v>PTGS1,PTGS2,CYP4F2,LTA4H,LTC4S,GGT1,GPX1,PTGIS,PTGDS,AKR1C3,TBXAS1,PTGES,,CBR1,ALOX15,CYP2C8,CYP2B6,EPHX2,ALOX5,ALOX15B,CYP2E1,ALOX12B,CYP2J2,CYP2U1,CYP4A11,ALOX12,PLA2G4B,CYP4F8,CYP4F3</v>
          </cell>
        </row>
        <row r="568">
          <cell r="B568" t="str">
            <v>SMP0000096</v>
          </cell>
          <cell r="C568" t="str">
            <v>ADH1A,ADH1B,CYP2C9,CYP3A4,UGT1A10,PTGS1,PTGS2,CYP2D6,CYP4F2,LTA4H,LTC4S,GGT1,GPX1,PTGIS,PTGDS,AKR1C3,TBXAS1,PTGES,,CBR1,ALOX15,CYP2C8,CYP2B6,EPHX2,ALOX5,ALOX15B,CYP2E1,ALOX12B,CYP2J2,CYP2U1,CYP4A11,ALOX12,PLA2G4B,CYP4F8,CYP4F3</v>
          </cell>
        </row>
        <row r="569">
          <cell r="B569" t="str">
            <v>SMP0000098</v>
          </cell>
          <cell r="C569" t="str">
            <v>PTGS1,PTGS2,CYP4F2,LTA4H,LTC4S,GGT1,GPX1,PTGIS,PTGDS,AKR1C3,TBXAS1,PTGES,,CBR1,ALOX15,CYP2C8,CYP2B6,EPHX2,ALOX5,ALOX15B,CYP2E1,ALOX12B,CYP2J2,CYP2U1,CYP4A11,ALOX12,PLA2G4B,CYP4F8,CYP4F3</v>
          </cell>
        </row>
        <row r="570">
          <cell r="B570" t="str">
            <v>SMP0000005</v>
          </cell>
          <cell r="C570" t="str">
            <v>GCH1,GCHFR,PTS,SPR,AKR1B1,CBR1,DHFR,QDPR,</v>
          </cell>
        </row>
        <row r="571">
          <cell r="B571" t="str">
            <v>SMP0000058</v>
          </cell>
          <cell r="C571" t="str">
            <v>HK2,GPI,GCK,SI,PGM1,PGM2L1,UGP2,GYS2,GBE1,MGAM,AMY1A,AGL,UGDH,PYGL,UGT2B11,GUSB</v>
          </cell>
        </row>
        <row r="572">
          <cell r="B572" t="str">
            <v>SMP0000074</v>
          </cell>
          <cell r="C572" t="str">
            <v>ADH1A,RDH12,DHRS4,RDH16,RDH8,DHRS3,DHRS9,RDH11,LRAT,AWAT1,DGAT1,RPE65,PNPLA4,BCMO1,ALDH1A1,ALDH1A2,CYP26A1,RETSAT,DNAJB11,HSP90B1 ,HSPA5,HYOU1 ,PDIA2,PDIA4,PDIA6,PPIB,SDF2L1,UGT1A1,ERP29,CYP2A6,CYP2A7,CYP2A13,CYP2B6,CYP3A7,CYP3A4,CYP3A5,CYP3A43</v>
          </cell>
        </row>
        <row r="573">
          <cell r="B573" t="str">
            <v>SMP0000314</v>
          </cell>
          <cell r="C573" t="str">
            <v>AKR1C4,AKR1D1,CYP27A1,SLC27A5,AMACR,ACOX2,HSD17B4,SCP2,BAAT,HSD3B7,CYP8B1,CYP7A1,LIPA,CYP46A1,CYP39A1,CYP7B1,CH25H,</v>
          </cell>
        </row>
        <row r="574">
          <cell r="B574" t="str">
            <v>SMP0000318</v>
          </cell>
          <cell r="C574" t="str">
            <v>AKR1C4,AKR1D1,CYP27A1,SLC27A5,AMACR,ACOX2,HSD17B4,SCP2,BAAT,HSD3B7,CYP8B1,CYP7A1,LIPA,CYP46A1,CYP39A1,CYP7B1,CH25H,</v>
          </cell>
        </row>
        <row r="575">
          <cell r="B575" t="str">
            <v>SMP0000316</v>
          </cell>
          <cell r="C575" t="str">
            <v>AKR1C4,AKR1D1,CYP27A1,SLC27A5,AMACR,ACOX2,HSD17B4,SCP2,BAAT,HSD3B7,CYP8B1,CYP7A1,LIPA,CYP46A1,CYP39A1,CYP7B1,CH25H,</v>
          </cell>
        </row>
        <row r="576">
          <cell r="B576" t="str">
            <v>SMP0000336</v>
          </cell>
          <cell r="C576" t="str">
            <v>ADH1A,RDH12,DHRS4,RDH16,RDH8,DHRS3,DHRS9,RDH11,LRAT,AWAT1,DGAT1,RPE65,PNPLA4,BCMO1,ALDH1A1,ALDH1A2,CYP26A1,RETSAT,DNAJB11,HSP90B1 ,HSPA5,HYOU1 ,PDIA2,PDIA4,PDIA6,PPIB,SDF2L1,UGT1A1,ERP29,CYP2A6,CYP2A7,CYP2A13,CYP2B6,CYP3A7,CYP3A4,CYP3A5,CYP3A43</v>
          </cell>
        </row>
        <row r="577">
          <cell r="B577" t="str">
            <v>SMP0000433</v>
          </cell>
          <cell r="C577" t="str">
            <v>,ABCB1,SLCO1B1,ABCC1,CYP3A4,CYP3A5,ABCC2,ABCG2,CES1,CES2,UGT1A10,DNAJB11,HSP90B1 ,HSPA5,HYOU1 ,PDIA2,PDIA4,PDIA6,PPIB,SDF2L1,UGT1A1,ERP29,UGT1A9,BCHE</v>
          </cell>
        </row>
        <row r="578">
          <cell r="B578" t="str">
            <v>SMP0000434</v>
          </cell>
          <cell r="C578" t="str">
            <v>TUBB1,TUBA1B,ABCB1,ABCC2,ABCG2,ABCC1,SLCO1B3</v>
          </cell>
        </row>
        <row r="579">
          <cell r="B579" t="str">
            <v>SMP0000435</v>
          </cell>
          <cell r="C579" t="str">
            <v>TUBB1,TUBA1B,ABCB1,ABCG2,ABCC2,ABCC1,SLCO1B3</v>
          </cell>
        </row>
        <row r="580">
          <cell r="B580" t="str">
            <v>SMP0000436</v>
          </cell>
          <cell r="C580" t="str">
            <v>CDKN1A,TP53,TUBB1,TUBA1B,ABCB1,ABCC10,ABCC1,RALBP1,ABCC2,ABCC3,CYP3A4</v>
          </cell>
        </row>
        <row r="581">
          <cell r="B581" t="str">
            <v>SMP0000437</v>
          </cell>
          <cell r="C581" t="str">
            <v>TUBB1,TUBA1B,TP53,CDKN1A,ABCC10,ABCB1,RALBP1,ABCC2,ABCC3,ABCC1</v>
          </cell>
        </row>
        <row r="582">
          <cell r="B582" t="str">
            <v>SMP0000438</v>
          </cell>
          <cell r="C582" t="str">
            <v>TUBB1,TUBA1B,TP53,CDKN1A,ABCC2,ABCC10,ABCC1,ABCB1,RALBP1,ABCC3</v>
          </cell>
        </row>
        <row r="583">
          <cell r="B583" t="str">
            <v>SMP0000439</v>
          </cell>
          <cell r="C583" t="str">
            <v>TUBB1,TUBA1B,TP53,CDKN1A,ABCB1,ABCC3,ABCC2,ABCC1,ABCC10,RALBP1,CYP3A4</v>
          </cell>
        </row>
        <row r="584">
          <cell r="B584" t="str">
            <v>SMP0000472</v>
          </cell>
          <cell r="C584" t="str">
            <v>EGFR,ABCB1,ABCG2</v>
          </cell>
        </row>
        <row r="585">
          <cell r="B585" t="str">
            <v>SMP0000101</v>
          </cell>
          <cell r="C585" t="str">
            <v>PTGS2,PTGS1,CYP4F2,LTA4H,LTC4S,GGT1,GPX1,PTGIS,PTGDS,AKR1C3,TBXAS1,PTGES,,CBR1,ALOX15,CYP2C8,CYP2B6,EPHX2,ALOX5,ALOX15B,CYP2E1,ALOX12B,CYP2J2,CYP2U1,CYP4A11,ALOX12,PLA2G4B,CYP4F8,CYP4F3</v>
          </cell>
        </row>
        <row r="586">
          <cell r="B586" t="str">
            <v>SMP0000102</v>
          </cell>
          <cell r="C586" t="str">
            <v>PTGS1,PTGS2,CYP4F2,LTA4H,LTC4S,GGT1,GPX1,PTGIS,PTGDS,AKR1C3,TBXAS1,PTGES,,CBR1,ALOX15,CYP2C8,CYP2B6,EPHX2,ALOX5,ALOX15B,CYP2E1,ALOX12B,CYP2J2,CYP2U1,CYP4A11,ALOX12,PLA2G4B,CYP4F8,CYP4F3</v>
          </cell>
        </row>
        <row r="587">
          <cell r="B587" t="str">
            <v>SMP0000104</v>
          </cell>
          <cell r="C587" t="str">
            <v>PTGS1,PTGS2,PLA2G2A,CYP4F2,LTA4H,LTC4S,GGT1,GPX1,PTGIS,PTGDS,AKR1C3,TBXAS1,PTGES,,CBR1,ALOX15,CYP2C8,CYP2B6,EPHX2,ALOX5,ALOX15B,CYP2E1,ALOX12B,CYP2J2,CYP2U1,CYP4A11,ALOX12,PLA2G4B,CYP4F8,CYP4F3</v>
          </cell>
        </row>
        <row r="588">
          <cell r="B588" t="str">
            <v>SMP0000109</v>
          </cell>
          <cell r="C588" t="str">
            <v>PTGS1,PTGS2,CYP4F2,LTA4H,LTC4S,GGT1,GPX1,PTGIS,PTGDS,AKR1C3,TBXAS1,PTGES,,CBR1,ALOX15,CYP2C8,CYP2B6,EPHX2,ALOX5,ALOX15B,CYP2E1,ALOX12B,CYP2J2,CYP2U1,CYP4A11,ALOX12,PLA2G4B,CYP4F8,CYP4F3</v>
          </cell>
        </row>
        <row r="589">
          <cell r="B589" t="str">
            <v>SMP0000113</v>
          </cell>
          <cell r="C589" t="str">
            <v>PTGS1,PTGS2,CYP4F2,LTA4H,LTC4S,GGT1,GPX1,PTGIS,PTGDS,AKR1C3,TBXAS1,PTGES,,CBR1,ALOX15,CYP2C8,CYP2B6,EPHX2,ALOX5,ALOX15B,CYP2E1,ALOX12B,CYP2J2,CYP2U1,CYP4A11,ALOX12,PLA2G4B,CYP4F8,CYP4F3</v>
          </cell>
        </row>
        <row r="590">
          <cell r="B590" t="str">
            <v>SMP0000114</v>
          </cell>
          <cell r="C590" t="str">
            <v>PTGS1,PTGS2,CYP4F2,LTA4H,LTC4S,GGT1,GPX1,PTGIS,PTGDS,AKR1C3,TBXAS1,PTGES,,CBR1,ALOX15,CYP2C8,CYP2B6,EPHX2,ALOX5,ALOX15B,CYP2E1,ALOX12B,CYP2J2,CYP2U1,CYP4A11,ALOX12,PLA2G4B,CYP4F8,CYP4F3</v>
          </cell>
        </row>
        <row r="591">
          <cell r="B591" t="str">
            <v>SMP0000120</v>
          </cell>
          <cell r="C591" t="str">
            <v>PTGS1,PTGS2,CYP4F2,LTA4H,LTC4S,GGT1,GPX1,PTGIS,PTGDS,AKR1C3,TBXAS1,PTGES,,CBR1,ALOX15,CYP2C8,CYP2B6,EPHX2,ALOX5,ALOX15B,CYP2E1,ALOX12B,CYP2J2,CYP2U1,CYP4A11,ALOX12,PLA2G4B,CYP4F8,CYP4F3</v>
          </cell>
        </row>
        <row r="592">
          <cell r="B592" t="str">
            <v>SMP0000289</v>
          </cell>
          <cell r="C592" t="str">
            <v>PTGS1,PTGS2,CYP4F2,LTA4H,LTC4S,GGT1,GPX1,PTGIS,PTGDS,AKR1C3,TBXAS1,PTGES,,CBR1,ALOX15,CYP2C8,CYP2B6,EPHX2,ALOX5,ALOX15B,CYP2E1,ALOX12B,CYP2J2,CYP2U1,CYP4A11,ALOX12,PLA2G4B,CYP4F8,CYP4F3</v>
          </cell>
        </row>
        <row r="593">
          <cell r="B593" t="str">
            <v>SMP0000106</v>
          </cell>
          <cell r="C593" t="str">
            <v>PTGS2,CYP4F2,LTA4H,LTC4S,GGT1,GPX1,PTGIS,PTGDS,AKR1C3,TBXAS1,PTGES,,CBR1,ALOX15,CYP2C8,CYP2B6,EPHX2,ALOX5,PTGS1,ALOX15B,CYP2E1,ALOX12B,CYP2J2,CYP2U1,CYP4A11,ALOX12,PLA2G4B,CYP4F8,CYP4F3</v>
          </cell>
        </row>
        <row r="594">
          <cell r="B594" t="str">
            <v>SMP0000116</v>
          </cell>
          <cell r="C594" t="str">
            <v>PTGS2,CYP4F2,LTA4H,LTC4S,GGT1,GPX1,PTGIS,PTGDS,AKR1C3,TBXAS1,PTGES,,CBR1,ALOX15,CYP2C8,CYP2B6,EPHX2,ALOX5,PTGS1,ALOX15B,CYP2E1,ALOX12B,CYP2J2,CYP2U1,CYP4A11,ALOX12,PLA2G4B,CYP4F8,CYP4F3</v>
          </cell>
        </row>
        <row r="595">
          <cell r="B595" t="str">
            <v>SMP0000263</v>
          </cell>
          <cell r="C595" t="str">
            <v>CYP3A4,CYP2C19,CYP3A5,PDE4D</v>
          </cell>
        </row>
        <row r="596">
          <cell r="B596" t="str">
            <v>SMP0000486</v>
          </cell>
          <cell r="C596" t="str">
            <v>GCH1,GCHFR,PTS,SPR,AKR1B1,CBR1,DHFR,QDPR,</v>
          </cell>
        </row>
        <row r="597">
          <cell r="B597" t="str">
            <v>SMP0000489</v>
          </cell>
          <cell r="C597" t="str">
            <v>GCH1,GCHFR,PTS,SPR,AKR1B1,CBR1,DHFR,QDPR,</v>
          </cell>
        </row>
        <row r="598">
          <cell r="B598" t="str">
            <v>SMP0000490</v>
          </cell>
          <cell r="C598" t="str">
            <v>GCH1,GCHFR,PTS,SPR,AKR1B1,CBR1,DHFR,QDPR,</v>
          </cell>
        </row>
        <row r="599">
          <cell r="B599" t="str">
            <v>SMP0000491</v>
          </cell>
          <cell r="C599" t="str">
            <v>GCH1,GCHFR,PTS,SPR,AKR1B1,CBR1,DHFR,QDPR,</v>
          </cell>
        </row>
        <row r="600">
          <cell r="B600" t="str">
            <v>SMP0000552</v>
          </cell>
          <cell r="C600" t="str">
            <v>HK2,GPI,GCK,SI,PGM1,PGM2L1,UGP2,GYS2,GBE1,MGAM,AMY1A,AGL,UGDH,PYGL,UGT2B11,GUSB</v>
          </cell>
        </row>
        <row r="601">
          <cell r="B601" t="str">
            <v>SMP0000555</v>
          </cell>
          <cell r="C601" t="str">
            <v>HK2,GPI,GCK,SI,PGM1,PGM2L1,UGP2,GYS2,GBE1,MGAM,AMY1A,AGL,UGDH,PYGL,UGT2B11,GUSB</v>
          </cell>
        </row>
        <row r="602">
          <cell r="B602" t="str">
            <v>SMP0000556</v>
          </cell>
          <cell r="C602" t="str">
            <v>HK2,GPI,GCK,SI,PGM1,PGM2L1,UGP2,GYS2,GBE1,MGAM,AMY1A,AGL,UGDH,PYGL,UGT2B11,GUSB</v>
          </cell>
        </row>
        <row r="603">
          <cell r="B603" t="str">
            <v>SMP0000557</v>
          </cell>
          <cell r="C603" t="str">
            <v>HK2,GPI,GCK,SI,PGM1,PGM2L1,UGP2,GYS2,GBE1,MGAM,AMY1A,AGL,UGDH,PYGL,UGT2B11,GUSB</v>
          </cell>
        </row>
        <row r="604">
          <cell r="B604" t="str">
            <v>SMP0000565</v>
          </cell>
          <cell r="C604" t="str">
            <v>SULT1E1,CYP19A1,HSD17B1,UGT2B11,CYP17A1,HSD3B1,SULT2B1,HSD17B3,AKR1D1,SRD5A1,UGT2B17,STS</v>
          </cell>
        </row>
        <row r="605">
          <cell r="B605" t="str">
            <v>SMP0000579</v>
          </cell>
          <cell r="C605" t="str">
            <v>G6PC,UGP2,NME2,CMPK1,GALT,SLC2A1,LALBA,B4GALT1,CANT1</v>
          </cell>
        </row>
        <row r="606">
          <cell r="B606" t="str">
            <v>SMP0000580</v>
          </cell>
          <cell r="C606" t="str">
            <v>G6PC,UGP2,NME2,CMPK1,GALT,SLC2A1,LALBA,B4GALT1,CANT1</v>
          </cell>
        </row>
        <row r="607">
          <cell r="B607" t="str">
            <v>SMP0000600</v>
          </cell>
          <cell r="C607" t="str">
            <v>,ABCB1,SLCO1B1,ABCC1,CYP3A4,CYP3A5,ABCC2,ABCG2,CES1,CES2,UGT1A10,DNAJB11,HSP90B1 ,HSPA5,HYOU1 ,PDIA2,PDIA4,PDIA6,PPIB,SDF2L1,UGT1A1,ERP29,UGT1A9,BCHE</v>
          </cell>
        </row>
        <row r="608">
          <cell r="B608" t="str">
            <v>SMP0000626</v>
          </cell>
          <cell r="C608" t="str">
            <v>SLC6A2,SLC6A4,CYP2D6</v>
          </cell>
        </row>
        <row r="609">
          <cell r="B609" t="str">
            <v>SMP0000633</v>
          </cell>
          <cell r="C609" t="str">
            <v>CYP2E1,CYP3A4,ADH1A,ALDH3A1</v>
          </cell>
        </row>
        <row r="610">
          <cell r="B610" t="str">
            <v>SMP0000634</v>
          </cell>
          <cell r="C610" t="str">
            <v>CYP3A4,CYP3A7,CYP2B6,CYP2C8,CYP3A5,CYP2C19,EPHX1</v>
          </cell>
        </row>
        <row r="611">
          <cell r="B611" t="str">
            <v>SMP0000635</v>
          </cell>
          <cell r="C611" t="str">
            <v>CYP2A6,CYP2C9,CYP2B6,UGT1A3,ACSM1,ACADSB,IVD,EHHADH,HSD17B10,HADHA,HADHB</v>
          </cell>
        </row>
        <row r="612">
          <cell r="B612" t="str">
            <v>SMP0000640</v>
          </cell>
          <cell r="C612" t="str">
            <v>CYP2E1,CYP1A2,CYP2D6,CYP3A4,CYP2A6,UGT1A9,UGT2B15,DNAJB11,HSP90B1 ,HSPA5,HYOU1 ,PDIA2,PDIA4,PDIA6,PPIB,SDF2L1,UGT1A1,ERP29,UGT1A6,GSTP1,GSTT1,SULT1A1,SULT1E1,SULT2A1,SULT1A3,ABCC1,ABCC4,ABCC5,ABCG2,ABCB1</v>
          </cell>
        </row>
        <row r="613">
          <cell r="B613" t="str">
            <v>SMP0000644</v>
          </cell>
          <cell r="C613" t="str">
            <v>ADH1A,ADH1B,CYP2C9,CYP3A4,UGT1A10,PTGS1,PTGS2,CYP2D6</v>
          </cell>
        </row>
        <row r="614">
          <cell r="B614" t="str">
            <v>SMP0000650</v>
          </cell>
          <cell r="C614" t="str">
            <v>SLC22A16,NQO1,POR,XDH,ABCB1,ABCC1,ABCC2,ABCG2,RALBP1,CBR1,CBR3,AKR1C3,AKR1A1,NOS3,NDUFS2,NDUFS3,NDUFS7</v>
          </cell>
        </row>
        <row r="615">
          <cell r="B615" t="str">
            <v>SMP0000692</v>
          </cell>
          <cell r="C615" t="str">
            <v>PTGS2,PTGS1,CYP4F2,LTA4H,LTC4S,GGT1,GPX1,PTGIS,PTGDS,AKR1C3,TBXAS1,PTGES,,CBR1,ALOX15,CYP2C8,CYP2B6,EPHX2,ALOX5,ALOX15B,CYP2E1,ALOX12B,CYP2J2,CYP2U1,CYP4A11,ALOX12,PLA2G4B,CYP4F8,CYP4F3</v>
          </cell>
        </row>
        <row r="616">
          <cell r="B616" t="str">
            <v>SMP0000693</v>
          </cell>
          <cell r="C616" t="str">
            <v>PTGS1,PTGS2,CYP4F2,LTA4H,LTC4S,GGT1,GPX1,PTGIS,PTGDS,AKR1C3,TBXAS1,PTGES,,CBR1,ALOX15,CYP2C8,CYP2B6,EPHX2,ALOX5,ALOX15B,CYP2E1,ALOX12B,CYP2J2,CYP2U1,CYP4A11,ALOX12,PLA2G4B,CYP4F8,CYP4F3</v>
          </cell>
        </row>
        <row r="617">
          <cell r="B617" t="str">
            <v>SMP0000694</v>
          </cell>
          <cell r="C617" t="str">
            <v>PTGS2,PTGS1,CYP4F2,LTA4H,LTC4S,GGT1,GPX1,PTGIS,PTGDS,AKR1C3,TBXAS1,PTGES,,CBR1,ALOX15,CYP2C8,CYP2B6,EPHX2,ALOX5,ALOX15B,CYP2E1,ALOX12B,CYP2J2,CYP2U1,CYP4A11,ALOX12,PLA2G4B,CYP4F8,CYP4F3</v>
          </cell>
        </row>
        <row r="618">
          <cell r="B618" t="str">
            <v>SMP0000695</v>
          </cell>
          <cell r="C618" t="str">
            <v>PTGS2,CYP4F2,LTA4H,LTC4S,GGT1,GPX1,PTGIS,PTGDS,AKR1C3,TBXAS1,PTGES,,CBR1,ALOX15,CYP2C8,CYP2B6,EPHX2,ALOX5,PTGS1,ALOX15B,CYP2E1,ALOX12B,CYP2J2,CYP2U1,CYP4A11,ALOX12,PLA2G4B,CYP4F8,CYP4F3</v>
          </cell>
        </row>
        <row r="619">
          <cell r="B619" t="str">
            <v>SMP0000696</v>
          </cell>
          <cell r="C619" t="str">
            <v>PTGS2,PTGS1,CYP4F2,LTA4H,LTC4S,GGT1,GPX1,PTGIS,PTGDS,AKR1C3,TBXAS1,PTGES,,CBR1,ALOX15,CYP2C8,CYP2B6,EPHX2,ALOX5,ALOX15B,CYP2E1,ALOX12B,CYP2J2,CYP2U1,CYP4A11,ALOX12,PLA2G4B,CYP4F8,CYP4F3</v>
          </cell>
        </row>
        <row r="620">
          <cell r="B620" t="str">
            <v>SMP0000697</v>
          </cell>
          <cell r="C620" t="str">
            <v>PTGS1,PTGS2,CYP4F2,LTA4H,LTC4S,GGT1,GPX1,PTGIS,PTGDS,AKR1C3,TBXAS1,PTGES,,CBR1,ALOX15,CYP2C8,CYP2B6,EPHX2,ALOX5,ALOX15B,CYP2E1,ALOX12B,CYP2J2,CYP2U1,CYP4A11,ALOX12,PLA2G4B,CYP4F8,CYP4F3</v>
          </cell>
        </row>
        <row r="621">
          <cell r="B621" t="str">
            <v>SMP0000698</v>
          </cell>
          <cell r="C621" t="str">
            <v>PTGS2,PTGS1,CYP4F2,LTA4H,LTC4S,GGT1,GPX1,PTGIS,PTGDS,AKR1C3,TBXAS1,PTGES,,CBR1,ALOX15,CYP2C8,CYP2B6,EPHX2,ALOX5,ALOX15B,CYP2E1,ALOX12B,CYP2J2,CYP2U1,CYP4A11,ALOX12,PLA2G4B,CYP4F8,CYP4F3</v>
          </cell>
        </row>
        <row r="622">
          <cell r="B622" t="str">
            <v>SMP0000699</v>
          </cell>
          <cell r="C622" t="str">
            <v>PTGS2,CYP4F2,LTA4H,LTC4S,GGT1,GPX1,PTGIS,PTGDS,AKR1C3,TBXAS1,PTGES,,CBR1,ALOX15,CYP2C8,CYP2B6,EPHX2,ALOX5,PTGS1,ALOX15B,CYP2E1,ALOX12B,CYP2J2,CYP2U1,CYP4A11,ALOX12,PLA2G4B,CYP4F8,CYP4F3</v>
          </cell>
        </row>
        <row r="623">
          <cell r="B623" t="str">
            <v>SMP0000700</v>
          </cell>
          <cell r="C623" t="str">
            <v>PTGS1,PTGS2,CYP4F2,LTA4H,LTC4S,GGT1,GPX1,PTGIS,PTGDS,AKR1C3,TBXAS1,PTGES,,CBR1,ALOX15,CYP2C8,CYP2B6,EPHX2,ALOX5,ALOX15B,CYP2E1,ALOX12B,CYP2J2,CYP2U1,CYP4A11,ALOX12,PLA2G4B,CYP4F8,CYP4F3</v>
          </cell>
        </row>
        <row r="624">
          <cell r="B624" t="str">
            <v>SMP0000701</v>
          </cell>
          <cell r="C624" t="str">
            <v>PTGS1,PTGS2,CYP4F2,LTA4H,LTC4S,GGT1,GPX1,PTGIS,PTGDS,AKR1C3,TBXAS1,PTGES,,CBR1,ALOX15,CYP2C8,CYP2B6,EPHX2,ALOX5,ALOX15B,CYP2E1,ALOX12B,CYP2J2,CYP2U1,CYP4A11,ALOX12,PLA2G4B,CYP4F8,CYP4F3</v>
          </cell>
        </row>
        <row r="625">
          <cell r="B625" t="str">
            <v>SMP0000702</v>
          </cell>
          <cell r="C625" t="str">
            <v>PTGS1,PTGS2,CYP4F2,LTA4H,LTC4S,GGT1,GPX1,PTGIS,PTGDS,AKR1C3,TBXAS1,PTGES,,CBR1,ALOX15,CYP2C8,CYP2B6,EPHX2,ALOX5,ALOX15B,CYP2E1,ALOX12B,CYP2J2,CYP2U1,CYP4A11,ALOX12,PLA2G4B,CYP4F8,CYP4F3</v>
          </cell>
        </row>
        <row r="626">
          <cell r="B626" t="str">
            <v>SMP0000703</v>
          </cell>
          <cell r="C626" t="str">
            <v>PTGS1,PTGS2,CYP4F2,LTA4H,LTC4S,GGT1,GPX1,PTGIS,PTGDS,AKR1C3,TBXAS1,PTGES,,CBR1,ALOX15,CYP2C8,CYP2B6,EPHX2,ALOX5,ALOX15B,CYP2E1,ALOX12B,CYP2J2,CYP2U1,CYP4A11,ALOX12,PLA2G4B,CYP4F8,CYP4F3</v>
          </cell>
        </row>
        <row r="627">
          <cell r="B627" t="str">
            <v>SMP0000704</v>
          </cell>
          <cell r="C627" t="str">
            <v>PTGS2,PTGS1,CYP4F2,LTA4H,LTC4S,GGT1,GPX1,PTGIS,PTGDS,AKR1C3,TBXAS1,PTGES,,CBR1,ALOX15,CYP2C8,CYP2B6,EPHX2,ALOX5,ALOX15B,CYP2E1,ALOX12B,CYP2J2,CYP2U1,CYP4A11,ALOX12,PLA2G4B,CYP4F8,CYP4F3</v>
          </cell>
        </row>
        <row r="628">
          <cell r="B628" t="str">
            <v>SMP0000705</v>
          </cell>
          <cell r="C628" t="str">
            <v>PTGS2,PTGS1,CYP4F2,LTA4H,LTC4S,GGT1,GPX1,PTGIS,PTGDS,AKR1C3,TBXAS1,PTGES,,CBR1,ALOX15,CYP2C8,CYP2B6,EPHX2,ALOX5,ALOX15B,CYP2E1,ALOX12B,CYP2J2,CYP2U1,CYP4A11,ALOX12,PLA2G4B,CYP4F8,CYP4F3</v>
          </cell>
        </row>
        <row r="629">
          <cell r="B629" t="str">
            <v>SMP0000706</v>
          </cell>
          <cell r="C629" t="str">
            <v>PTGS2,PTGS1,CYP4F2,LTA4H,LTC4S,GGT1,GPX1,PTGIS,PTGDS,AKR1C3,TBXAS1,PTGES,,CBR1,ALOX15,CYP2C8,CYP2B6,EPHX2,ALOX5,ALOX15B,CYP2E1,ALOX12B,CYP2J2,CYP2U1,CYP4A11,ALOX12,PLA2G4B,CYP4F8,CYP4F3</v>
          </cell>
        </row>
        <row r="630">
          <cell r="B630" t="str">
            <v>SMP0000707</v>
          </cell>
          <cell r="C630" t="str">
            <v>PTGS1,PTGS2,CYP4F2,LTA4H,LTC4S,GGT1,GPX1,PTGIS,PTGDS,AKR1C3,TBXAS1,PTGES,,CBR1,ALOX15,CYP2C8,CYP2B6,EPHX2,ALOX5,ALOX15B,CYP2E1,ALOX12B,CYP2J2,CYP2U1,CYP4A11,ALOX12,PLA2G4B,CYP4F8,CYP4F3</v>
          </cell>
        </row>
        <row r="631">
          <cell r="B631" t="str">
            <v>SMP0000708</v>
          </cell>
          <cell r="C631" t="str">
            <v>PTGS1,PTGS2,CYP4F2,LTA4H,LTC4S,GGT1,GPX1,PTGIS,PTGDS,AKR1C3,TBXAS1,PTGES,,CBR1,ALOX15,CYP2C8,CYP2B6,EPHX2,ALOX5,ALOX15B,CYP2E1,ALOX12B,CYP2J2,CYP2U1,CYP4A11,ALOX12,PLA2G4B,CYP4F8,CYP4F3</v>
          </cell>
        </row>
        <row r="632">
          <cell r="B632" t="str">
            <v>SMP0000717</v>
          </cell>
          <cell r="C632" t="str">
            <v>AKR1C4,AKR1D1,CYP11B2,CYP11B1,HSD11B1,CYP21A2,CYP17A1,HSD3B1,CYP11A1,HSD11B2,HSD3B2</v>
          </cell>
        </row>
        <row r="633">
          <cell r="B633" t="str">
            <v>SMP0000718</v>
          </cell>
          <cell r="C633" t="str">
            <v>AKR1C4,AKR1D1,CYP11B2,CYP11B1,HSD11B1,CYP21A2,CYP17A1,HSD3B1,CYP11A1,HSD11B2,HSD3B2</v>
          </cell>
        </row>
        <row r="634">
          <cell r="B634" t="str">
            <v>SMP0000720</v>
          </cell>
          <cell r="C634" t="str">
            <v>AKR1C4,AKR1D1,CYP27A1,SLC27A5,AMACR,ACOX2,HSD17B4,SCP2,BAAT,HSD3B7,CYP8B1,CYP7A1,LIPA,CYP46A1,CYP39A1,CYP7B1,CH25H,</v>
          </cell>
        </row>
        <row r="635">
          <cell r="B635" t="str">
            <v>SMP0030406</v>
          </cell>
          <cell r="C635" t="str">
            <v>SRD5A1,AKR1C4,DNAJB11,HSP90B1 ,HSPA5,HYOU1 ,PDIA2,PDIA4,PDIA6,PPIB,SDF2L1,UGT1A1,ERP29,CYP19A1,HSD17B3,CYP11B1,HSD11B1,AKR1D1</v>
          </cell>
        </row>
        <row r="636">
          <cell r="B636" t="str">
            <v>SMP0030880</v>
          </cell>
          <cell r="C636" t="str">
            <v>SULT1E1,CYP1A1,COMT,DNAJB11,HSP90B1 ,HSPA5,HYOU1 ,PDIA2,PDIA4,PDIA6,PPIB,SDF2L1,UGT1A1,ERP29,HSD17B1,CYP3A5</v>
          </cell>
        </row>
        <row r="637">
          <cell r="B637" t="str">
            <v>SMP0063746</v>
          </cell>
          <cell r="C637" t="str">
            <v>LPAR1,GNB1,GNG2,ADCY1,AKT1,SRF,ROCK1,PLCB1,ITPR1</v>
          </cell>
        </row>
        <row r="638">
          <cell r="B638" t="str">
            <v>SMP0063753</v>
          </cell>
          <cell r="C638" t="str">
            <v>ADCY1,PLCB1,ITPR1,AKT1,SRF,ROCK1,GNB1,GNG2,LPAR2</v>
          </cell>
        </row>
        <row r="639">
          <cell r="B639" t="str">
            <v>SMP0063755</v>
          </cell>
          <cell r="C639" t="str">
            <v>ADCY1,PLCB1,ITPR1,AKT1,GNAS,GNB1,GNG2,LPAR3</v>
          </cell>
        </row>
        <row r="640">
          <cell r="B640" t="str">
            <v>SMP0063756</v>
          </cell>
          <cell r="C640" t="str">
            <v>ADCY1,PLCB1,ITPR1,AKT1,SRF,ROCK1,GNAS,GNB1,GNG2,LPAR4</v>
          </cell>
        </row>
        <row r="641">
          <cell r="B641" t="str">
            <v>SMP0063757</v>
          </cell>
          <cell r="C641" t="str">
            <v>ADCY1,PLCB1,ITPR1,AKT1,SRF,ROCK1,GNAS,GNB1,GNG2,LPAR5</v>
          </cell>
        </row>
        <row r="642">
          <cell r="B642" t="str">
            <v>SMP0069871</v>
          </cell>
          <cell r="C642" t="str">
            <v>,CD79A,CD79B,SYK,BLNK,HRAS,VAV1,SOS1,GRB2,BTK,PLCG1,PRKCA,PRKCB,ORAI1,CALM3,CALM2,CALM1,PPP3CA,PPP3CB,PPP3CC,NFATC1,NFATC2,NFATC4,NFATC3,ELK1,RAF1,MAP2K1,MAPK3,JUN,FOS,RAC1,MAP3K1,MAPK8</v>
          </cell>
        </row>
        <row r="643">
          <cell r="B643" t="str">
            <v>SMP0090032</v>
          </cell>
          <cell r="C643" t="str">
            <v>P2RY2,PLCG1,PRKCA,PRKCB,PTK2B</v>
          </cell>
        </row>
        <row r="644">
          <cell r="B644" t="str">
            <v>SMP0000126</v>
          </cell>
          <cell r="C644" t="str">
            <v>ACSM1,GLYAT,ACSM2B</v>
          </cell>
        </row>
        <row r="645">
          <cell r="B645" t="str">
            <v>SMP0100046</v>
          </cell>
          <cell r="C645" t="str">
            <v>CS,SLC25A1,PFK1,SDHA,SDHB,SDHC,SDHD,CD14,TLR4,LY96,MYD88,TIRAP,TRAF6,CHUK,IKBKB,IKBKG,NFKB1,NFKBIA,RELA,ACLY,ACACA,MDH1,ME1</v>
          </cell>
        </row>
        <row r="646">
          <cell r="B646" t="str">
            <v>SMP0063764</v>
          </cell>
          <cell r="C646" t="str">
            <v>GNAS,GNGT1,GNB1,ADCY10,PRKACA,PRKACB,PRKAR1A,PRKACG,PRKAR1B,PRKAR2B,PRKAR2A</v>
          </cell>
        </row>
        <row r="647">
          <cell r="B647" t="str">
            <v>SMP0063811</v>
          </cell>
          <cell r="C647" t="str">
            <v>GNAS,ADCY1,PRKACA,GNA11,PLCB1,ITPR1,CALML6,ACTN4,CAMK2A,LRRC7,PRKCA,PRKCB,CACNA1D,CACNA1S,CACNA1F,CACNA1C,CACNA2D2,CACNB1,MMP14,MMP2,HBEGF,EGFR,GRB2,SOS1,HRAS,MAP3K2,PLA2G4B,PLD1,SRC,CDC42,MAP3K1,GNRH1,MAPK7,PTK2B,GNRHR,ATF4,,LHB,MAP2K3,MAPK14,RAF1,MAP2K1,MAPK1,EGR1,ELK1,MAP2K7,MAPK8,JUN</v>
          </cell>
        </row>
        <row r="648">
          <cell r="B648" t="str">
            <v>SMP0064625</v>
          </cell>
          <cell r="C648" t="str">
            <v>CXCL12,CXCR4,GNAI1,GNB1,GNGT1,HRAS,RAF1,MAP2K1,MAPK3,MAPK1,PIK3C2G,PTK2B,PTK2,PXN,CRK,BCAR1,NFKB1,NFKBIA,PLCG1,GNAQ</v>
          </cell>
        </row>
        <row r="649">
          <cell r="B649" t="str">
            <v>SMP0067587</v>
          </cell>
          <cell r="C649" t="str">
            <v>STAT3,TYK2,JAK1,MTOR,MAPK1,STAT1</v>
          </cell>
        </row>
        <row r="650">
          <cell r="B650" t="str">
            <v>SMP0084634</v>
          </cell>
          <cell r="C650" t="str">
            <v>PLCB1,SUCNR1,MAPK11,NOS3,PRKCA,MAPK3,MAPK1,PTGS1,CHUK,IKBKB,IKBKG,NFKB1,CREB1</v>
          </cell>
        </row>
        <row r="651">
          <cell r="B651" t="str">
            <v>SMP0000645</v>
          </cell>
          <cell r="C651" t="e">
            <v>#N/A</v>
          </cell>
        </row>
        <row r="652">
          <cell r="B652" t="str">
            <v>SMP0000158</v>
          </cell>
          <cell r="C652" t="str">
            <v>AGTR1,GNAQ,GNB1,GNG2,REN,AGT,ACE,</v>
          </cell>
        </row>
        <row r="653">
          <cell r="B653" t="str">
            <v>SMP0000617</v>
          </cell>
          <cell r="C653" t="str">
            <v>HRH2</v>
          </cell>
        </row>
        <row r="654">
          <cell r="B654" t="str">
            <v>SMP0000619</v>
          </cell>
          <cell r="C654" t="str">
            <v>CACNA1C,CACNA2D2,CACNB1</v>
          </cell>
        </row>
        <row r="655">
          <cell r="B655" t="str">
            <v>SMP0000470</v>
          </cell>
          <cell r="C655" t="str">
            <v>TYMS</v>
          </cell>
        </row>
        <row r="656">
          <cell r="B656" t="str">
            <v>SMP0000608</v>
          </cell>
          <cell r="C656" t="str">
            <v>TYMS</v>
          </cell>
        </row>
        <row r="657">
          <cell r="B657" t="str">
            <v>SMP0000254</v>
          </cell>
          <cell r="C657" t="e">
            <v>#N/A</v>
          </cell>
        </row>
        <row r="658">
          <cell r="B658" t="str">
            <v>SMP0000461</v>
          </cell>
          <cell r="C658" t="str">
            <v>ABCC8,SLC2A2,CACNA1A,CACNB1,CACNA2D2,</v>
          </cell>
        </row>
        <row r="659">
          <cell r="B659" t="str">
            <v>SMP0000460</v>
          </cell>
          <cell r="C659" t="str">
            <v>ABCC8,SLC2A2,CACNA1A,CACNB1,CACNA2D2,</v>
          </cell>
        </row>
        <row r="660">
          <cell r="B660" t="str">
            <v>SMP0000161</v>
          </cell>
          <cell r="C660" t="str">
            <v>AGTR1,GNAQ,GNB1,GNG2,REN,AGT,ACE,</v>
          </cell>
        </row>
        <row r="661">
          <cell r="B661" t="str">
            <v>SMP0000614</v>
          </cell>
          <cell r="C661" t="str">
            <v>ATP4B,ATP4A</v>
          </cell>
        </row>
        <row r="662">
          <cell r="B662" t="str">
            <v>SMP0000162</v>
          </cell>
          <cell r="C662" t="str">
            <v>AGTR1,GNAQ,GNB1,GNG2,REN,AGT,ACE,</v>
          </cell>
        </row>
        <row r="663">
          <cell r="B663" t="str">
            <v>SMP0000613</v>
          </cell>
          <cell r="C663" t="str">
            <v>ATP4B,ATP4A</v>
          </cell>
        </row>
        <row r="664">
          <cell r="B664" t="str">
            <v>SMP0000615</v>
          </cell>
          <cell r="C664" t="str">
            <v>ATP4B,ATP4A</v>
          </cell>
        </row>
        <row r="665">
          <cell r="B665" t="str">
            <v>SMP0000655</v>
          </cell>
          <cell r="C665" t="str">
            <v>VKORC1,F12,COL1A1,KLKB1,,F9,F8,F5,F10,FGG,F13A1,PLG,PLAT,F7,GGCX</v>
          </cell>
        </row>
        <row r="666">
          <cell r="B666" t="str">
            <v>SMP0000616</v>
          </cell>
          <cell r="C666" t="str">
            <v>ATP4B,ATP4A</v>
          </cell>
        </row>
        <row r="667">
          <cell r="B667" t="str">
            <v>SMP0031694</v>
          </cell>
          <cell r="C667" t="str">
            <v>BCR-ABL1,GRB2,GAB2,SOS1,CRK,CRKL,CBL,PIK3R1,STAT5A,JAK2,SKP2,CDKN1B,MTOR,RPS6KB1,BAD,BCL2L1,MDM2,TP53,MYC,SLC22A1,ABCB1</v>
          </cell>
        </row>
        <row r="668">
          <cell r="B668" t="str">
            <v>SMP0000261</v>
          </cell>
          <cell r="C668" t="str">
            <v>P2RY12</v>
          </cell>
        </row>
        <row r="669">
          <cell r="B669" t="str">
            <v>SMP0000611</v>
          </cell>
          <cell r="C669" t="str">
            <v>P2RY12</v>
          </cell>
        </row>
        <row r="670">
          <cell r="B670" t="str">
            <v>SMP0000287</v>
          </cell>
          <cell r="C670" t="str">
            <v>PLG,F12,COL1A1,KLKB1,,F9,F8,F5,F10,FGG,F13A1,PLAT,F7,VKORC1,GGCX</v>
          </cell>
        </row>
        <row r="671">
          <cell r="B671" t="str">
            <v>SMP0000310</v>
          </cell>
          <cell r="C671" t="str">
            <v>,GNAS,GNG12,GNB1,ADCY2,PRKACB</v>
          </cell>
        </row>
        <row r="672">
          <cell r="B672" t="str">
            <v>SMP0000440</v>
          </cell>
          <cell r="C672" t="str">
            <v>CYP3A4</v>
          </cell>
        </row>
        <row r="673">
          <cell r="B673" t="str">
            <v>SMP0000441</v>
          </cell>
          <cell r="C673" t="str">
            <v>,HSP90AA1</v>
          </cell>
        </row>
        <row r="674">
          <cell r="B674" t="str">
            <v>SMP0000631</v>
          </cell>
          <cell r="C674" t="str">
            <v>CYP3A4</v>
          </cell>
        </row>
        <row r="675">
          <cell r="B675" t="str">
            <v>SMP0000632</v>
          </cell>
          <cell r="C675" t="str">
            <v>,HSP90AA1</v>
          </cell>
        </row>
        <row r="676">
          <cell r="B676" t="str">
            <v>SMP0000453</v>
          </cell>
          <cell r="C676" t="str">
            <v>ABCC8,SLC2A2,CACNA1A,CACNB1,CACNA2D2,</v>
          </cell>
        </row>
        <row r="677">
          <cell r="B677" t="str">
            <v>SMP0000454</v>
          </cell>
          <cell r="C677" t="str">
            <v>ABCC8,SLC2A2,CACNA1A,CACNB1,CACNA2D2,</v>
          </cell>
        </row>
        <row r="678">
          <cell r="B678" t="str">
            <v>SMP0000391</v>
          </cell>
          <cell r="C678" t="str">
            <v>SLC2A4,PIK3CG,,HRAS,INSR,PDPK1,AKT1,GRB2,SOS1,RAF1,MAP2K1,MAP2K2,MAPK1,FOXO1,MAPK8</v>
          </cell>
        </row>
        <row r="679">
          <cell r="B679" t="str">
            <v>SMP0000643</v>
          </cell>
          <cell r="C679" t="e">
            <v>#N/A</v>
          </cell>
        </row>
        <row r="680">
          <cell r="B680" t="str">
            <v>SMP0000262</v>
          </cell>
          <cell r="C680" t="e">
            <v>#N/A</v>
          </cell>
        </row>
        <row r="681">
          <cell r="B681" t="str">
            <v>SMP0000247</v>
          </cell>
          <cell r="C681" t="e">
            <v>#N/A</v>
          </cell>
        </row>
        <row r="682">
          <cell r="B682" t="str">
            <v>SMP0000248</v>
          </cell>
          <cell r="C682" t="e">
            <v>#N/A</v>
          </cell>
        </row>
        <row r="683">
          <cell r="B683" t="str">
            <v>SMP0000249</v>
          </cell>
          <cell r="C683" t="e">
            <v>#N/A</v>
          </cell>
        </row>
        <row r="684">
          <cell r="B684" t="str">
            <v>SMP0000250</v>
          </cell>
          <cell r="C684" t="e">
            <v>#N/A</v>
          </cell>
        </row>
        <row r="685">
          <cell r="B685" t="str">
            <v>SMP0000251</v>
          </cell>
          <cell r="C685" t="e">
            <v>#N/A</v>
          </cell>
        </row>
        <row r="686">
          <cell r="B686" t="str">
            <v>SMP0000252</v>
          </cell>
          <cell r="C686" t="e">
            <v>#N/A</v>
          </cell>
        </row>
        <row r="687">
          <cell r="B687" t="str">
            <v>SMP0000253</v>
          </cell>
          <cell r="C687" t="e">
            <v>#N/A</v>
          </cell>
        </row>
        <row r="688">
          <cell r="B688" t="str">
            <v>SMP0000255</v>
          </cell>
          <cell r="C688" t="e">
            <v>#N/A</v>
          </cell>
        </row>
        <row r="689">
          <cell r="B689" t="str">
            <v>SMP0000256</v>
          </cell>
          <cell r="C689" t="e">
            <v>#N/A</v>
          </cell>
        </row>
        <row r="690">
          <cell r="B690" t="str">
            <v>SMP0000257</v>
          </cell>
          <cell r="C690" t="e">
            <v>#N/A</v>
          </cell>
        </row>
        <row r="691">
          <cell r="B691" t="str">
            <v>SMP0000258</v>
          </cell>
          <cell r="C691" t="e">
            <v>#N/A</v>
          </cell>
        </row>
        <row r="692">
          <cell r="B692" t="str">
            <v>SMP0000259</v>
          </cell>
          <cell r="C692" t="e">
            <v>#N/A</v>
          </cell>
        </row>
        <row r="693">
          <cell r="B693" t="str">
            <v>SMP0000290</v>
          </cell>
          <cell r="C693" t="e">
            <v>#N/A</v>
          </cell>
        </row>
        <row r="694">
          <cell r="B694" t="str">
            <v>SMP0000291</v>
          </cell>
          <cell r="C694" t="e">
            <v>#N/A</v>
          </cell>
        </row>
        <row r="695">
          <cell r="B695" t="str">
            <v>SMP0000292</v>
          </cell>
          <cell r="C695" t="e">
            <v>#N/A</v>
          </cell>
        </row>
        <row r="696">
          <cell r="B696" t="str">
            <v>SMP0000293</v>
          </cell>
          <cell r="C696" t="e">
            <v>#N/A</v>
          </cell>
        </row>
        <row r="697">
          <cell r="B697" t="str">
            <v>SMP0000294</v>
          </cell>
          <cell r="C697" t="e">
            <v>#N/A</v>
          </cell>
        </row>
        <row r="698">
          <cell r="B698" t="str">
            <v>SMP0000295</v>
          </cell>
          <cell r="C698" t="e">
            <v>#N/A</v>
          </cell>
        </row>
        <row r="699">
          <cell r="B699" t="str">
            <v>SMP0000322</v>
          </cell>
          <cell r="C699" t="str">
            <v>AVPR2,GNG12,GNAS,GNB1,ADCY2,PRKACB,FSHR</v>
          </cell>
        </row>
        <row r="700">
          <cell r="B700" t="str">
            <v>SMP0000629</v>
          </cell>
          <cell r="C700" t="str">
            <v>AK1,AK2,NME1,NME2</v>
          </cell>
        </row>
        <row r="701">
          <cell r="B701" t="str">
            <v>SMP0000630</v>
          </cell>
          <cell r="C701" t="str">
            <v>AK1,AK2,NME1,NME2</v>
          </cell>
        </row>
        <row r="702">
          <cell r="B702" t="str">
            <v>SMP0000711</v>
          </cell>
          <cell r="C702" t="e">
            <v>#N/A</v>
          </cell>
        </row>
        <row r="703">
          <cell r="B703" t="str">
            <v>SMP0000712</v>
          </cell>
          <cell r="C703" t="e">
            <v>#N/A</v>
          </cell>
        </row>
        <row r="704">
          <cell r="B704" t="str">
            <v>SMP0000713</v>
          </cell>
          <cell r="C704" t="e">
            <v>#N/A</v>
          </cell>
        </row>
        <row r="705">
          <cell r="B705" t="str">
            <v>SMP0000714</v>
          </cell>
          <cell r="C705" t="e">
            <v>#N/A</v>
          </cell>
        </row>
        <row r="706">
          <cell r="B706" t="str">
            <v>SMP0000726</v>
          </cell>
          <cell r="C706" t="e">
            <v>#N/A</v>
          </cell>
        </row>
        <row r="707">
          <cell r="B707" t="str">
            <v>SMP0000727</v>
          </cell>
          <cell r="C707" t="e">
            <v>#N/A</v>
          </cell>
        </row>
        <row r="708">
          <cell r="B708" t="str">
            <v>SMP0000728</v>
          </cell>
          <cell r="C708" t="e">
            <v>#N/A</v>
          </cell>
        </row>
        <row r="709">
          <cell r="B709" t="str">
            <v>SMP0000729</v>
          </cell>
          <cell r="C709" t="e">
            <v>#N/A</v>
          </cell>
        </row>
        <row r="710">
          <cell r="B710" t="str">
            <v>SMP0000730</v>
          </cell>
          <cell r="C710" t="e">
            <v>#N/A</v>
          </cell>
        </row>
        <row r="711">
          <cell r="B711" t="str">
            <v>SMP0000731</v>
          </cell>
          <cell r="C711" t="e">
            <v>#N/A</v>
          </cell>
        </row>
        <row r="712">
          <cell r="B712" t="str">
            <v>SMP0000737</v>
          </cell>
          <cell r="C712" t="e">
            <v>#N/A</v>
          </cell>
        </row>
        <row r="713">
          <cell r="B713" t="str">
            <v>SMP0000738</v>
          </cell>
          <cell r="C713" t="e">
            <v>#N/A</v>
          </cell>
        </row>
        <row r="714">
          <cell r="B714" t="str">
            <v>SMP0000739</v>
          </cell>
          <cell r="C714" t="e">
            <v>#N/A</v>
          </cell>
        </row>
        <row r="715">
          <cell r="B715" t="str">
            <v>SMP0000740</v>
          </cell>
          <cell r="C715" t="e">
            <v>#N/A</v>
          </cell>
        </row>
        <row r="716">
          <cell r="B716" t="str">
            <v>SMP0000741</v>
          </cell>
          <cell r="C716" t="e">
            <v>#N/A</v>
          </cell>
        </row>
        <row r="717">
          <cell r="B717" t="str">
            <v>SMP0000744</v>
          </cell>
          <cell r="C717" t="e">
            <v>#N/A</v>
          </cell>
        </row>
        <row r="718">
          <cell r="B718" t="str">
            <v>SMP0000745</v>
          </cell>
          <cell r="C718" t="e">
            <v>#N/A</v>
          </cell>
        </row>
        <row r="719">
          <cell r="B719" t="str">
            <v>SMP0000746</v>
          </cell>
          <cell r="C719" t="e">
            <v>#N/A</v>
          </cell>
        </row>
        <row r="720">
          <cell r="B720" t="str">
            <v>SMP0000747</v>
          </cell>
          <cell r="C720" t="e">
            <v>#N/A</v>
          </cell>
        </row>
        <row r="721">
          <cell r="B721" t="str">
            <v>SMP0063759</v>
          </cell>
          <cell r="C721" t="str">
            <v>ADCY1,AKT1,SRF,ROCK1,GNAS,GNB1,GNG2,LPAR6</v>
          </cell>
        </row>
        <row r="722">
          <cell r="B722" t="str">
            <v>SMP0000682</v>
          </cell>
          <cell r="C722" t="str">
            <v>,INSR,PIK3CG,AKT1,RHEB,SLC7A5,MTOR,RPS6KB1</v>
          </cell>
        </row>
        <row r="723">
          <cell r="B723" t="str">
            <v>SMP0000715</v>
          </cell>
          <cell r="C723" t="e">
            <v>#N/A</v>
          </cell>
        </row>
        <row r="724">
          <cell r="B724" t="str">
            <v>SMP0000146</v>
          </cell>
          <cell r="C724" t="str">
            <v>ACE,REN,AGT,</v>
          </cell>
        </row>
        <row r="725">
          <cell r="B725" t="str">
            <v>SMP0000149</v>
          </cell>
          <cell r="C725" t="str">
            <v>ACE,REN,AGT,</v>
          </cell>
        </row>
        <row r="726">
          <cell r="B726" t="str">
            <v>SMP0000594</v>
          </cell>
          <cell r="C726" t="str">
            <v>ACE</v>
          </cell>
        </row>
        <row r="727">
          <cell r="B727" t="str">
            <v>SMP0069593</v>
          </cell>
          <cell r="C727" t="str">
            <v>CD14,TLR2,TLR6,TLR1,MYD88,IRAK1,TRAF6,TLR4,LY96,TIRAP,TOLLIP,TLR9,TLR7,TLR3,fliC,TLR5,TLR8,ECSIT,MAP3K1,CHUK,IKBKB,IKBKG,NFKB1,RELA,NFKBIA,MAP3K7,TAB2,TAB1,TAB3,MAPK14,MAP2K4,MAPK8</v>
          </cell>
        </row>
        <row r="728">
          <cell r="B728" t="str">
            <v>SMP0000165</v>
          </cell>
          <cell r="C728" t="str">
            <v>AGTR1,GNAQ,GNB1,GNG2,REN,AGT,ACE,</v>
          </cell>
        </row>
        <row r="729">
          <cell r="B729" t="str">
            <v>SMP0000164</v>
          </cell>
          <cell r="C729" t="str">
            <v>AGTR1,GNAQ,GNB1,GNG2,REN,AGT,ACE,</v>
          </cell>
        </row>
        <row r="730">
          <cell r="B730" t="str">
            <v>SMP0000152</v>
          </cell>
          <cell r="C730" t="str">
            <v>ACE,REN,AGT,</v>
          </cell>
        </row>
        <row r="731">
          <cell r="B731" t="str">
            <v>SMP0000473</v>
          </cell>
          <cell r="C731" t="str">
            <v>EGFR</v>
          </cell>
        </row>
        <row r="732">
          <cell r="B732" t="str">
            <v>SMP0000421</v>
          </cell>
          <cell r="C732" t="str">
            <v>KDR</v>
          </cell>
        </row>
        <row r="733">
          <cell r="B733" t="str">
            <v>SMP0000163</v>
          </cell>
          <cell r="C733" t="str">
            <v>AGTR1,GNAQ,GNB1,GNG2,REN,AGT,ACE,</v>
          </cell>
        </row>
        <row r="734">
          <cell r="B734" t="str">
            <v>SMP0000145</v>
          </cell>
          <cell r="C734" t="str">
            <v>ACE,REN,AGT,</v>
          </cell>
        </row>
        <row r="735">
          <cell r="B735" t="str">
            <v>SMP0000147</v>
          </cell>
          <cell r="C735" t="str">
            <v>ACE,REN,AGT,</v>
          </cell>
        </row>
        <row r="736">
          <cell r="B736" t="str">
            <v>SMP0000148</v>
          </cell>
          <cell r="C736" t="str">
            <v>ACE,REN,AGT,</v>
          </cell>
        </row>
        <row r="737">
          <cell r="B737" t="str">
            <v>SMP0000150</v>
          </cell>
          <cell r="C737" t="str">
            <v>ACE,REN,AGT,</v>
          </cell>
        </row>
        <row r="738">
          <cell r="B738" t="str">
            <v>SMP0000151</v>
          </cell>
          <cell r="C738" t="str">
            <v>ACE,REN,AGT,</v>
          </cell>
        </row>
        <row r="739">
          <cell r="B739" t="str">
            <v>SMP0000153</v>
          </cell>
          <cell r="C739" t="str">
            <v>ACE,REN,AGT,</v>
          </cell>
        </row>
        <row r="740">
          <cell r="B740" t="str">
            <v>SMP0000154</v>
          </cell>
          <cell r="C740" t="str">
            <v>ACE,REN,AGT,</v>
          </cell>
        </row>
        <row r="741">
          <cell r="B741" t="str">
            <v>SMP0000155</v>
          </cell>
          <cell r="C741" t="str">
            <v>ACE,REN,AGT,</v>
          </cell>
        </row>
        <row r="742">
          <cell r="B742" t="str">
            <v>SMP0000156</v>
          </cell>
          <cell r="C742" t="str">
            <v>ACE,REN,AGT,</v>
          </cell>
        </row>
        <row r="743">
          <cell r="B743" t="str">
            <v>SMP0000157</v>
          </cell>
          <cell r="C743" t="str">
            <v>ACE,REN,AGT,</v>
          </cell>
        </row>
        <row r="744">
          <cell r="B744" t="str">
            <v>SMP0000159</v>
          </cell>
          <cell r="C744" t="str">
            <v>AGTR1,GNAQ,GNB1,GNG2,REN,AGT,ACE,</v>
          </cell>
        </row>
        <row r="745">
          <cell r="B745" t="str">
            <v>SMP0000160</v>
          </cell>
          <cell r="C745" t="str">
            <v>AGTR1,REN,AGT,ACE,</v>
          </cell>
        </row>
        <row r="746">
          <cell r="B746" t="str">
            <v>SMP0000587</v>
          </cell>
          <cell r="C746" t="str">
            <v>REN,AGT,ACE,</v>
          </cell>
        </row>
        <row r="747">
          <cell r="B747" t="str">
            <v>SMP0000733</v>
          </cell>
          <cell r="C747" t="str">
            <v>ACE,REN,AGT,</v>
          </cell>
        </row>
        <row r="748">
          <cell r="B748" t="str">
            <v>SMP0063810</v>
          </cell>
          <cell r="C748" t="str">
            <v>EGF,EGFR,PLCG1,PRKCA,PRKCB,ELK1,MAPK3,JAK1,STAT1,STAT3,HRAS,,RAF1,MAP3K1,MAP2K1,MAP2K4,MAPK8,JUN,FOS,STAT2,STAT6,CSNK2A1,SRF,RASA1,GRB2,SOS1</v>
          </cell>
        </row>
        <row r="749">
          <cell r="B749" t="str">
            <v>SMP0000732</v>
          </cell>
          <cell r="C749" t="str">
            <v>ACE</v>
          </cell>
        </row>
        <row r="750">
          <cell r="B750" t="str">
            <v>SMP0000018</v>
          </cell>
          <cell r="C750" t="str">
            <v>FADS2,ELOVL5,FADS1,ELOVL4,PLA2G4B</v>
          </cell>
        </row>
        <row r="751">
          <cell r="B751" t="str">
            <v>SMP0031697</v>
          </cell>
          <cell r="C751" t="str">
            <v>BCR-ABL1,GRB2,GAB2,SOS1,CRK,CRKL,CBL,PIK3R1,STAT5A,JAK2,SKP2,CDKN1B,MTOR,RPS6KB1,BAD,BCL2L1,MDM2,TP53,MYC</v>
          </cell>
        </row>
        <row r="752">
          <cell r="B752" t="str">
            <v>SMP0000647</v>
          </cell>
          <cell r="C752" t="str">
            <v>HPRT1</v>
          </cell>
        </row>
        <row r="753">
          <cell r="B753" t="str">
            <v>SMP0031696</v>
          </cell>
          <cell r="C753" t="str">
            <v>BCR-ABL1,GRB2,GAB2,SOS1,CRK,CRKL,CBL,PIK3R1,STAT5A,JAK2,SKP2,CDKN1B,MTOR,RPS6KB1,BAD,BCL2L1,MDM2,TP53,MYC</v>
          </cell>
        </row>
        <row r="754">
          <cell r="B754" t="str">
            <v>SMP0000273</v>
          </cell>
          <cell r="C754" t="str">
            <v>SERPINC1,F12,COL1A1,KLKB1,,F9,F8,F5,F10,FGG,F13A1,PLG,PLAT,F7,VKORC1,GGCX</v>
          </cell>
        </row>
        <row r="755">
          <cell r="B755" t="str">
            <v>SMP0000274</v>
          </cell>
          <cell r="C755" t="str">
            <v>SERPINC1,F12,COL1A1,KLKB1,,F9,F8,F5,F10,FGG,F13A1,PLG,PLAT,F7,VKORC1,GGCX</v>
          </cell>
        </row>
        <row r="756">
          <cell r="B756" t="str">
            <v>SMP0000276</v>
          </cell>
          <cell r="C756" t="str">
            <v>,F12,COL1A1,KLKB1,F9,F8,F5,F10,FGG,F13A1,PLG,PLAT,F7,VKORC1,GGCX</v>
          </cell>
        </row>
        <row r="757">
          <cell r="B757" t="str">
            <v>SMP0000277</v>
          </cell>
          <cell r="C757" t="str">
            <v>,F12,COL1A1,KLKB1,F9,F8,F5,F10,FGG,F13A1,PLG,PLAT,F7,VKORC1,GGCX</v>
          </cell>
        </row>
        <row r="758">
          <cell r="B758" t="str">
            <v>SMP0000278</v>
          </cell>
          <cell r="C758" t="str">
            <v>,F12,COL1A1,KLKB1,F9,F8,F5,F10,FGG,F13A1,PLG,PLAT,F7,VKORC1,GGCX</v>
          </cell>
        </row>
        <row r="759">
          <cell r="B759" t="str">
            <v>SMP0000279</v>
          </cell>
          <cell r="C759" t="str">
            <v>,F12,COL1A1,KLKB1,F9,F8,F5,F10,FGG,F13A1,PLG,PLAT,F7,VKORC1,GGCX</v>
          </cell>
        </row>
        <row r="760">
          <cell r="B760" t="str">
            <v>SMP0000280</v>
          </cell>
          <cell r="C760" t="str">
            <v>,PLG,F12,COL1A1,KLKB1,F9,F8,F5,F10,FGG,F13A1,PLAT,F7,VKORC1,GGCX</v>
          </cell>
        </row>
        <row r="761">
          <cell r="B761" t="str">
            <v>SMP0000281</v>
          </cell>
          <cell r="C761" t="str">
            <v>,PLG,F12,COL1A1,KLKB1,F9,F8,F5,F10,FGG,F13A1,PLAT,F7,VKORC1,GGCX</v>
          </cell>
        </row>
        <row r="762">
          <cell r="B762" t="str">
            <v>SMP0000282</v>
          </cell>
          <cell r="C762" t="str">
            <v>,PLG,F12,COL1A1,KLKB1,F9,F8,F5,F10,FGG,F13A1,PLAT,F7,VKORC1,GGCX</v>
          </cell>
        </row>
        <row r="763">
          <cell r="B763" t="str">
            <v>SMP0000283</v>
          </cell>
          <cell r="C763" t="str">
            <v>,PLG,F12,COL1A1,KLKB1,F9,F8,F5,F10,FGG,F13A1,PLAT,F7,VKORC1,GGCX</v>
          </cell>
        </row>
        <row r="764">
          <cell r="B764" t="str">
            <v>SMP0000284</v>
          </cell>
          <cell r="C764" t="str">
            <v>,PLG,F12,COL1A1,KLKB1,F9,F8,F5,F10,FGG,F13A1,PLAT,F7,VKORC1,GGCX</v>
          </cell>
        </row>
        <row r="765">
          <cell r="B765" t="str">
            <v>SMP0000285</v>
          </cell>
          <cell r="C765" t="str">
            <v>,PLG,F12,COL1A1,KLKB1,F9,F8,F5,F10,FGG,F13A1,PLAT,F7,VKORC1,GGCX</v>
          </cell>
        </row>
        <row r="766">
          <cell r="B766" t="str">
            <v>SMP0000286</v>
          </cell>
          <cell r="C766" t="str">
            <v>PLG,F12,COL1A1,KLKB1,,F9,F8,F5,F10,FGG,F13A1,PLAT,F7,VKORC1,GGCX</v>
          </cell>
        </row>
        <row r="767">
          <cell r="B767" t="str">
            <v>SMP0000288</v>
          </cell>
          <cell r="C767" t="str">
            <v>,PLG,F12,COL1A1,KLKB1,F9,F8,F5,F10,FGG,F13A1,PLAT,F7,VKORC1,GGCX</v>
          </cell>
        </row>
        <row r="768">
          <cell r="B768" t="str">
            <v>SMP0000268</v>
          </cell>
          <cell r="C768" t="str">
            <v>VKORC1,F12,COL1A1,KLKB1,,F9,F8,F5,F10,FGG,F13A1,PLG,PLAT,F7,GGCX</v>
          </cell>
        </row>
        <row r="769">
          <cell r="B769" t="str">
            <v>SMP0000269</v>
          </cell>
          <cell r="C769" t="str">
            <v>VKORC1,F12,COL1A1,KLKB1,,F9,F8,F5,F10,FGG,F13A1,PLG,PLAT,F7,GGCX</v>
          </cell>
        </row>
        <row r="770">
          <cell r="B770" t="str">
            <v>SMP0000270</v>
          </cell>
          <cell r="C770" t="str">
            <v>VKORC1,F12,COL1A1,KLKB1,,F9,F8,F5,F10,FGG,F13A1,PLG,PLAT,F7,GGCX</v>
          </cell>
        </row>
        <row r="771">
          <cell r="B771" t="str">
            <v>SMP0000271</v>
          </cell>
          <cell r="C771" t="str">
            <v>VKORC1,F12,COL1A1,KLKB1,,F9,F8,F5,F10,FGG,F13A1,PLG,PLAT,F7,GGCX</v>
          </cell>
        </row>
        <row r="772">
          <cell r="B772" t="str">
            <v>SMP0000656</v>
          </cell>
          <cell r="C772" t="str">
            <v>VKORC1,F12,COL1A1,KLKB1,,F9,F8,F5,F10,FGG,F13A1,PLG,PLAT,F7,GGCX</v>
          </cell>
        </row>
        <row r="773">
          <cell r="B773" t="str">
            <v>SMP0000622</v>
          </cell>
          <cell r="C773" t="str">
            <v>OPRM1,UGT2B7,DNAJB11,HSP90B1 ,HSPA5,HYOU1 ,PDIA2,PDIA4,PDIA6,PPIB,SDF2L1,UGT1A1,ERP29,UGT1A8,UGT1A3,UGT2B4,UGT2B15</v>
          </cell>
        </row>
        <row r="774">
          <cell r="B774" t="str">
            <v>SMP0031698</v>
          </cell>
          <cell r="C774" t="str">
            <v>BCR-ABL1,GRB2,GAB2,SOS1,CRK,CRKL,CBL,PIK3R1,STAT5A,JAK2,SKP2,CDKN1B,MTOR,RPS6KB1,BAD,BCL2L1,MDM2,TP53,MYC</v>
          </cell>
        </row>
        <row r="775">
          <cell r="B775" t="str">
            <v>SMP0000597</v>
          </cell>
          <cell r="C775" t="str">
            <v>ACE</v>
          </cell>
        </row>
        <row r="776">
          <cell r="B776" t="str">
            <v>SMP0000612</v>
          </cell>
          <cell r="C776" t="str">
            <v>ATP4B,ATP4A</v>
          </cell>
        </row>
        <row r="777">
          <cell r="B777" t="str">
            <v>SMP0031699</v>
          </cell>
          <cell r="C777" t="str">
            <v>BCR-ABL1,GRB2,GAB2,SOS1,CRK,CRKL,CBL,PIK3R1,STAT5A,JAK2,SKP2,CDKN1B,MTOR,RPS6KB1,BAD,BCL2L1,MDM2,TP53,MYC</v>
          </cell>
        </row>
        <row r="778">
          <cell r="B778" t="str">
            <v>SMP0031700</v>
          </cell>
          <cell r="C778" t="str">
            <v>BCR-ABL1,GRB2,GAB2,SOS1,CRK,CRKL,CBL,PIK3R1,STAT5A,JAK2,SKP2,CDKN1B,MTOR,RPS6KB1,BAD,BCL2L1,MDM2,TP53,MYC</v>
          </cell>
        </row>
        <row r="779">
          <cell r="B779" t="str">
            <v>SMP0002359</v>
          </cell>
          <cell r="C779" t="str">
            <v>PDHA1,PDHB,DLAT,DLD,CS,IDH3A,IDH3B,IDH3G,OGDH,DLST,SUCLG1,SUCLG2,FH,PC,SDHA,SDHB,SDHC,SDHD,ACO2,GLUD1,GLS2,ACO1,IDH1,IDH2,MPC1,MDH2,TET1,KDM2A,D2HGDH,L2HGDH</v>
          </cell>
        </row>
        <row r="780">
          <cell r="B780" t="str">
            <v>SMP0002358</v>
          </cell>
          <cell r="C780" t="str">
            <v>PDHA1,PDHB,DLAT,DLD,CS,IDH3A,IDH3B,IDH3G,OGDH,DLST,SUCLG1,SUCLG2,FH,PC,SDHA,SDHB,SDHC,SDHD,ACO2,GLUD1,GLS2,ACO1,IDH1,IDH2,MPC1,MDH2,TET1,KDM2A,L2HGDH</v>
          </cell>
        </row>
        <row r="781">
          <cell r="B781" t="str">
            <v>SMP0000237</v>
          </cell>
          <cell r="C781" t="str">
            <v>BCKDHB,BCKDHA,DLD,HMGCL,BCAT1,DBT,IVD,ACADM,ECHS1,MCCC1,MCCC2,ACADS,ACADSB,ACAD8,HIBCH,HIBADH,ABAT,HSD17B10,ACAA2,ALDH6A1,PCCA,PCCB,MCEE,MUT,AOX1,ALDH2,AUH,HMGCS2,ACAT1,OXCT1</v>
          </cell>
        </row>
        <row r="782">
          <cell r="B782" t="str">
            <v>SMP0000384</v>
          </cell>
          <cell r="C782" t="str">
            <v>BCKDHB,BCKDHA,DLD,HMGCL,BCAT1,DBT,IVD,ACADM,ECHS1,MCCC1,MCCC2,ACADS,ACADSB,ACAD8,HIBCH,HIBADH,ABAT,HSD17B10,ACAA2,ALDH6A1,PCCA,PCCB,MCEE,MUT,AOX1,ALDH2,AUH,HMGCS2,ACAT1,OXCT1</v>
          </cell>
        </row>
        <row r="783">
          <cell r="B783" t="str">
            <v>SMP0000385</v>
          </cell>
          <cell r="C783" t="str">
            <v>PIG59,GLS2,GFPT1,GNPNAT1,NAGK,CAD,CPS1,PPAT,GMPS,NADSYN1,ALDH4A1,GPT,GLUD1,GOT2,EARS2,GCLC,GCLM,GSS,GSR,GAD1,ABAT,ALDH5A1,QARS</v>
          </cell>
        </row>
        <row r="784">
          <cell r="B784" t="str">
            <v>SMP0000190</v>
          </cell>
          <cell r="C784" t="str">
            <v>TAT,GOT1,HPD,GSTZ1,FAH,DDC,ALDH3A1,TYR,DBH,DCT,PNMT,MAOA,ADH1A,HGD,MIF,ABP1,COMT,HAAO</v>
          </cell>
        </row>
        <row r="785">
          <cell r="B785" t="str">
            <v>SMP0000201</v>
          </cell>
          <cell r="C785" t="str">
            <v>MCEE,MUT,MLYCD,ACACA,ACAT1,ALDH6A1,ABAT,ECHS1,HIBCH,ACADM,ACSS1,ACSS3,PCCA,PCCB,DBT,DLD,BCKDHB,BCKDHA,LDHAL6B</v>
          </cell>
        </row>
        <row r="786">
          <cell r="B786" t="str">
            <v>SMP0000493</v>
          </cell>
          <cell r="C786" t="str">
            <v>CNDP1,GAD1,UPB1,DPYS,DPYD,ABAT,ALDH6A1,ALDH2,AOC3</v>
          </cell>
        </row>
        <row r="787">
          <cell r="B787" t="str">
            <v>SMP0000504</v>
          </cell>
          <cell r="C787" t="str">
            <v>ASS1,ASL,CPS1,GLUD1,OAT,ALDH4A1,PRODH,PYCR2,P4HA3,RARS2,GATM,GAMT,CKB,ARG1,OTC,SLC25A15,DAO,GOT1,NOS1,EPRS</v>
          </cell>
        </row>
        <row r="788">
          <cell r="B788" t="str">
            <v>SMP0000506</v>
          </cell>
          <cell r="C788" t="str">
            <v>ASS1,ASL,CPS1,GLUD1,OAT,ALDH4A1,PRODH,PYCR2,P4HA3,RARS2,GATM,GAMT,CKB,ARG1,OTC,SLC25A15,DAO,GOT1,NOS1,EPRS</v>
          </cell>
        </row>
        <row r="789">
          <cell r="B789" t="str">
            <v>SMP0000503</v>
          </cell>
          <cell r="C789" t="str">
            <v>ALPL,PNPO,AOX1,PDXK,PDXP</v>
          </cell>
        </row>
        <row r="790">
          <cell r="B790" t="str">
            <v>SMP0000515</v>
          </cell>
          <cell r="C790" t="str">
            <v>CBS,CTH</v>
          </cell>
        </row>
        <row r="791">
          <cell r="B791" t="str">
            <v>SMP0000570</v>
          </cell>
          <cell r="C791" t="str">
            <v>SHMT1,MTHFR,MTR,CTH,CBS,BHMT,DNMT1,AMD1,SRM,MTAP,AHCY,IL4I1,MARS,MTFMT,MAT2A,MAT2B,CHDH,MSRB3,MSRB2</v>
          </cell>
        </row>
        <row r="792">
          <cell r="B792" t="str">
            <v>SMP0000569</v>
          </cell>
          <cell r="C792" t="str">
            <v>ACAT1,HMGCS2,HMGCL,OXCT1,BDH1</v>
          </cell>
        </row>
        <row r="793">
          <cell r="B793" t="str">
            <v>SMP0000335</v>
          </cell>
          <cell r="C793" t="str">
            <v>HRH2,GNAS,GNG12,GNB1,ADCY2,PRKACB,ESR1,CREB1,PPP1CA</v>
          </cell>
        </row>
        <row r="794">
          <cell r="B794" t="str">
            <v>SMP0000356</v>
          </cell>
          <cell r="C794" t="str">
            <v>SULT1E1,CYP19A1,HSD17B1,UGT2B11,CYP17A1,HSD3B1,SULT2B1,HSD17B3,AKR1D1,SRD5A1,UGT2B17,STS</v>
          </cell>
        </row>
        <row r="795">
          <cell r="B795" t="str">
            <v>SMP0000480</v>
          </cell>
          <cell r="C795" t="str">
            <v>ACSS3,ECHS1,HSD17B10,HADH,ACAT1,ACAA2,ACADS,ACADL</v>
          </cell>
        </row>
        <row r="796">
          <cell r="B796" t="str">
            <v>SMP0000481</v>
          </cell>
          <cell r="C796" t="str">
            <v>SLC25A20,ACSM1,ECHS1,HADHA,HADHB,HADH,ACAA2,ACADM</v>
          </cell>
        </row>
        <row r="797">
          <cell r="B797" t="str">
            <v>SMP0000482</v>
          </cell>
          <cell r="C797" t="str">
            <v>CPT1A,ACSL1,SLC25A20,CPT2,ECHS1,HADHA,HADHB,HADH,ACAA2,ACADL</v>
          </cell>
        </row>
        <row r="798">
          <cell r="B798" t="str">
            <v>SMP0000373</v>
          </cell>
          <cell r="C798" t="str">
            <v>AKR1C4,AKR1D1,CYP11B2,CYP11B1,HSD11B1,CYP21A2,CYP17A1,HSD3B1,CYP11A1,HSD11B2,HSD3B2</v>
          </cell>
        </row>
        <row r="799">
          <cell r="B799" t="str">
            <v>SMP0000372</v>
          </cell>
          <cell r="C799" t="str">
            <v>AKR1C4,AKR1D1,CYP11B2,CYP11B1,HSD11B1,CYP21A2,CYP17A1,HSD3B1,CYP11A1,HSD11B2,HSD3B2</v>
          </cell>
        </row>
        <row r="800">
          <cell r="B800" t="str">
            <v>SMP0000487</v>
          </cell>
          <cell r="C800" t="str">
            <v>GCH1,GCHFR,PTS,SPR,AKR1B1,CBR1,DHFR,QDPR,</v>
          </cell>
        </row>
        <row r="801">
          <cell r="B801" t="str">
            <v>SMP0000553</v>
          </cell>
          <cell r="C801" t="str">
            <v>HK2,GPI,GCK,SI,PGM1,PGM2L1,UGP2,GYS2,GBE1,MGAM,AMY1A,AGL,UGDH,PYGL,UGT2B11,GUSB</v>
          </cell>
        </row>
        <row r="802">
          <cell r="B802" t="str">
            <v>SMP0000554</v>
          </cell>
          <cell r="C802" t="str">
            <v>HK2,GPI,GCK,SI,PGM1,PGM2L1,UGP2,GYS2,GBE1,MGAM,AMY1A,AGL,UGDH,PYGL,UGT2B11,GUSB</v>
          </cell>
        </row>
        <row r="803">
          <cell r="B803" t="str">
            <v>SMP0000564</v>
          </cell>
          <cell r="C803" t="str">
            <v>HLCS,BTD,SPCS1</v>
          </cell>
        </row>
        <row r="804">
          <cell r="B804" t="str">
            <v>SMP0000309</v>
          </cell>
          <cell r="C804" t="str">
            <v>HTR4,ADCY2,GNAS,PRKACB,ESR1,PPP1CA,CREB1,GNG12,GNB1</v>
          </cell>
        </row>
        <row r="805">
          <cell r="B805" t="str">
            <v>SMP0000311</v>
          </cell>
          <cell r="C805" t="str">
            <v>ADCY2,GNAS,PRKACB,ESR1,PPP1CA,CREB1,GNG12,GNB1,HTR7</v>
          </cell>
        </row>
        <row r="806">
          <cell r="B806" t="str">
            <v>SMP0000312</v>
          </cell>
          <cell r="C806" t="str">
            <v>ADCY2,GNAS,PRKACB,ESR1,PPP1CA,CREB1,HTR6,GNB1,GNG12</v>
          </cell>
        </row>
        <row r="807">
          <cell r="B807" t="str">
            <v>SMP0000320</v>
          </cell>
          <cell r="C807" t="str">
            <v>ADORA2A,GNG12,GNB1,GNAS,ADCY2,PRKACB,CREB1,RAPGEF3,RAP1A,MAP2K2,BRAF,MAPK1,ELK1,RAPGEF2,HRAS,PIK3CA,ARHGEF7,CDC42,MAP3K4,MAP3K1,MAP2K7,MAPK8,JUN,PAK1,MAP2K6,MAPK11,ATF2,PARD6A,PRKCZ,RPS6KA1,BAD,PDPK1,AKT1,CHUK,IKBKB,NFKBIA,NFKB1,NFKB2</v>
          </cell>
        </row>
        <row r="808">
          <cell r="B808" t="str">
            <v>SMP0000321</v>
          </cell>
          <cell r="C808" t="str">
            <v>ADORA2B,GNG12,GNB1,GNAS,ADCY2,PRKACB,RAPGEF3,RAP1A,BRAF,MAP2K2,MAPK1,ELK1,RAPGEF2,HRAS,PIK3CA,CREB1,ARHGEF7,CDC42,MAP3K4,MAP3K1,MAP2K7,MAPK8,JUN,PAK1,MAP2K6,MAPK11,ATF2,PDPK1,AKT1,CHUK,IKBKB,NFKBIA,NFKB1,NFKB2,PARD6A,PRKCZ,RPS6KA1,BAD</v>
          </cell>
        </row>
        <row r="809">
          <cell r="B809" t="str">
            <v>SMP0000333</v>
          </cell>
          <cell r="C809" t="str">
            <v>FSHR,GNAS,GNB1,GNG12,,ADCY2,PRKACB,ESR1,PPP1CA,CREB1</v>
          </cell>
        </row>
        <row r="810">
          <cell r="B810" t="str">
            <v>SMP0000354</v>
          </cell>
          <cell r="C810" t="str">
            <v>PTGIR,GNAS,ADCY2,PRKACB,MYLK,MYL3,GNG12,GNB1</v>
          </cell>
        </row>
        <row r="811">
          <cell r="B811" t="str">
            <v>SMP0000343</v>
          </cell>
          <cell r="C811" t="str">
            <v>PTGDR,ADCY2,GNAS,PRKACB,GNG12,GNB1</v>
          </cell>
        </row>
        <row r="812">
          <cell r="B812" t="str">
            <v>SMP0063778</v>
          </cell>
          <cell r="C812" t="str">
            <v>GNGT1,GNB1,GNAS,ADCY10,NOS3,GUCY1A2,GUCY1A3,GUCY1B2,GUCY1B3,TRPC3,TRPC4,TRPC7,TRPV4,PRKG1,PRKG2,KCNQ2,KCNQ3,KCNQ4,KCNQ5</v>
          </cell>
        </row>
        <row r="813">
          <cell r="B813" t="str">
            <v>SMP0000749</v>
          </cell>
          <cell r="C813" t="str">
            <v>GNAQ,PLCB1,ITPR1,PRKCA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44"/>
  <sheetViews>
    <sheetView tabSelected="1" zoomScale="115" zoomScaleNormal="115" workbookViewId="0">
      <selection activeCell="G13" sqref="G13"/>
    </sheetView>
  </sheetViews>
  <sheetFormatPr defaultColWidth="9" defaultRowHeight="13.5"/>
  <cols>
    <col min="7" max="7" width="6.62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t="s">
        <v>9</v>
      </c>
      <c r="B2" t="s">
        <v>10</v>
      </c>
      <c r="C2" t="s">
        <v>11</v>
      </c>
      <c r="D2" t="s">
        <v>12</v>
      </c>
      <c r="G2" t="s">
        <v>13</v>
      </c>
      <c r="H2" t="str">
        <f>VLOOKUP(D2,[2]KEGG_pathway_gene!$A$1:$B$262,2,FALSE)</f>
        <v>GUSB,KL,UGT2B11,UGT2A1,UGT2B28,UGT1A10,UGT1A8,UGT1A7,UGT1A6,UGT1A5,UGT1A9,UGT1A4,UGT1A1,UGT1A3,UGT2A2,UGT2B4,UGT2B7,UGT2B10,UGT2B15,UGT2B17,UGT2A3,UGDH,UGP2,AKR1A1,CRYL1,RPE,RPEL1,XYLB,AKR1B1,AKR1B15,AKR1B10,DCXR,SORD,DHDH,FGGY,CRPPA</v>
      </c>
      <c r="I2" t="s">
        <v>14</v>
      </c>
    </row>
    <row r="3" spans="1:9">
      <c r="A3" t="s">
        <v>15</v>
      </c>
      <c r="B3" t="s">
        <v>10</v>
      </c>
      <c r="C3" t="s">
        <v>16</v>
      </c>
      <c r="D3" t="s">
        <v>17</v>
      </c>
      <c r="G3" t="s">
        <v>18</v>
      </c>
      <c r="H3" t="str">
        <f>VLOOKUP(D3,[2]KEGG_pathway_gene!$A$1:$B$262,2,FALSE)</f>
        <v>ACAT1,ACAT2,ACAA1,ACAA2,HADHB,HADH,HADHA,EHHADH,ECHS1,ACOX1,ACOX3,ACADS,ACADM,ACADL,ACADSB,ACADVL,GCDH,ACSL1,ACSL3,ACSL4,ACSL6,ACSL5,ACSBG1,ACSBG2,CPT1A,CPT1B,CPT1C,CPT2,ECI1,ECI2,CYP2U1,ADH1A,ADH1B,ADH1C,ADH7,ADH4,ADH5,ADH6,ALDH2,ALDH1B1,ALDH3A2,ALDH7A1,ALDH9A1</v>
      </c>
      <c r="I3" t="s">
        <v>19</v>
      </c>
    </row>
    <row r="4" spans="1:9">
      <c r="A4" t="s">
        <v>20</v>
      </c>
      <c r="B4" t="s">
        <v>10</v>
      </c>
      <c r="D4" t="s">
        <v>21</v>
      </c>
      <c r="G4" t="s">
        <v>22</v>
      </c>
      <c r="H4" t="str">
        <f>VLOOKUP(D4,[2]KEGG_pathway_gene!$A$1:$B$262,2,FALSE)</f>
        <v>TAT,COQ2,COQ6,COQ3,COQ4,COQ5,COQ7,NQO1,GGCX,VKORC1L1,VKORC1,HPD</v>
      </c>
      <c r="I4" t="s">
        <v>23</v>
      </c>
    </row>
    <row r="5" spans="1:9">
      <c r="A5" t="s">
        <v>24</v>
      </c>
      <c r="B5" t="s">
        <v>10</v>
      </c>
      <c r="C5" t="s">
        <v>25</v>
      </c>
      <c r="D5" t="s">
        <v>26</v>
      </c>
      <c r="G5" t="s">
        <v>27</v>
      </c>
      <c r="H5" t="str">
        <f>VLOOKUP(D5,[2]KEGG_pathway_gene!$A$1:$B$262,2,FALSE)</f>
        <v>CYP3A7-CYP3A51P,UGT2B11,UGT2A1,AKR1C4,COMT,CYP1A1,CYP1A2,CYP1B1,CYP3A7,CYP2E1,CYP3A4,CYP3A5,CYP7A1,CYP11A1,CYP11B1,CYP11B2,CYP17A1,CYP19A1,CYP21A2,AKR1C1,AKR1C2,LRTOMT,HSD3B1,HSD3B2,HSD11B1,HSD11B2,HSD17B1,HSD17B3,HSD17B2,AKR1C8,HSD11B1L,STS,HSD17B12,HSD17B11,HSD17B7,UGT2B28,UGT1A10,UGT1A8,UGT1A7,UGT1A6,UGT1A5,UGT1A9,UGT1A4,UGT1A1,UGT1A3,UGT2A2,SRD5A1,SRD5A2,AKR1D1,SULT1E1,SULT2B1,UGT2B4,UGT2B7,UGT2B10,UGT2B15,UGT2B17,DHRS11,HSD17B8,SRD5A3,UGT2A3,HSD17B6,AKR1C3,CYP7B1</v>
      </c>
      <c r="I5" t="s">
        <v>28</v>
      </c>
    </row>
    <row r="6" spans="1:9">
      <c r="A6" t="s">
        <v>29</v>
      </c>
      <c r="B6" t="s">
        <v>10</v>
      </c>
      <c r="C6" t="s">
        <v>30</v>
      </c>
      <c r="D6" t="s">
        <v>31</v>
      </c>
      <c r="G6" t="s">
        <v>32</v>
      </c>
      <c r="H6" t="str">
        <f>VLOOKUP(D6,[2]KEGG_pathway_gene!$A$1:$B$262,2,FALSE)</f>
        <v>OTC,ASS1,ASL,ARG1,ARG2,NOS1,NOS2,NOS3,GLS2,GLS,GLUL,CAD,CPS1,GLUD1,GLUD2,GOT1L1,GOT1,GOT2,GPT,GPT2,NAGS,ABHD14A-ACY1,ACY1</v>
      </c>
      <c r="I6" t="s">
        <v>33</v>
      </c>
    </row>
    <row r="7" spans="1:9">
      <c r="A7" t="s">
        <v>34</v>
      </c>
      <c r="B7" t="s">
        <v>10</v>
      </c>
      <c r="C7" t="s">
        <v>35</v>
      </c>
      <c r="D7" t="s">
        <v>36</v>
      </c>
      <c r="G7" t="s">
        <v>37</v>
      </c>
      <c r="H7" t="str">
        <f>VLOOKUP(D7,[2]KEGG_pathway_gene!$A$1:$B$262,2,FALSE)</f>
        <v>GOT1L1,GOT1,GOT2,IL4I1,DDO,ASRGL1,ASNS,NIT2,GPT,GPT2,AGXT,AGXT2,ASS1,ASL,ADSS1,ADSS2,ADSL,NAT8L,RIMKLB,RIMKLA,FOLH1,ASPA,GAD1,GAD2,ABAT,ALDH5A1,GLUD1,GLUD2,ALDH4A1,GLUL,CAD,GLS2,GLS,CPS1,GFPT1,GFPT2,PPAT</v>
      </c>
      <c r="I7" t="s">
        <v>38</v>
      </c>
    </row>
    <row r="8" spans="1:9">
      <c r="A8" t="s">
        <v>39</v>
      </c>
      <c r="B8" t="s">
        <v>10</v>
      </c>
      <c r="C8" t="s">
        <v>40</v>
      </c>
      <c r="D8" t="s">
        <v>41</v>
      </c>
      <c r="G8" t="s">
        <v>42</v>
      </c>
      <c r="H8" t="str">
        <f>VLOOKUP(D8,[2]KEGG_pathway_gene!$A$1:$B$262,2,FALSE)</f>
        <v>SHMT1,SHMT2,AGXT,GRHPR,GLYCTK,PGAM4,PGAM1,PGAM2,BPGM,PHGDH,PSAT1,PSPH,GCAT,ALAS1,ALAS2,MAOA,MAOB,AOC2,AOC3,GLDC,AMT,DLD,glycine cleavage system H protein, mitochondrial-like [KO:K02437],glycine cleavage system protein H [KO:K02437],D-amino acid oxidase [KO:K00273] [EC:1.4.3.3],alanine--glyoxylate aminotransferase 2 [KO:K00827] [EC:2.6.1.44 2.6.1.40],glycine amidinotransferase [KO:K00613] [EC:2.1.4.1],guanidinoacetate N-methyltransferase [KO:K00542] [EC:2.1.1.2],choline dehydrogenase [KO:K00108] [EC:1.1.99.1],aldehyde dehydrogenase 7 family member A1 [KO:K14085] [EC:1.2.1.31 1.2.1.8 1.2.1.3],betaine--homocysteine S-methyltransferase [KO:K00544] [EC:2.1.1.5],dimethylglycine dehydrogenase [KO:K00315] [EC:1.5.8.4],pipecolic acid and sarcosine oxidase [KO:K00306] [EC:1.5.3.1 1.5.3.7],sarcosine dehydrogenase [KO:K00314] [EC:1.5.8.3],glycine N-methyltransferase [KO:K00552] [EC:2.1.1.20],cystathionine beta-synthase like [KO:K01697] [EC:4.2.1.22],cystathionine beta-synthase [KO:K01697] [EC:4.2.1.22],cystathionine gamma-lyase [KO:K01758] [EC:4.4.1.1],serine dehydratase [KO:K17989] [EC:4.3.1.17 4.3.1.19],serine dehydratase like [KO:K17989] [EC:4.3.1.17 4.3.1.19],serine racemase [KO:K12235] [EC:5.1.1.18]</v>
      </c>
      <c r="I8" t="s">
        <v>43</v>
      </c>
    </row>
    <row r="9" spans="1:9">
      <c r="A9" t="s">
        <v>44</v>
      </c>
      <c r="B9" t="s">
        <v>10</v>
      </c>
      <c r="C9" t="s">
        <v>45</v>
      </c>
      <c r="D9" t="s">
        <v>46</v>
      </c>
      <c r="G9" t="s">
        <v>47</v>
      </c>
      <c r="H9" t="str">
        <f>VLOOKUP(D9,[2]KEGG_pathway_gene!$A$1:$B$262,2,FALSE)</f>
        <v>CTH,KYAT3,KYAT1,CBS,BHMT,BHMT2,MTR,MAT2B,MAT1A,MAT2A,AMD1,SRM,SMS,MTAP,LACC1,MRI1,APIP,ENOPH1,ADI1,TAT,IL4I1,GNMT,DNMT1,DNMT3A,DNMT3B,AHCYL1,AHCY,AHCYL2,BCAT1,BCAT2,AGXT2,GCLC,GCLM,GSS,CDO1,GOT1L1,GOT1,GOT2,MPST,TST,LDHAL6A,LDHA,LDHB,LDHC,LDHAL6B,MDH1,MDH2,SDS,SDSL,PHGDH,PSAT1</v>
      </c>
      <c r="I9" t="s">
        <v>48</v>
      </c>
    </row>
    <row r="10" spans="1:9">
      <c r="A10" t="s">
        <v>49</v>
      </c>
      <c r="B10" t="s">
        <v>10</v>
      </c>
      <c r="C10" t="s">
        <v>50</v>
      </c>
      <c r="D10" t="s">
        <v>51</v>
      </c>
      <c r="G10" t="s">
        <v>52</v>
      </c>
      <c r="H10" t="str">
        <f>VLOOKUP(D10,[2]KEGG_pathway_gene!$A$1:$B$262,2,FALSE)</f>
        <v>NEU1,NEU3,NEU4,NEU2,GLB1,HEXA,HEXB,HEXD,MAN2C1,MAN2B1,MAN2B2,MANBA,ENGASE,FUCA1,FUCA2,AGA,GBA1,GBA2</v>
      </c>
      <c r="I10" t="s">
        <v>53</v>
      </c>
    </row>
    <row r="11" spans="1:9">
      <c r="A11" t="s">
        <v>54</v>
      </c>
      <c r="B11" t="s">
        <v>10</v>
      </c>
      <c r="C11" t="s">
        <v>55</v>
      </c>
      <c r="D11" t="s">
        <v>56</v>
      </c>
      <c r="G11" t="s">
        <v>57</v>
      </c>
      <c r="H11" t="str">
        <f>VLOOKUP(D11,[2]KEGG_pathway_gene!$A$1:$B$262,2,FALSE)</f>
        <v>HYAL4,HYAL1,SPAM1,HYAL3,HYAL2,GUSB,IDS,IDUA,ARSB,HPSE,HPSE2,SGSH,HGSNAT,NAGLU,GALNS,GLB1,GNS,HEXA,HEXB</v>
      </c>
      <c r="I11" t="s">
        <v>58</v>
      </c>
    </row>
    <row r="12" spans="1:9">
      <c r="A12" t="s">
        <v>59</v>
      </c>
      <c r="B12" t="s">
        <v>10</v>
      </c>
      <c r="C12" t="s">
        <v>60</v>
      </c>
      <c r="D12" t="s">
        <v>61</v>
      </c>
      <c r="G12" t="s">
        <v>62</v>
      </c>
      <c r="H12" t="str">
        <f>VLOOKUP(D12,[2]KEGG_pathway_gene!$A$1:$B$262,2,FALSE)</f>
        <v>GPD1L,GPD1,GPD2,glycerol-3-phosphate acyltransferase 2, mitochondrial [KO:K00629] [EC:2.3.1.15],glycerol-3-phosphate acyltransferase, mitochondrial [KO:K00629] [EC:2.3.1.15],glycerol-3-phosphate acyltransferase 4 [KO:K13506] [EC:2.3.1.15],glycerol-3-phosphate acyltransferase 3 [KO:K13506] [EC:2.3.1.15],1-acylglycerol-3-phosphate O-acyltransferase 1 [KO:K13509] [EC:2.3.1.51],1-acylglycerol-3-phosphate O-acyltransferase 2 [KO:K13509] [EC:2.3.1.51],1-acylglycerol-3-phosphate O-acyltransferase 3 [KO:K13523] [EC:2.3.1.51 2.3.1.-],1-acylglycerol-3-phosphate O-acyltransferase 4 [KO:K13523] [EC:2.3.1.51 2.3.1.-],1-acylglycerol-3-phosphate O-acyltransferase 5 [KO:K19007] [EC:2.3.1.51],lysocardiolipin acyltransferase 1 [KO:K13513] [EC:2.3.1.- 2.3.1.51],membrane bound O-acyltransferase domain containing 2 [KO:K13517] [EC:2.3.1.51 2.3.1.-],membrane bound O-acyltransferase domain containing 1 [KO:K13517] [EC:2.3.1.51 2.3.1.-],glyceronephosphate O-acyltransferase [KO:K00649] [EC:2.3.1.42],ADP-ribose/CDP-alcohol diphosphatase, manganese dependent [KO:K01517] [EC:3.6.1.13 3.6.1.16 3.6.1.53],phospholipid phosphatase 1 [KO:K01080] [EC:3.1.3.4],phospholipid phosphatase 2 [KO:K01080] [EC:3.1.3.4],phospholipid phosphatase 3 [KO:K01080] [EC:3.1.3.4],lipin 1 [KO:K15728] [EC:3.1.3.4],lipin 3 [KO:K15728] [EC:3.1.3.4],lipin 2 [KO:K15728] [EC:3.1.3.4],phospholipid phosphatase 4 [KO:K18693] [EC:3.6.1.75 3.1.3.4],phospholipid phosphatase 5 [KO:K18693] [EC:3.6.1.75 3.1.3.4],diacylglycerol kinase kappa [KO:K00901] [EC:2.7.1.107],diacylglycerol kinase alpha [KO:K00901] [EC:2.7.1.107],diacylglycerol kinase beta [KO:K00901] [EC:2.7.1.107],diacylglycerol kinase gamma [KO:K00901] [EC:2.7.1.107],diacylglycerol kinase eta [KO:K00901] [EC:2.7.1.107],diacylglycerol kinase theta [KO:K00901] [EC:2.7.1.107],diacylglycerol kinase zeta [KO:K00901] [EC:2.7.1.107],diacylglycerol kinase epsilon [KO:K00901] [EC:2.7.1.107],diacylglycerol kinase delta [KO:K00901] [EC:2.7.1.107],diacylglycerol kinase iota [KO:K00901] [EC:2.7.1.107],choline phosphotransferase 1 [KO:K00994] [EC:2.7.8.2],choline/ethanolamine phosphotransferase 1 [KO:K13644] [EC:2.7.8.1 2.7.8.2],sterile alpha motif domain containing 8 [KO:K22697] [EC:3.1.4.62],sphingomyelin synthase 2 [KO:K04714] [EC:2.7.8.27 3.1.4.62],sphingomyelin synthase 1 [KO:K04714] [EC:2.7.8.27 3.1.4.62],phospholipase D1 [KO:K01115] [EC:3.1.4.4],phospholipase D2 [KO:K01115] [EC:3.1.4.4],phospholipase D family member 4 [KO:K16860] [EC:3.1.4.4],phospholipase D family member 3 [KO:K16860] [EC:3.1.4.4],lecithin-cholesterol acyltransferase [KO:K00650] [EC:2.3.1.43],phospholipase A2 group IID [KO:K01047] [EC:3.1.1.4],phospholipase A2 group IIE [KO:K01047] [EC:3.1.1.4],phospholipase A2 group IIC [KO:K01047] [EC:3.1.1.4],phospholipase A2 group III [KO:K01047] [EC:3.1.1.4],phospholipase A2 group IB [KO:K01047] [EC:3.1.1.4],phospholipase A2 group IIA [KO:K01047] [EC:3.1.1.4],phospholipase A2 group V [KO:K01047] [EC:3.1.1.4],phospholipase A2 group IIF [KO:K01047] [EC:3.1.1.4],phospholipase A2 group XIIA [KO:K01047] [EC:3.1.1.4],phospholipase A2 group X [KO:K01047] [EC:3.1.1.4],phospholipase A2 group XIIB [KO:K01047] [EC:3.1.1.4],phospholipase A2 group IVB [KO:K16342] [EC:3.1.1.4],phospholipase A2 group IVE [KO:K16342] [EC:3.1.1.4],phospholipase A2 group IVF [KO:K16342] [EC:3.1.1.4],phospholipase A2 group IVD [KO:K16342] [EC:3.1.1.4],phospholipase A2 group IVA [KO:K16342] [EC:3.1.1.4],phospholipase A2 group IVC [KO:K16342] [EC:3.1.1.4],JMJD7-PLA2G4B readthrough [KO:K16342] [EC:3.1.1.4],phospholipase A2 group VI [KO:K16343] [EC:3.1.1.4],phospholipase B1 [KO:K14621] [EC:3.1.1.4 3.1.1.5],phospholipase A and acyltransferase 3 [KO:K16817] [EC:3.1.1.32 3.1.1.4],phospholipase A and acyltransferase 2 [KO:K16817] [EC:3.1.1.32 3.1.1.4],lysophosphatidylcholine acyltransferase 2 [KO:K13510] [EC:2.3.1.23 2.3.1.67],lysophosphatidylcholine acyltransferase 1 [KO:K13510] [EC:2.3.1.23 2.3.1.67],lysophosphatidylcholine acyltransferase 4 [KO:K13512] [EC:2.3.1.23 2.3.1.-],lysophosphatidylcholine acyltransferase 3 [KO:K13515] [EC:2.3.1.23 2.3.1.-],lysophospholipase 1 [KO:K06128] [EC:3.1.1.5],phospholipase A2 group XV [KO:K06129] [EC:3.1.1.5],lysophospholipase 2 [KO:K06130] [EC:3.1.1.5],patatin like phospholipase domain containing 6 [KO:K14676] [EC:3.1.1.5],patatin like phospholipase domain containing 7 [KO:K14676] [EC:3.1.1.5],glycerophosphocholine phosphodiesterase 1 [KO:K18695] [EC:3.1.4.2],choline O-acetyltransferase [KO:K00623] [EC:2.3.1.6],acetylcholinesterase (Yt blood group) [KO:K01049] [EC:3.1.1.7],choline kinase alpha [KO:K14156] [EC:2.7.1.32 2.7.1.82],choline kinase beta [KO:K14156] [EC:2.7.1.32 2.7.1.82],phosphoethanolamine/phosphocholine phosphatase 1 [KO:K06124] [EC:3.1.3.75],phosphate cytidylyltransferase 1A, choline [KO:K00968] [EC:2.7.7.15],phosphate cytidylyltransferase 1B, choline [KO:K00968] [EC:2.7.7.15],selenoprotein I [KO:K00993] [EC:2.7.8.1],ethanolamine kinase 2 [KO:K00894] [EC:2.7.1.82],ethanolamine kinase 1 [KO:K00894] [EC:2.7.1.82],phosphate cytidylyltransferase 2, ethanolamine [KO:K00967] [EC:2.7.7.14],ethanolamine-phosphate phospho-lyase [KO:K14286] [EC:4.2.3.2],phosphatidylethanolamine N-methyltransferase [KO:K00551] [EC:2.1.1.17 2.1.1.71],CDP-diacylglycerol synthase 1 [KO:K00981] [EC:2.7.7.41],CDP-diacylglycerol synthase 2 [KO:K00981] [EC:2.7.7.41],phospholipase A1 member A [KO:K13618] [EC:3.1.1.111],phosphatidylserine synthase 1 [KO:K08729] [EC:2.7.8.-],phosphatidylserine synthase 2 [KO:K08730] [EC:2.7.8.29],phosphatidylserine decarboxylase [KO:K01613] [EC:4.1.1.65],phosphatidylglycerophosphate synthase 1 [KO:K00995] [EC:2.7.8.5],cardiolipin synthase 1 [KO:K08744] [EC:2.7.8.41],tafazzin, phospholipid-lysophospholipid transacylase [KO:K13511] [EC:2.3.1.-],lysophosphatidylglycerol acyltransferase 1 [KO:K13514] [EC:2.3.1.-],CDP-diacylglycerol--inositol 3-phosphatidyltransferase [KO:K00999] [EC:2.7.8.11],membrane bound O-acyltransferase domain containing 7 [KO:K13516] [EC:2.3.1.-]</v>
      </c>
      <c r="I12" t="s">
        <v>63</v>
      </c>
    </row>
    <row r="13" spans="1:9">
      <c r="A13" t="s">
        <v>64</v>
      </c>
      <c r="B13" t="s">
        <v>10</v>
      </c>
      <c r="C13" t="s">
        <v>65</v>
      </c>
      <c r="D13" t="s">
        <v>66</v>
      </c>
      <c r="G13" t="s">
        <v>67</v>
      </c>
      <c r="H13" t="str">
        <f>VLOOKUP(D13,[2]KEGG_pathway_gene!$A$1:$B$262,2,FALSE)</f>
        <v>AGPS,PLPP1,PLPP2,PLPP3,SELENOI,CHPT1,CEPT1,PEDS1,PEDS1-UBE2V1,PLA2G2D,PLA2G2E,PLA2G2C,PLA2G3,PLA2G1B,PLA2G2A,PLA2G5,PLA2G2F,PLA2G12A,PLA2G10,PLA2G12B,PLA2G4B,PLA2G4E,PLA2G4F,PLA2G4D,PLA2G4A,PLA2G4C,JMJD7-PLA2G4B,PLA2G6,PLB1,PLAAT3,PLAAT2,LPCAT4,ENPP6,ENPP2,GDPD1,GDPD3,TMEM86B,PLD1,PLD2,PLD4,PLD3,UGT8,GAL3ST1,LPCAT2,LPCAT1,PAFAH1B1,PAFAH1B2,PAFAH1B3,PAFAH2,PLA2G7</v>
      </c>
      <c r="I13" t="s">
        <v>68</v>
      </c>
    </row>
    <row r="14" spans="1:9">
      <c r="A14" t="s">
        <v>69</v>
      </c>
      <c r="B14" t="s">
        <v>10</v>
      </c>
      <c r="C14" t="s">
        <v>70</v>
      </c>
      <c r="D14" t="s">
        <v>71</v>
      </c>
      <c r="G14" t="s">
        <v>72</v>
      </c>
      <c r="H14" t="str">
        <f>VLOOKUP(D14,[2]KEGG_pathway_gene!$A$1:$B$262,2,FALSE)</f>
        <v>PLA2G2D,PLA2G2E,PLA2G2C,PLA2G3,PLA2G1B,PLA2G2A,PLA2G5,PLA2G2F,PLA2G12A,PLA2G10,PLA2G12B,PLA2G4B,PLA2G4E,PLA2G4F,PLA2G4D,PLA2G4A,PLA2G4C,JMJD7-PLA2G4B,PLA2G6,PLB1,PLAAT3,PLAAT2,ALOX15,CYP1A2,CYP2C8,CYP2C9,CYP2C19,CYP2J2,CYP2E1,CYP3A4</v>
      </c>
      <c r="I14" t="s">
        <v>73</v>
      </c>
    </row>
    <row r="15" spans="1:9">
      <c r="A15" t="s">
        <v>74</v>
      </c>
      <c r="B15" t="s">
        <v>10</v>
      </c>
      <c r="C15" t="s">
        <v>75</v>
      </c>
      <c r="D15" t="s">
        <v>76</v>
      </c>
      <c r="G15" t="s">
        <v>77</v>
      </c>
      <c r="H15" t="str">
        <f>VLOOKUP(D15,[2]KEGG_pathway_gene!$A$1:$B$262,2,FALSE)</f>
        <v>ACSS2,ACSS1,MDH1,MDH2,CS,ACO1,ACO2,ACAT1,ACAT2,MCEE,PCCA,PCCB,MMUT,HAO2,HAO1,CAT,GRHPR,PGP,AGXT,GLUL,SHMT1,SHMT2,GLDC,AMT,DLD,glycine cleavage system H protein, mitochondrial-like [KO:K02437],glycine cleavage system protein H [KO:K02437],hydroxypyruvate isomerase (putative) [KO:K01816] [EC:5.3.1.22],glycerate kinase [KO:K11529] [EC:2.7.1.165],4-hydroxy-2-oxoglutarate aldolase 1 [KO:K18123] [EC:4.1.3.16],arylformamidase [KO:K01432] [EC:3.5.1.9]</v>
      </c>
      <c r="I15" t="s">
        <v>78</v>
      </c>
    </row>
    <row r="16" spans="1:9">
      <c r="A16" t="s">
        <v>79</v>
      </c>
      <c r="B16" t="s">
        <v>10</v>
      </c>
      <c r="C16" t="s">
        <v>80</v>
      </c>
      <c r="D16" t="s">
        <v>81</v>
      </c>
      <c r="G16" t="s">
        <v>82</v>
      </c>
      <c r="H16" t="str">
        <f>VLOOKUP(D16,[2]KEGG_pathway_gene!$A$1:$B$262,2,FALSE)</f>
        <v>DHFR,DHFR2,MTHFD1L,MTHFD1,MTHFD2,MTHFD2L,SHMT1,SHMT2,GART,ATIC,FTCD,AMT,MTR,TYMS,ALDH1L1,ALDH1L2,MTHFR,ST20-MTHFS,MTHFS,BHMT2,BHMT,MAT2B,MAT1A,MAT2A,GNMT,AHCYL1,AHCY,AHCYL2,DMGDH,SARDH,GLDC,DLD,glycine cleavage system H protein, mitochondrial-like [KO:K02437],glycine cleavage system protein H [KO:K02437],choline dehydrogenase [KO:K00108] [EC:1.1.99.1],aldehyde dehydrogenase 7 family member A1 [KO:K14085] [EC:1.2.1.31 1.2.1.8 1.2.1.3],cystathionine beta-synthase like [KO:K01697] [EC:4.2.1.22],cystathionine beta-synthase [KO:K01697] [EC:4.2.1.22],cystathionine gamma-lyase [KO:K01758] [EC:4.4.1.1]</v>
      </c>
      <c r="I16" t="s">
        <v>83</v>
      </c>
    </row>
    <row r="17" spans="1:9">
      <c r="A17" t="s">
        <v>84</v>
      </c>
      <c r="B17" t="s">
        <v>10</v>
      </c>
      <c r="C17" t="s">
        <v>80</v>
      </c>
      <c r="D17" t="s">
        <v>85</v>
      </c>
      <c r="G17" t="s">
        <v>86</v>
      </c>
      <c r="H17" t="str">
        <f>VLOOKUP(D17,[2]KEGG_pathway_gene!$A$1:$B$262,2,FALSE)</f>
        <v>GCH1,ALPI,ALPL,ALPP,ALPG,DHFR,DHFR2,FPGS,GGH,PTS,SPR,AKR1B1,AKR1B15,AKR1B10,CBR1,AKR1C8,AKR1C3,QDPR,PCBD1,PCBD2,PAH,TH,TPH2,TPH1,MOCS1,MOCS2,GPHN,MOCOS</v>
      </c>
      <c r="I17" t="s">
        <v>83</v>
      </c>
    </row>
    <row r="18" spans="1:9">
      <c r="A18" t="s">
        <v>87</v>
      </c>
      <c r="B18" t="s">
        <v>10</v>
      </c>
      <c r="C18" t="s">
        <v>30</v>
      </c>
      <c r="D18" t="s">
        <v>88</v>
      </c>
      <c r="G18" t="s">
        <v>89</v>
      </c>
      <c r="H18" t="str">
        <f>VLOOKUP(D18,[2]KEGG_pathway_gene!$A$1:$B$262,2,FALSE)</f>
        <v>ACAT1,ACAT2,HMGCS1,HMGCS2,HMGCR,MVK,PMVK,MVD,IDI1,IDI2,FDPS,GGPS1,PDSS1,PDSS2,DHDDS,NUS1,FNTA,CHURC1-FNTB,FNTB,RCE1,ZMPSTE24,ICMT,PCYOX1</v>
      </c>
      <c r="I18" t="s">
        <v>33</v>
      </c>
    </row>
    <row r="19" spans="1:9">
      <c r="A19" t="s">
        <v>90</v>
      </c>
      <c r="B19" t="s">
        <v>10</v>
      </c>
      <c r="C19" t="s">
        <v>91</v>
      </c>
      <c r="D19" t="s">
        <v>92</v>
      </c>
      <c r="G19" t="s">
        <v>93</v>
      </c>
      <c r="H19" t="str">
        <f>VLOOKUP(D19,[2]KEGG_pathway_gene!$A$1:$B$262,2,FALSE)</f>
        <v>GLUD1,GLUD2,GLUL,CPS1,CA5B,CA14,CA13,CA1,CA3,CA5A,CA6,CA7,CA8,CA9,CA12,CA2,CA4</v>
      </c>
      <c r="I19" t="s">
        <v>94</v>
      </c>
    </row>
    <row r="20" spans="1:9">
      <c r="A20" t="s">
        <v>95</v>
      </c>
      <c r="B20" t="s">
        <v>10</v>
      </c>
      <c r="C20" t="s">
        <v>96</v>
      </c>
      <c r="D20" t="s">
        <v>97</v>
      </c>
      <c r="G20" t="s">
        <v>98</v>
      </c>
      <c r="H20" t="str">
        <f>VLOOKUP(D20,[2]KEGG_pathway_gene!$A$1:$B$262,2,FALSE)</f>
        <v>TRNA,TRNR,TRNN,TRND,TRNC,TRNQ,TRNE,TRNG,TRNH,TRNI,TRNL1,TRNL2,TRNK,TRNM,TRNF,TRNP,TRNS1,TRNS2,TRNT,TRNW,TRNY,TRNV,EARS2,EPRS1,QRSL1,GATB,GATC,QARS1,AARS1,AARS2,DARS1,DARS2,NARS1,NARS2,GARS1,TARS3,TARS1,TARS2,SARS2,SARS1,PSTK,SEPSECS,CARS2,CARS1,MARS1,MARS2,MTFMT,VARS2,VARS1,LARS2,LARS1,IARS1,IARS2,KARS1,RARS2,RARS1,PARS2,HARS2,HARS1,FARS2,FARSA,FARSB,YARS2,YARS1,WARS2,WARS1</v>
      </c>
      <c r="I20" t="s">
        <v>99</v>
      </c>
    </row>
    <row r="21" spans="1:9">
      <c r="A21" t="s">
        <v>100</v>
      </c>
      <c r="B21" t="s">
        <v>10</v>
      </c>
      <c r="C21" t="s">
        <v>101</v>
      </c>
      <c r="D21" t="s">
        <v>102</v>
      </c>
      <c r="G21" t="s">
        <v>103</v>
      </c>
      <c r="H21" t="str">
        <f>VLOOKUP(D21,[2]KEGG_pathway_gene!$A$1:$B$262,2,FALSE)</f>
        <v>CYP1A1,CYP2C9,CYP3A4,CYP1B1,GSTO2,GSTA5,GSTT4,GSTA1,GSTA2,GSTA3,GSTA4,GSTM1,GSTM2,GSTM3,GSTM4,GSTM5,GSTT1,GSTT2,MGST1,MGST2,MGST3,GSTT2B,GSTO1,GSTP1,GSTK1,HPGDS,EPHX1,CYP2B6,SULT2A1,CYP1A2,CYP2A6,CYP2A7,CYP2E1,CYP2F1,CYP2S1,AKR1C1,DHDH,CYP2A13,cytochrome P450 2D6-like [KO:K17712] [EC:1.14.14.1],cytochrome P450 2D6 [KO:K17712] [EC:1.14.14.1],cytochrome P450 family 2 subfamily D member 7 (gene/pseudogene) [KO:K17712] [EC:1.14.14.1],cytochrome P450 family 2 subfamily D member 6 (gene/pseudogene) [KO:K17712] [EC:1.14.14.1],hydroxysteroid 11-beta dehydrogenase 1 [KO:K15680] [EC:1.1.1.146],hydroxysteroid 11-beta dehydrogenase 1 like [KO:K15680] [EC:1.1.1.146],carbonyl reductase 1 [KO:K00079] [EC:1.1.1.184 1.1.1.189 1.1.1.197],carbonyl reductase 3 [KO:K00084] [EC:1.1.1.184],UDP glucuronosyltransferase family 2 member B11 [KO:K00699] [EC:2.4.1.17],UDP glucuronosyltransferase family 2 member A1 complex locus [KO:K00699] [EC:2.4.1.17],UDP glucuronosyltransferase family 2 member B28 [KO:K00699] [EC:2.4.1.17],UDP glucuronosyltransferase family 1 member A10 [KO:K00699] [EC:2.4.1.17],UDP glucuronosyltransferase family 1 member A8 [KO:K00699] [EC:2.4.1.17],UDP glucuronosyltransferase family 1 member A7 [KO:K00699] [EC:2.4.1.17],UDP glucuronosyltransferase family 1 member A6 [KO:K00699] [EC:2.4.1.17],UDP glucuronosyltransferase family 1 member A5 [KO:K00699] [EC:2.4.1.17],UDP glucuronosyltransferase family 1 member A9 [KO:K00699] [EC:2.4.1.17],UDP glucuronosyltransferase family 1 member A4 [KO:K00699] [EC:2.4.1.17],UDP glucuronosyltransferase family 1 member A1 [KO:K00699] [EC:2.4.1.17],UDP glucuronosyltransferase family 1 member A3 [KO:K00699] [EC:2.4.1.17],UDP glucuronosyltransferase family 2 member A2 [KO:K00699] [EC:2.4.1.17],UDP glucuronosyltransferase family 2 member B4 [KO:K00699] [EC:2.4.1.17],UDP glucuronosyltransferase family 2 member B7 [KO:K00699] [EC:2.4.1.17],UDP glucuronosyltransferase family 2 member B10 [KO:K00699] [EC:2.4.1.17],UDP glucuronosyltransferase family 2 member B15 [KO:K00699] [EC:2.4.1.17],UDP glucuronosyltransferase family 2 member B17 [KO:K00699] [EC:2.4.1.17],UDP glucuronosyltransferase family 2 member A3 [KO:K00699] [EC:2.4.1.17],cytochrome P450 family 3 subfamily A member 5 [KO:K17690] [EC:1.14.14.1],aldo-keto reductase family 7 member A3 [KO:K15303],aldo-keto reductase family 7 like (gene/pseudogene) [KO:K15303],aldo-keto reductase family 7 member A2 [KO:K15303],aldehyde dehydrogenase 3 family member A1 [KO:K00129] [EC:1.2.1.5],aldehyde dehydrogenase 3 family member B1 [KO:K00129] [EC:1.2.1.5],aldehyde dehydrogenase 3 family member B2 [KO:K00129] [EC:1.2.1.5],alcohol dehydrogenase 1A (class I), alpha polypeptide [KO:K13951] [EC:1.1.1.1],alcohol dehydrogenase 1B (class I), beta polypeptide [KO:K13951] [EC:1.1.1.1],alcohol dehydrogenase 1C (class I), gamma polypeptide [KO:K13951] [EC:1.1.1.1],alcohol dehydrogenase 7 (class IV), mu or sigma polypeptide [KO:K13951] [EC:1.1.1.1],alcohol dehydrogenase 4 (class II), pi polypeptide [KO:K13980] [EC:1.1.1.1],alcohol dehydrogenase 5 (class III), chi polypeptide [KO:K00121] [EC:1.1.1.284 1.1.1.1],alcohol dehydrogenase 6 (class V) [KO:K13952] [EC:1.1.1.1]</v>
      </c>
      <c r="I21" t="s">
        <v>104</v>
      </c>
    </row>
    <row r="22" spans="1:9">
      <c r="A22" t="s">
        <v>105</v>
      </c>
      <c r="B22" t="s">
        <v>10</v>
      </c>
      <c r="C22" t="s">
        <v>106</v>
      </c>
      <c r="D22" t="s">
        <v>107</v>
      </c>
      <c r="G22" t="s">
        <v>108</v>
      </c>
      <c r="H22" t="str">
        <f>VLOOKUP(D22,[2]KEGG_pathway_gene!$A$1:$B$262,2,FALSE)</f>
        <v>cytochrome P450 2D6-like [KO:K17712] [EC:1.14.14.1],cytochrome P450 2D6 [KO:K17712] [EC:1.14.14.1],cytochrome P450 family 2 subfamily D member 7 (gene/pseudogene) [KO:K17712] [EC:1.14.14.1],cytochrome P450 family 2 subfamily D member 6 (gene/pseudogene) [KO:K17712] [EC:1.14.14.1],cytochrome P450 family 2 subfamily C member 9 [KO:K17719] [EC:1.14.14.51 1.14.14.52 1.14.14.53 1.14.14.-],cytochrome P450 family 3 subfamily A member 4 [KO:K17689] [EC:1.14.13.32 1.14.14.55 1.14.14.56 1.14.14.57 1.14.14.73 1.14.14.-],flavin containing dimethylaniline monoxygenase 1 [KO:K00485] [EC:1.14.13.8 1.8.1.-],flavin containing dimethylaniline monoxygenase 2 [KO:K00485] [EC:1.14.13.8 1.8.1.-],flavin containing dimethylaniline monoxygenase 3 [KO:K00485] [EC:1.14.13.8 1.8.1.-],flavin containing dimethylaniline monoxygenase 4 [KO:K00485] [EC:1.14.13.8 1.8.1.-],flavin containing dimethylaniline monoxygenase 5 [KO:K00485] [EC:1.14.13.8 1.8.1.-],cytochrome P450 family 2 subfamily C member 19 [KO:K17721] [EC:1.14.14.51 1.14.14.52 1.14.14.53 1.14.14.75 1.14.14.-],cytochrome P450 family 2 subfamily B member 6 [KO:K17709] [EC:1.14.14.-],cytochrome P450 family 3 subfamily A member 5 [KO:K17690] [EC:1.14.14.1],glutathione S-transferase omega 2 [KO:K00799] [EC:2.5.1.18],glutathione S-transferase alpha 5 [KO:K00799] [EC:2.5.1.18],glutathione S-transferase theta 4 [KO:K00799] [EC:2.5.1.18],glutathione S-transferase alpha 1 [KO:K00799] [EC:2.5.1.18],glutathione S-transferase alpha 2 [KO:K00799] [EC:2.5.1.18],glutathione S-transferase alpha 3 [KO:K00799] [EC:2.5.1.18],glutathione S-transferase alpha 4 [KO:K00799] [EC:2.5.1.18],glutathione S-transferase mu 1 [KO:K00799] [EC:2.5.1.18],glutathione S-transferase mu 2 [KO:K00799] [EC:2.5.1.18],glutathione S-transferase mu 3 [KO:K00799] [EC:2.5.1.18],glutathione S-transferase mu 4 [KO:K00799] [EC:2.5.1.18],glutathione S-transferase mu 5 [KO:K00799] [EC:2.5.1.18],glutathione S-transferase theta 1 [KO:K00799] [EC:2.5.1.18],glutathione S-transferase theta 2 (gene/pseudogene) [KO:K00799] [EC:2.5.1.18],microsomal glutathione S-transferase 1 [KO:K00799] [EC:2.5.1.18],microsomal glutathione S-transferase 2 [KO:K00799] [EC:2.5.1.18],microsomal glutathione S-transferase 3 [KO:K00799] [EC:2.5.1.18],glutathione S-transferase theta 2B [KO:K00799] [EC:2.5.1.18],glutathione S-transferase omega 1 [KO:K00799] [EC:2.5.1.18],glutathione S-transferase pi 1 [KO:K23790] [EC:2.5.1.18],glutathione S-transferase kappa 1 [KO:K13299] [EC:2.5.1.18],hematopoietic prostaglandin D synthase [KO:K04097] [EC:5.3.99.2 2.5.1.18],alcohol dehydrogenase 1A (class I), alpha polypeptide [KO:K13951] [EC:1.1.1.1],alcohol dehydrogenase 1B (class I), beta polypeptide [KO:K13951] [EC:1.1.1.1],alcohol dehydrogenase 1C (class I), gamma polypeptide [KO:K13951] [EC:1.1.1.1],alcohol dehydrogenase 7 (class IV), mu or sigma polypeptide [KO:K13951] [EC:1.1.1.1],alcohol dehydrogenase 4 (class II), pi polypeptide [KO:K13980] [EC:1.1.1.1],alcohol dehydrogenase 5 (class III), chi polypeptide [KO:K00121] [EC:1.1.1.284 1.1.1.1],alcohol dehydrogenase 6 (class V) [KO:K13952] [EC:1.1.1.1],aldehyde dehydrogenase 3 family member A1 [KO:K00129] [EC:1.2.1.5],aldehyde dehydrogenase 3 family member B1 [KO:K00129] [EC:1.2.1.5],aldehyde dehydrogenase 3 family member B2 [KO:K00129] [EC:1.2.1.5],monoamine oxidase A [KO:K00274] [EC:1.4.3.4],monoamine oxidase B [KO:K00274] [EC:1.4.3.4],aldehyde oxidase 1 [KO:K00157] [EC:1.2.3.1],UDP glucuronosyltransferase family 2 member B11 [KO:K00699] [EC:2.4.1.17],UDP glucuronosyltransferase family 2 member A1 complex locus [KO:K00699] [EC:2.4.1.17],UDP glucuronosyltransferase family 2 member B28 [KO:K00699] [EC:2.4.1.17],UDP glucuronosyltransferase family 1 member A10 [KO:K00699] [EC:2.4.1.17],UDP glucuronosyltransferase family 1 member A8 [KO:K00699] [EC:2.4.1.17],UDP glucuronosyltransferase family 1 member A7 [KO:K00699] [EC:2.4.1.17],UDP glucuronosyltransferase family 1 member A6 [KO:K00699] [EC:2.4.1.17],UDP glucuronosyltransferase family 1 member A5 [KO:K00699] [EC:2.4.1.17],UDP glucuronosyltransferase family 1 member A9 [KO:K00699] [EC:2.4.1.17],UDP glucuronosyltransferase family 1 member A4 [KO:K00699] [EC:2.4.1.17],UDP glucuronosyltransferase family 1 member A1 [KO:K00699] [EC:2.4.1.17],UDP glucuronosyltransferase family 1 member A3 [KO:K00699] [EC:2.4.1.17],UDP glucuronosyltransferase family 2 member A2 [KO:K00699] [EC:2.4.1.17],UDP glucuronosyltransferase family 2 member B4 [KO:K00699] [EC:2.4.1.17],UDP glucuronosyltransferase family 2 member B7 [KO:K00699] [EC:2.4.1.17],UDP glucuronosyltransferase family 2 member B10 [KO:K00699] [EC:2.4.1.17],UDP glucuronosyltransferase family 2 member B15 [KO:K00699] [EC:2.4.1.17],UDP glucuronosyltransferase family 2 member B17 [KO:K00699] [EC:2.4.1.17],UDP glucuronosyltransferase family 2 member A3 [KO:K00699] [EC:2.4.1.17],cytochrome P450 family 1 subfamily A member 2 [KO:K07409] [EC:1.14.14.1],cytochrome P450 family 2 subfamily E member 1 [KO:K07415] [EC:1.14.14.-],cytochrome P450 family 2 subfamily C member 8 [KO:K17718] [EC:1.14.14.1],cytochrome P450 family 2 subfamily A member 6 [KO:K17683] [EC:1.14.14.-],cytochrome P450 family 2 subfamily A member 7 [KO:K17683] [EC:1.14.14.-]</v>
      </c>
      <c r="I22" t="s">
        <v>109</v>
      </c>
    </row>
    <row r="23" spans="1:9">
      <c r="A23" t="s">
        <v>110</v>
      </c>
      <c r="B23" t="s">
        <v>10</v>
      </c>
      <c r="C23" t="s">
        <v>111</v>
      </c>
      <c r="D23" t="s">
        <v>112</v>
      </c>
      <c r="G23" t="s">
        <v>113</v>
      </c>
      <c r="H23" t="str">
        <f>VLOOKUP(D23,[2]KEGG_pathway_gene!$A$1:$B$262,2,FALSE)</f>
        <v>HPRT1,IMPDH1,IMPDH2,GMPS,TPMT,XDH,ITPA,CES1,CES2,UGT2B11,UGT2A1,UGT2B28,UGT1A10,UGT1A8,UGT1A7,UGT1A6,UGT1A5,UGT1A9,UGT1A4,UGT1A1,UGT1A3,UGT2A2,UGT2B4,UGT2B7,UGT2B10,UGT2B15,UGT2B17,UGT2A3,GUSB,CYP3A4,CDA,TYMP,DPYD,DPYS,UPB1,CYP2A6,CYP2A7,UPP2,UPP1,UCKL1,UCK2,UCK1,TK1,TK2,UMPS,CMPK1,RRM1,RRM2B,RRM2,NME6,NME7,NME1,NME2,NME3,NME4,NME1-NME2,DUT,MPO,NAT2,NAT1,CYP2E1,GSTO2,GSTA5,GSTT4,GSTA1,GSTA2,GSTA3,GSTA4,GSTM1,GSTM2,GSTM3,GSTM4,GSTM5,GSTT1,GSTT2,MGST1,MGST2,MGST3,GSTT2B,GSTO1,GSTP1</v>
      </c>
      <c r="I23" t="s">
        <v>114</v>
      </c>
    </row>
    <row r="24" spans="1:9">
      <c r="A24" t="s">
        <v>115</v>
      </c>
      <c r="B24" t="s">
        <v>10</v>
      </c>
      <c r="C24" t="s">
        <v>116</v>
      </c>
      <c r="D24" t="s">
        <v>117</v>
      </c>
      <c r="G24" t="s">
        <v>118</v>
      </c>
      <c r="H24"/>
      <c r="I24" t="s">
        <v>119</v>
      </c>
    </row>
    <row r="25" spans="1:9">
      <c r="A25" t="s">
        <v>120</v>
      </c>
      <c r="B25" t="s">
        <v>10</v>
      </c>
      <c r="C25" t="s">
        <v>121</v>
      </c>
      <c r="D25" t="s">
        <v>122</v>
      </c>
      <c r="G25" t="s">
        <v>123</v>
      </c>
      <c r="H25"/>
      <c r="I25" t="s">
        <v>124</v>
      </c>
    </row>
    <row r="26" spans="1:9">
      <c r="A26" t="s">
        <v>125</v>
      </c>
      <c r="B26" t="s">
        <v>10</v>
      </c>
      <c r="C26" t="s">
        <v>126</v>
      </c>
      <c r="D26" t="s">
        <v>127</v>
      </c>
      <c r="G26" t="s">
        <v>128</v>
      </c>
      <c r="H26"/>
      <c r="I26" t="s">
        <v>129</v>
      </c>
    </row>
    <row r="27" spans="1:9">
      <c r="A27" t="s">
        <v>130</v>
      </c>
      <c r="B27" t="s">
        <v>10</v>
      </c>
      <c r="C27" t="s">
        <v>131</v>
      </c>
      <c r="D27" t="s">
        <v>132</v>
      </c>
      <c r="G27" t="s">
        <v>133</v>
      </c>
      <c r="H27"/>
      <c r="I27" t="s">
        <v>134</v>
      </c>
    </row>
    <row r="28" spans="1:9">
      <c r="A28" t="s">
        <v>135</v>
      </c>
      <c r="B28" t="s">
        <v>10</v>
      </c>
      <c r="C28" t="s">
        <v>131</v>
      </c>
      <c r="D28" t="s">
        <v>136</v>
      </c>
      <c r="G28" t="s">
        <v>137</v>
      </c>
      <c r="H28"/>
      <c r="I28" t="s">
        <v>134</v>
      </c>
    </row>
    <row r="29" spans="1:9">
      <c r="A29" t="s">
        <v>138</v>
      </c>
      <c r="B29" t="s">
        <v>10</v>
      </c>
      <c r="C29" t="s">
        <v>139</v>
      </c>
      <c r="D29" t="s">
        <v>140</v>
      </c>
      <c r="G29" t="s">
        <v>141</v>
      </c>
      <c r="H29" t="str">
        <f>VLOOKUP(D29,[2]KEGG_pathway_gene!$A$1:$B$262,2,FALSE)</f>
        <v>AAAS,NUP42,GLE1,DDX19B,DDX19A,RAE1,NUP98,NUP214,NUP88,RANBP2,RANGAP1,UBE2I,SUMO4,SUMO3,SUMO2,SUMO1,NUP160,NUP85,SEC13,NUP107,NUP133,SEH1L,NUP43,NUP37,AHCTF1,NUP62,NUP58,NUP54,NUP205,NUP188,NUP155,NUP93,NUP35,NDC1,NUP210,NUP210L,POM121C,POM121L2,POM121,TMEM33,TPR,NUP50,NUP153,SENP2,KPNA1,KPNA2,KPNA7,KPNA3,KPNA4,KPNA6,KPNA5,KPNB1,TNPO1,TNPO2,TNPO3,IPO4,IPO5,IPO7,IPO8,IPO9,IPO11,IPO13,SNUPN,XPO1,CSE1L,XPOT,XPO4,XPO5,XPO6,XPO7,RANBP17,RAN,EEF1A1,EEF1A2,PHAX,NCBP1,NCBP2,NCBP2L,NMD3,RBM8A,MAGOH,MAGOHB,CASC3,EIF4A3,ACIN1,SAP18,RNPS1,PNN,ALYREF,UPF1,UPF2,UPF3B,UPF3A,NXF1,NXF3,NXF2,NXF2B,NXT1,NXT2,DDX39B,SRRM1,PYM1,THOC1,THOC2,THOC5,THOC6,THOC7,THOC3</v>
      </c>
      <c r="I29" t="s">
        <v>142</v>
      </c>
    </row>
    <row r="30" spans="1:9">
      <c r="A30" t="s">
        <v>143</v>
      </c>
      <c r="B30" t="s">
        <v>10</v>
      </c>
      <c r="C30" t="s">
        <v>144</v>
      </c>
      <c r="D30" t="s">
        <v>145</v>
      </c>
      <c r="G30" t="s">
        <v>146</v>
      </c>
      <c r="H30" t="str">
        <f>VLOOKUP(D30,[2]KEGG_pathway_gene!$A$1:$B$262,2,FALSE)</f>
        <v>NCBP1,NCBP2,NCBP2L,UPF3B,UPF3A,RBM8A,MAGOH,MAGOHB,CASC3,EIF4A3,SAP18,PNN,ACIN1,RNPS1,ALYREF,DDX19B,DDX19A,GLE1,NXF1,NXF3,NXF2,NXF2B,NXT1,NXT2,DDX39B,PYM1,SRRM1,RNGTT,RNMT,FUS,TARDBP,BCL2L2-PABPN1,PABPN1L,PABPN1,NUDT21,CPSF6,CPSF7,PAPOLA,PAPOLB,PAPOLG,CLP1,PCF11,CPSF1,CPSF2,CPSF3,CPSF4,CPSF4L,FIP1L1,WDR33,WDR82,PPP1CA,PPP1CB,PPP1CC,SSU72L6,SSU72L3,SSU72L5,SSU72,SSU72L2,SSU72L1,SSU72L4,CSTF1,CSTF2,CSTF2T,CSTF3,SYMPK,MSI2,DAZAP1,MSI1,PABPC4L,PABPC5,PABPC1,PABPC1L2A,PABPC3,PABPC1L2B,PABPC1L,PABPC4,ETF1,GSPT2,GSPT1,UPF1,UPF2,SMG1,SMG7,SMG5,SMG6,PPP2CA,PPP2CB,PPP2R1A,PPP2R1B,PPP2R2A,PPP2R2B,PPP2R2C,PPP2R2D,PPP2R3B,PPP2R3C,PPP2R3A,PPP2R5A,PPP2R5B,PPP2R5C,PPP2R5D,PPP2R5E,HBS1L,PELO</v>
      </c>
      <c r="I30" t="s">
        <v>147</v>
      </c>
    </row>
    <row r="31" spans="1:9">
      <c r="A31" t="s">
        <v>148</v>
      </c>
      <c r="B31" t="s">
        <v>10</v>
      </c>
      <c r="C31" t="s">
        <v>149</v>
      </c>
      <c r="D31" t="s">
        <v>150</v>
      </c>
      <c r="G31" t="s">
        <v>151</v>
      </c>
      <c r="H31" t="str">
        <f>VLOOKUP(D31,[2]KEGG_pathway_gene!$A$1:$B$262,2,FALSE)</f>
        <v>RNVU1-8,RNVU1-4,RNVU1-14,RNVU1-15,RNVU1-20,RNVU1-17,RNVU1-3,RNVU1-1,RNVU1-6,RNVU1-19,U1 spliceosomal RNA [KO:K14276],124904613,RNVU1-28,RNVU1-31,RNVU1-27,RNVU1-26,RNVU1-30,124905321,124905809,RNVU1-18,RNVU1-7,RNU1-3,RNU1-2,RNU1-1,RNU1-4,RNVU1-2A,U2 spliceosomal RNA [KO:K14277],124904135,124904138,124904141,124904144,124904147,124907963,6066,124900516,U4 spliceosomal RNA [KO:K14278],26834,26835,26828,26829,26830,26831,26832,101954271,101954275,101954278,103625684,124900488,U6 spliceosomal RNA [KO:K14280],124900887,124902335,124904109,124904986,124907960,26827,9879,7919,8449,9785,51362,8559,1659,10569,1665,6628,6632,6633,6634,6635,6636,6637,6625,6626,6631,25766,55660,58517,1655,10915,2521,6627,6629,10291,8175,10946,23451,10992,23450,10262,83443,51639,84844,11325,102724594,199746,7307,11338,22827,10285,84991,10523,23350,6100,57819,27258,25804,23658,11157,51690,51691,9129,9128,10465,26121,4809,11017,10713,9092,153527,84950,55119,9343,23020,24148,10594,9410,9416,10907,27339,988,10286,5356,51503,56259,3303,3304,3305,3310,3312,10084,51729,22938,56949,25949,51340,100534599,57461,51645,10450,151903,55696,8896,9716,22985,9775,9939,4116,55110,9984,57187,84321,10189,4686,22916,392517,144983,220988,3178,642659,3183,27316,3190,4670,3192,5093,6426,10929,6427,6428,6429,6430,6431,6432,8683,29896,6434,10772</v>
      </c>
      <c r="I31" t="s">
        <v>152</v>
      </c>
    </row>
    <row r="32" spans="1:9">
      <c r="A32" t="s">
        <v>153</v>
      </c>
      <c r="B32" t="s">
        <v>10</v>
      </c>
      <c r="C32" t="s">
        <v>154</v>
      </c>
      <c r="D32" t="s">
        <v>155</v>
      </c>
      <c r="G32" t="s">
        <v>156</v>
      </c>
      <c r="H32" t="str">
        <f>VLOOKUP(D32,[2]KEGG_pathway_gene!$A$1:$B$262,2,FALSE)</f>
        <v>CCR5,CXCR4,CD4,MAP1A,MAP1B,MAP1S,FEZ1,BICD2,BICD1,TRIM5,APOBEC3A_B,APOBEC3D,APOBEC3H,APOBEC3A,APOBEC3F,APOBEC3C,APOBEC3G,APOBEC3B,SAMHD1,PSIP1,PIN1,SMARCB1,PPIA,CPSF6,CPSF7,TNPO3,MX1,MX2,RANBP2,NUP153,CREBBP,EP300,KAT2A,KAT2B,MDFIC,CDK9,CCNT1,CCNT2,AFF4,ELL2,ELL3,ELL,MLLT1,MLLT3,NELFA,NELFB,NELFCD,NELFE,SUPT4H1,SUPT5H,XPO1,RAN,FURIN,SERINC3,SERINC5,BST2,HGS,TSG101,CHMP6,CHMP4B,CHMP4A,PDCD6IP,VPS4A,VPS4B</v>
      </c>
      <c r="I32" t="s">
        <v>157</v>
      </c>
    </row>
    <row r="33" spans="1:9">
      <c r="A33" t="s">
        <v>158</v>
      </c>
      <c r="B33" t="s">
        <v>10</v>
      </c>
      <c r="C33" t="s">
        <v>159</v>
      </c>
      <c r="D33" t="s">
        <v>160</v>
      </c>
      <c r="G33" t="s">
        <v>161</v>
      </c>
      <c r="H33" t="str">
        <f>VLOOKUP(D33,[2]KEGG_pathway_gene!$A$1:$B$262,2,FALSE)</f>
        <v>ATRIP,ATR,FANCM,FAAP24,CENPS-CORT,CENPS,CENPX,TELO2,HES1,FAAP100,FANCA,FANCB,FANCC,FANCE,FANCF,FANCG,FANCL,WDR48,USP1,UBE2T,FANCI,FANCD2,BRCA2,PALB2,RAD51C,RAD51,BRCA1,BRIP1,FAN1,MLH1,PMS2,REV1,REV3L,POLH,POLI,POLK,POLN,RMI1,RMI2,TOP3A,TOP3B,BLM,RPA1,RPA2,RPA3,RPA4,MUS81,EME1,EME2,ERCC4,ERCC1,SLX1A-like [KO:K15078] [EC:3.6.1.-],SLX1 homolog A, structure-specific endonuclease subunit [KO:K15078] [EC:3.6.1.-],SLX1 homolog B, structure-specific endonuclease subunit [KO:K15078] [EC:3.6.1.-],SLX4 structure-specific endonuclease subunit [KO:K10484]</v>
      </c>
      <c r="I33" t="s">
        <v>162</v>
      </c>
    </row>
    <row r="34" spans="1:9">
      <c r="A34" t="s">
        <v>163</v>
      </c>
      <c r="B34" t="s">
        <v>10</v>
      </c>
      <c r="C34" t="s">
        <v>164</v>
      </c>
      <c r="D34" t="s">
        <v>165</v>
      </c>
      <c r="G34" t="s">
        <v>166</v>
      </c>
      <c r="H34" t="str">
        <f>VLOOKUP(D34,[2]KEGG_pathway_gene!$A$1:$B$262,2,FALSE)</f>
        <v>RAP1A,RAP1B,MRAS,RAPGEF5,DOCK4,GRIN1,GRIN2A,GRIN2B,CALML6,CALML5,CALM1,CALM2,CALM3,CALML3,CALML4,F2R,F2RL3,P2RY1,FPR1,LPAR1,LPAR2,LPAR3,LPAR4,LPAR5,ADORA2A,ADORA2B,GNAS,ADCY1,ADCY2,ADCY3,ADCY4,ADCY5,ADCY6,ADCY7,ADCY8,ADCY9,RAPGEF3,RAPGEF4,GNAQ,PLCB1,PLCB2,PLCB3,PLCB4,RASGRP3,RASGRP2,EGF,FGF1,FGF2,FGF3,FGF4,FGF5,FGF6,FGF7,FGF8,FGF9,FGF10,FGF20,FGF22,FGF18,FGF17,FGF16,FGF19,FGF21,FGF23,NGF,INS,IGF1,PDGFA,PDGFB,PDGFC,PDGFD,CSF1,KITLG,VEGFA,VEGFB,PGF,VEGFD,VEGFC,HGF,ANGPT1,ANGPT2,ANGPT4,EFNA4-EFNA3,EFNA1,EFNA2,EFNA3,EFNA4,EFNA5,EGFR,FGFR1,FGFR2,FGFR3,FGFR4,NGFR,INSR,IGF1R,PDGFRA,PDGFRB,CSF1R,KIT,FLT1,FLT4,KDR,MET,TEK,EPHA2,CRK,CRKL,RAPGEF1,BCAR1,CDH1,CTNNB1,MAGI1,MAGI2,MAGI3,RAPGEF2,RAPGEF6,LAT,FYB1,LCP2,SKAP1,PLCG1,PRKCA,PRKCB,PRKCG,PRKD3,PRKD2,PRKD1,DRD2,CNR1,GNAI1,GNAI2,GNAI3,GNAO1,RAP1GAP,SIPA1L1,SIPA1,SIPA1L2,SIPA1L3,ID1,THBS1,RALGDS,RALA,RALB,RAC1,RAC2,RAC3,APBB1IP,TLN1,TLN2,ITGA2B,ITGB3,PFN3,PFN4,PFN1,PFN2,VASP,ENAH,EVL,ACTB,ACTG1,ARAP3,RHOA,SRC,FARP2,CDC42,VAV3,VAV1,VAV2,TIAM1,PARD3,PARD6A,PARD6G,PARD6B,PRKCZ,PRKCI,AFDN,CTNND1,KRIT1,RGS14,RASSF5,ITGAL,ITGAM,ITGB2,ITGB1,BRAF,RAF1,MAP2K1,MAP2K2,MAPK1,MAPK3,MAP2K3,MAP2K6,MAPK14,MAPK11,MAPK13,MAPK12,PIK3CA,PIK3CB,PIK3CD,P3R3URF-PIK3R3,PIK3R1,PIK3R2,PIK3R3,AKT3,AKT1,AKT2,PLCE1,HRAS,KRAS,NRAS,RRAS</v>
      </c>
      <c r="I34" t="s">
        <v>167</v>
      </c>
    </row>
    <row r="35" spans="1:9">
      <c r="A35" t="s">
        <v>168</v>
      </c>
      <c r="B35" t="s">
        <v>10</v>
      </c>
      <c r="C35" t="s">
        <v>164</v>
      </c>
      <c r="D35" t="s">
        <v>169</v>
      </c>
      <c r="G35" t="s">
        <v>170</v>
      </c>
      <c r="H35" t="str">
        <f>VLOOKUP(D35,[2]KEGG_pathway_gene!$A$1:$B$262,2,FALSE)</f>
        <v>AGTR1,EDNRA,EDNRB,ADRA1A,ADRA1B,ADRA1D,ADRA2A,ADRA2B,ADRA2C,GNAQ,GNA11,GNA12,GNA13,TRPC6,PPP3CA,PPP3CB,PPP3CC,PPP3R1,PPP3R2,MEF2A,MEF2B,BORCS8-MEF2B,MEF2C,MEF2D,NFATC1,NFATC2,NFATC3,NFATC4,SRF,GATA4,MYH6,MYH7,NPPB,NPPA,NPR1,NPPC,NPR2,PRKG1,PRKG2,CACNA1C,CACNA1D,CACNA1F,CACNA1S,KCNMA1,KCNU1,KCNMB1,KCNMB2,KCNMB3,KCNMB4,SLC8A2,SLC8A1,SLC8A3,ATP1A1,ATP1A2,ATP1A3,ATP1A4,ATP1B4,ATP1B1,ATP1B2,ATP1B3,FXYD2,ATP2B1,ATP2B2,ATP2B3,ATP2B4,RGS2,GTF2I,PLCB1,PLCB2,PLCB3,PLCB4,ITPR1,ITPR2,ITPR3,IRAG1,PLN,ATP2A1,ATP2A2,ATP2A3,RHOA,ROCK1,ROCK2,PPP1R12A,PPP1CA,PPP1CB,PPP1CC,CALML6,CALML5,CALM1,CALM2,CALM3,CALML3,CALML4,MYLK4,MYLK,MYLK2,MYLK3,MYL9,CNGA1,CNGB1,ADCY1,ADCY2,ADCY3,ADCY4,ADCY5,ADCY6,ADCY7,ADCY8,ADCY9,PDE2A,PDE3A,PDE3B,PDE5A,GUCY1A2,GUCY1A1,GUCY1B1,KNG1,BDKRB2,OPRD1,ADORA1,ADORA3,GNAI1,GNAI2,GNAI3,INS,INSR,IRS1,IRS2,IRS4,PIK3CG,PIK3R6,PIK3R5,AKT3,AKT1,AKT2,NOS3,ADRB1,ADRB2,ADRB3,PRKCE,KCNJ8,VDAC1,VDAC2,VDAC3,SLC25A4,SLC25A5,SLC25A6,SLC25A31,PPIF,CREB1,ATF2,ATF4,CREB3,CREB3L4,CREB3L2,CREB3L3,CREB3L1,CREB5,ATF6B,BAD,VASP,RAF1,MAP2K1,MAP2K2,MAPK1,MAPK3</v>
      </c>
      <c r="I35" t="s">
        <v>167</v>
      </c>
    </row>
    <row r="36" spans="1:9">
      <c r="A36" t="s">
        <v>171</v>
      </c>
      <c r="B36" t="s">
        <v>10</v>
      </c>
      <c r="C36" t="s">
        <v>164</v>
      </c>
      <c r="D36" t="s">
        <v>172</v>
      </c>
      <c r="G36" t="s">
        <v>173</v>
      </c>
      <c r="H36" t="str">
        <f>VLOOKUP(D36,[2]KEGG_pathway_gene!$A$1:$B$262,2,FALSE)</f>
        <v>VIP,CRH,CGA,LHB,GPHA2,GPHB5,TSHB,POMC,GCG,GIP,FSHB,NPPA,ADCYAP1,ADRB1,ADRB2,DRD1,DRD5,ADORA2A,HTR4,HTR6,PTGER2,ADCYAP1R1,VIPR2,CRHR1,CRHR2,LHCGR,TSHR,MC2R,GLP1R,GIPR,GPR119,FSHR,NPR1,GNAS,EDN1,EDN2,EDN3,SST,NPY,GHRL,OXT,HTR1A,HTR1B,HTR1D,HTR1E,HTR1F,CHRM1,CHRM2,DRD2,GABBR1,GABBR2,ADORA1,EDNRA,NPY1R,SSTR1,SSTR2,SSTR5,HCAR1,HCAR2,HCAR3,FFAR2,SUCNR1,PTGER3,OXTR,GHSR,GNAI1,GNAI2,GNAI3,ADCY1,ADCY2,ADCY3,ADCY4,ADCY5,ADCY6,ADCY7,ADCY8,ADCY9,ADCY10,CNGA1,CNGA2,CNGA3,CNGA4,CNGB1,CNGB3,CALML6,CALML5,CALM1,CALM2,CALM3,CALML3,CALML4,CAMK2A,CAMK2B,CAMK2D,CAMK2G,CAMK4,POPDC1,POPDC2,POPDC3,KCNK2,HCN2,HCN4,ABCC4,RAPGEF3,RAPGEF4,RRAS,RRAS2,PLD1,PLD2,PLCE1,MAPK8,MAPK9,MAPK10,RAP1A,RAP1B,TIAM1,VAV3,VAV1,VAV2,RAC1,RAC2,RAC3,PAK1,ARAP3,RHOA,AFDN,PIK3CA,PIK3CB,PIK3CD,P3R3URF-PIK3R3,PIK3R1,PIK3R2,PIK3R3,AKT3,AKT1,AKT2,BRAF,RAF1,MAP2K1,MAP2K2,MAPK1,MAPK3,PRKACA,PRKACB,PRKACG,PPP1R1B,PPP1CA,PPP1CB,PPP1CC,CREB1,CREB3,CREB3L4,CREB3L2,CREB3L3,CREB3L1,CREB5,CREBBP,EP300,BDNF,FOS,JUN,GLI3,GLI1,PTCH1,HHIP,NFKBIA,NFKB1,RELA,SOX9,AMH,PPARA,ACOX1,ACOX3,NFATC1,F2R,BAD,LIPE,ROCK1,ROCK2,PPP1R12A,MYL9,TNNI3,PLN,ATP2A1,ATP2A2,ATP2A3,RYR2,GRIN1,GRIN2A,GRIN2B,GRIN2C,GRIN2D,GRIN3A,GRIN3B,GRIA1,GRIA2,GRIA3,GRIA4,CFTR,ATP1A1,ATP1A2,ATP1A3,ATP1A4,ATP1B4,ATP1B1,ATP1B2,ATP1B3,FXYD2,FXYD1,SLC9A1,ORAI1,ATP2B1,ATP2B2,ATP2B3,ATP2B4,CACNA1C,CACNA1D,CACNA1F,CACNA1S,PDE3A,PDE3B,PDE4A,PDE4B,PDE4C,PDE4D,PDE10A</v>
      </c>
      <c r="I36" t="s">
        <v>167</v>
      </c>
    </row>
    <row r="37" spans="1:9">
      <c r="A37" t="s">
        <v>174</v>
      </c>
      <c r="B37" t="s">
        <v>10</v>
      </c>
      <c r="D37" t="s">
        <v>175</v>
      </c>
      <c r="G37" t="s">
        <v>176</v>
      </c>
      <c r="H37" t="str">
        <f>VLOOKUP(D37,[2]KEGG_pathway_gene!$A$1:$B$262,2,FALSE)</f>
        <v>CCL5,CCL3L3,CCL3,CCL3L1,CCL8,CCL14,CCL16,CCL15,CCL23,CCL13,CCL7,CCL2,CCL27,CCL11,CCL24,CCL26,CCL28,CCL17,CCL22,CCL4L1,CCL4,CCL4L2,CCL20,CCL1,CCL25,CCL18,CCL19,CCL21,CXCL1,CXCL2,CXCL3,CXCL6,CXCL5,CXCL8,PPBP,PF4,PF4V1,CXCL9,CXCL10,CXCL11,CXCL13,CXCL12,CXCL14,XCL1,XCL2,CX3CL1,IL10,IL6,IL2,IL18,IL37,IL19,IL20,IL24,TNF,LTA,TNFSF14,TNFSF10,IL34,CSF1,CCR1,CCR2,CCR3,CCR4,CCR5,CCR6,CCR8,CCR9,ACKR4,CCR10,CCR7,CXCR1,CXCR2,CXCR3,CXCR5,CXCR4,ACKR3,XCR1,CX3CR1,IL10RA,IL10RB,IL6R,IL6ST,IL2RA,IL2RB,IL2RG,IL18R1,IL18RAP,IL20RA,IL20RB,IL22RA1,TNFRSF1A,TNFRSF1B,LTBR,TNFRSF14,TNFRSF10B,TNFRSF10A,TNFRSF10C,TNFRSF10D,CSF1R</v>
      </c>
      <c r="I37" t="s">
        <v>177</v>
      </c>
    </row>
    <row r="38" spans="1:9">
      <c r="A38" t="s">
        <v>178</v>
      </c>
      <c r="B38" t="s">
        <v>10</v>
      </c>
      <c r="C38" t="s">
        <v>179</v>
      </c>
      <c r="D38" t="s">
        <v>180</v>
      </c>
      <c r="G38" t="s">
        <v>181</v>
      </c>
      <c r="H38" t="str">
        <f>VLOOKUP(D38,[2]KEGG_pathway_gene!$A$1:$B$262,2,FALSE)</f>
        <v>LCK,ZAP70,LAT,PLCG1,PRKCQ,IGH,SYK,LYN,BLNK,BTK,PLCG2,PRKCB,CARD10,CARD11,CARD14,BCL10,MALT1,IL1B,IL1R1,MYD88,IRAK1,IRAK4,TRAF6,TNF,TNFRSF1A,RIPK1,TRADD,TRAF2,TRAF5,BIRC2,BIRC3,EDA,EDAR,EDARADD,CYLD,EDA2R,RIGI,TRIM25,LBP,CD14,TLR4,LY96,TIRAP,TICAM2,TICAM1,CD40LG,CD40,TRAF3,TNFSF11,TNFRSF11A,LTA,LTB,TNFSF14,LTBR,MAP3K14,MAP3K7,TAB1,TAB2,TAB3,TNFSF13B,TNFRSF13C,IKBKG,CHUK,IKBKB,PARP1,PIAS4,UBE2I,ATM,PIDD1,ERC1,NFKBIA,NFKB1,RELA,PPP1R13L,CFLAR,XIAP,BCL2L1,BCL2,GADD45G,GADD45A,GADD45B,TRAF1,BCL2A1,NFKB2,CXCL8,TNFAIP3,PTGS2,CCL4L1,CCL4,CCL4L2,CXCL1,CXCL2,CXCL3,VCAM1,PLAU,CSNK2A1,CSNK2A2,CSNK2A3,CSNK2B,RELB,CCL13,CCL19,CCL21,CXCL12,ICAM1</v>
      </c>
      <c r="I38" t="s">
        <v>182</v>
      </c>
    </row>
    <row r="39" spans="1:9">
      <c r="A39" t="s">
        <v>183</v>
      </c>
      <c r="B39" t="s">
        <v>10</v>
      </c>
      <c r="C39" t="s">
        <v>164</v>
      </c>
      <c r="D39" t="s">
        <v>184</v>
      </c>
      <c r="G39" t="s">
        <v>185</v>
      </c>
      <c r="H39" t="str">
        <f>VLOOKUP(D39,[2]KEGG_pathway_gene!$A$1:$B$262,2,FALSE)</f>
        <v>IL6,IL6R,STAT3,TLR4,IFNG,IFNGR1,IFNGR2,RELA,NFKB1,INS,EGF,IGF1,INSR,EGFR,IGF1R,ERBB2,MAP2K1,MAP2K2,MAPK1,MAPK3,MKNK2,MKNK1,PIK3CA,PIK3CB,PIK3CD,P3R3URF-PIK3R3,PIK3R1,PIK3R2,PIK3R3,AKT3,AKT1,AKT2,MTOR,EIF4EBP1,EIF4E,EIF4E1B,EIF4E2,RPS6KB1,RPS6KB2,RPS6,HIF1A,EPAS1,VHL,RBX1,ELOC,ELOB,CUL2,EGLN2,EGLN3,EGLN1,ARNT,CREBBP,EP300,CYBB,PLCG1,PLCG2,PRKCA,PRKCB,PRKCG,CAMK2A,CAMK2B,CAMK2D,CAMK2G,TIMP1,LTBR,EPO,TF,TFRC,VEGFA,FLT1,SERPINE1,ANGPT1,ANGPT2,ANGPT4,TEK,EDN1,NOS2,NOS3,HMOX1,NPPA,SLC2A1,PDK1,HK1,HK2,HK3,HKDC1,PFKL,PFKM,PFKP,GAPDH,ALDOA,ALDOB,ALDOC,ENO1,ENO2,ENO3,PGK1,PGK2,PFKFB3,LDHAL6A,LDHA,LDHB,LDHC,LDHAL6B,BCL2,CDKN1A,CDKN1B,PDHA1,PDHA2,PDHB</v>
      </c>
      <c r="I39" t="s">
        <v>167</v>
      </c>
    </row>
    <row r="40" spans="1:9">
      <c r="A40" t="s">
        <v>186</v>
      </c>
      <c r="B40" t="s">
        <v>10</v>
      </c>
      <c r="C40" t="s">
        <v>164</v>
      </c>
      <c r="D40" t="s">
        <v>187</v>
      </c>
      <c r="G40" t="s">
        <v>188</v>
      </c>
      <c r="H40" t="str">
        <f>VLOOKUP(D40,[2]KEGG_pathway_gene!$A$1:$B$262,2,FALSE)</f>
        <v>TGFB1,TGFB2,TGFB3,TGFBR1,TGFBR2,SMAD4,SMAD3,STK11,PRKAA1,PRKAA2,PRKAB1,PRKAB2,PRKAG2,PRKAG3,PRKAG1,NLK,SKP2,MDM2,SETD7,CREBBP,EP300,SIRT1,USP7,SLC2A4,MAPK8,MAPK9,MAPK10,STK4,IGF1,IGF1R,INS,INSR,IRS1,IRS2,IRS4,PIK3CA,PIK3CB,PIK3CD,P3R3URF-PIK3R3,PIK3R1,PIK3R2,PIK3R3,PDPK1,CHUK,IKBKB,PTEN,AKT3,AKT1,AKT2,SGK1,SGK2,C8orf44-SGK3,SGK3,FOXO1,FOXO3,FOXO4,FOXO6,GRM1,HOMER3,HOMER2,HOMER1,AGAP2,TPTEP2-CSNK1E,CSNK1E,IL6,IL10,STAT3,EGF,EGFR,GRB2,SOS1,SOS2,HRAS,KRAS,NRAS,BRAF,RAF1,ARAF,MAP2K1,MAP2K2,MAPK1,MAPK3,MAPK14,MAPK11,MAPK13,MAPK12,CDK2,PRMT1,FOXG1,CCNB1,CCNB2,CCNB3,CCND1,CCND2,CCNG2,CDKN2B,CDKN2D,CDKN1A,CDKN1B,RBL2,PLK1,PLK2,PLK3,PLK4,GADD45G,GADD45A,GADD45B,FASLG,BCL2L11,TNFSF10,BCL6,BNIP3,ATG12,GABARAP,GABARAPL2,GABARAPL1,DEPP1,CAT,SOD2,ATM,PCK1,PCK2,G6PC1,G6PC2,G6PC3,IL7R,KLF2,S1PR1,S1PR4,RAG1,RAG2,FBXO32,FBXO25</v>
      </c>
      <c r="I40" t="s">
        <v>167</v>
      </c>
    </row>
    <row r="41" spans="1:9">
      <c r="A41" t="s">
        <v>189</v>
      </c>
      <c r="B41" t="s">
        <v>10</v>
      </c>
      <c r="C41" t="s">
        <v>164</v>
      </c>
      <c r="D41" t="s">
        <v>190</v>
      </c>
      <c r="G41" t="s">
        <v>191</v>
      </c>
      <c r="H41" t="str">
        <f>VLOOKUP(D41,[2]KEGG_pathway_gene!$A$1:$B$262,2,FALSE)</f>
        <v>SPTLC1,SPTLC3,SPTLC2,SPTSSB,SPTSSA,CERS1,CERS2,CERS4,CERS3,CERS6,CERS5,DEGS2,DEGS1,SMPD1,SGMS2,SGMS1,TNF,TNFRSF1A,NSMAF,SMPD2,ASAH1,ASAH2,ACER1,ACER2,TRADD,TRAF2,CTSD,BID,BAX,MAP3K5,MAPK8,MAPK9,MAPK10,MAPK14,MAPK11,MAPK13,MAPK12,PRKCZ,AKT3,AKT1,AKT2,BCL2,PPP2CA,PPP2CB,PPP2R1A,PPP2R1B,PPP2R2A,PPP2R2B,PPP2R2C,PPP2R2D,PPP2R3B,PPP2R3C,PPP2R3A,PPP2R5A,PPP2R5B,PPP2R5C,PPP2R5D,PPP2R5E,TP53,FCER1A,MS4A2,FCER1G,FYN,GAB2,PIK3CA,PIK3CB,PIK3CD,P3R3URF-PIK3R3,PIK3R1,PIK3R2,PIK3R3,PLD1,PLD2,SPHK2,SPHK1,KNG1,ADORA1,ADORA3,BDKRB2,OPRD1,GNAI1,GNAI2,GNAI3,PLCB1,PLCB2,PLCB3,PLCB4,PRKCE,MAPK1,MAPK3,SGPP1,SGPP2,ABCC1,SGPL1,S1PR1,S1PR2,HRAS,KRAS,NRAS,RAF1,MAP2K1,MAP2K2,PDPK1,NOS3,RAC1,RAC2,RAC3,S1PR3,GNAQ,PRKCA,PRKCB,PRKCG,S1PR4,S1PR5,GNA12,GNA13,RHOA,ROCK1,ROCK2,PTEN,NFKB1,RELA</v>
      </c>
      <c r="I41" t="s">
        <v>167</v>
      </c>
    </row>
    <row r="42" spans="1:9">
      <c r="A42" t="s">
        <v>192</v>
      </c>
      <c r="B42" t="s">
        <v>10</v>
      </c>
      <c r="C42" t="s">
        <v>164</v>
      </c>
      <c r="D42" t="s">
        <v>193</v>
      </c>
      <c r="G42" t="s">
        <v>194</v>
      </c>
      <c r="H42" t="str">
        <f>VLOOKUP(D42,[2]KEGG_pathway_gene!$A$1:$B$262,2,FALSE)</f>
        <v>EGF,PDGFA,PDGFB,PDGFC,PDGFD,KITLG,INS,EGFR,PDGFRA,PDGFRB,KIT,INSR,GRB2,GAB1,GAB2,SHC1,SHC2,SHC3,SHC4,PTPN11,SOS1,SOS2,HRAS,KRAS,NRAS,MRAS,RRAS,RRAS2,RALGDS,RALA,RALB,PIK3CA,PIK3CB,PIK3CD,P3R3URF-PIK3R3,PIK3R1,PIK3R2,PIK3R3,AKT3,AKT1,AKT2,TSC1,TSC2,RHEB,MTOR,RHOA,ARF1,ARF6,PLCG1,PLCG2,IGH,FCER1A,MS4A2,FCER1G,FYN,SYK,PRKCA,PLD1,PLD2,PLA2G4B,PLA2G4E,PLA2G4F,PLA2G4D,PLA2G4A,PLA2G4C,JMJD7-PLA2G4B,AGPAT1,AGPAT2,AGPAT3,AGPAT4,AGPAT5,SPHK2,SPHK1,RAF1,MAP2K1,MAP2K2,MAPK1,MAPK3,PIP5K1C,PIP5K1A,PIP5K1B,DGKK,DGKA,DGKB,DGKG,DGKH,DGKQ,DGKZ,DGKE,DGKD,DGKI,PLPP1,PLPP2,PLPP3,F2,AGT,AVP,CXCL8,AGTR1,F2R,GRM1,GRM2,GRM3,GRM4,GRM5,GRM6,GRM7,GRM8,AVPR1A,AVPR1B,AVPR2,LPAR1,LPAR2,LPAR3,LPAR4,LPAR5,LPAR6,PTGFR,CXCR1,CXCR2,PLCB1,PLCB2,PLCB3,PLCB4,GNA12,PTK2B,GNA13,PIK3CG,PIK3R6,PIK3R5,CYTH4,CYTH3,CYTH2,CYTH1,GNAS,ADCY1,ADCY2,ADCY3,ADCY4,ADCY5,ADCY6,ADCY7,ADCY8,ADCY9,RAPGEF3,RAPGEF4,DNM1,DNM3,DNM2</v>
      </c>
      <c r="I42" t="s">
        <v>167</v>
      </c>
    </row>
    <row r="43" spans="1:9">
      <c r="A43" t="s">
        <v>195</v>
      </c>
      <c r="B43" t="s">
        <v>10</v>
      </c>
      <c r="C43" t="s">
        <v>196</v>
      </c>
      <c r="D43" t="s">
        <v>197</v>
      </c>
      <c r="G43" t="s">
        <v>198</v>
      </c>
      <c r="H43" t="str">
        <f>VLOOKUP(D43,[2]KEGG_pathway_gene!$A$1:$B$262,2,FALSE)</f>
        <v>SPDYE12,SPDYE2B,SPDYE18,SPDYE11,CDK2,SPDYE16,SPDYE17,ANAPC10,MAD2L2,SPDYE13,SPDYE15,ADCY1,STAG3,PTTG2,ADCY2,ADCY3,YWHAQ,ADCY5,ADCY6,ADCY7,ADCY8,ADCY9,ANAPC16,putative speedy protein E9 [KO:K08694],cytoplasmic polyadenylation element binding protein 2 [KO:K02602],mitogen-activated protein kinase 14 [KO:K04441] [EC:2.7.11.24],shugoshin 1 [KO:K11580],calmodulin like 6 [KO:K02183],adenylate cyclase 4 [KO:K08044] [EC:4.6.1.1],cytoplasmic polyadenylation element binding protein 3 [KO:K02602],F-box and WD repeat domain containing 11 [KO:K03362],speedy/RINGO cell cycle regulator family member A [KO:K08694],cell division cycle 26 [KO:K03359],anaphase promoting complex subunit 13 [KO:K12456],anaphase promoting complex subunit 15 [KO:K25228],F-box protein 5 [KO:K10292],structural maintenance of chromosomes 1B [KO:K06636],ribosomal protein S6 kinase A6 [KO:K04373] [EC:2.7.11.1],speedy/RINGO cell cycle regulator family member E1 [KO:K08694],F-box protein 43 [KO:K10318],anaphase promoting complex subunit 2 [KO:K03349],anaphase promoting complex subunit 4 [KO:K03351],insulin like growth factor 1 [KO:K05459],insulin like growth factor 1 receptor [KO:K05087] [EC:2.7.10.1],insulin [KO:K04526],androgen receptor [KO:K08557],inositol 1,4,5-trisphosphate receptor type 1 [KO:K04958],inositol 1,4,5-trisphosphate receptor type 2 [KO:K04959],inositol 1,4,5-trisphosphate receptor type 3 [KO:K04960],speedy/RINGO cell cycle regulator family member C [KO:K08694],speedy/RINGO cell cycle regulator family member E4 [KO:K08694],mitotic arrest deficient 2 like 1 [KO:K02537],MOS proto-oncogene, serine/threonine kinase [KO:K04367] [EC:2.7.11.1],speedy/RINGO cell cycle regulator family member E3 [KO:K08694],speedy/RINGO cell cycle regulator family member E2 [KO:K08694],speedy/RINGO cell cycle regulator family member E21 [KO:K08694],speedy/RINGO cell cycle regulator family member E5 [KO:K08694],anaphase promoting complex subunit 5 [KO:K03352],anaphase promoting complex subunit 7 [KO:K03354],anaphase promoting complex subunit 11 [KO:K03358],calmodulin like 5 [KO:K02183],progesterone receptor [KO:K08556],polo like kinase 1 [KO:K06631] [EC:2.7.11.21],protein phosphatase 1 catalytic subunit alpha [KO:K06269] [EC:3.1.3.16],protein phosphatase 1 catalytic subunit beta [KO:K06269] [EC:3.1.3.16],protein phosphatase 1 catalytic subunit gamma [KO:K06269] [EC:3.1.3.16],protein phosphatase 2 catalytic subunit alpha [KO:K04382] [EC:3.1.3.16],protein phosphatase 2 catalytic subunit beta [KO:K04382] [EC:3.1.3.16],protein phosphatase 2 scaffold subunit Aalpha [KO:K03456],protein phosphatase 2 scaffold subunit Abeta [KO:K03456],protein phosphatase 2 regulatory subunit B'alpha [KO:K11584],protein phosphatase 2 regulatory subunit B'beta [KO:K11584],protein phosphatase 2 regulatory subunit B'gamma [KO:K11584],protein phosphatase 2 regulatory subunit B'delta [KO:K11584],protein phosphatase 2 regulatory subunit B'epsilon [KO:K11584],protein phosphatase 3 catalytic subunit alpha [KO:K04348] [EC:3.1.3.16],protein phosphatase 3 catalytic subunit beta [KO:K04348] [EC:3.1.3.16],protein phosphatase 3 catalytic subunit gamma [KO:K04348] [EC:3.1.3.16],protein phosphatase 3 regulatory subunit B, alpha [KO:K06268],protein phosphatase 3 regulatory subunit B, beta [KO:K06268],protein kinase cAMP-activated catalytic subunit alpha [KO:K04345] [EC:2.7.11.11],protein kinase cAMP-activated catalytic subunit beta [KO:K04345] [EC:2.7.11.11],protein kinase cAMP-activated catalytic subunit gamma [KO:K04345] [EC:2.7.11.11],mitogen-activated protein kinase 1 [KO:K04371] [EC:2.7.11.24],mitogen-activated protein kinase 3 [KO:K04371] [EC:2.7.11.24],mitogen-activated protein kinase 11 [KO:K04441] [EC:2.7.11.24],mitogen-activated protein kinase 13 [KO:K04441] [EC:2.7.11.24],mitogen-activated protein kinase kinase 1 [KO:K04368] [EC:2.7.12.2],ribosomal protein S6 kinase A1 [KO:K04373] [EC:2.7.11.1],ribosomal protein S6 kinase A2 [KO:K04373] [EC:2.7.11.1],ribosomal protein S6 kinase A3 [KO:K04373] [EC:2.7.11.1],mitogen-activated protein kinase 12 [KO:K04441] [EC:2.7.11.24],speedy/RINGO cell cycle regulator family member E14 [KO:K08694],speedy/RINGO cell cycle regulator family member E10 [KO:K08694],speedy/RINGO cell cycle regulator family member E9 [KO:K08694],cytoplasmic polyadenylation element binding protein 1 [KO:K02602],anaphase promoting complex subunit 1 [KO:K03348],S-phase kinase associated protein 1 [KO:K03094],aurora kinase A [KO:K11481] [EC:2.7.11.1],BUB1 mitotic checkpoint serine/threonine kinase [KO:K02178] [EC:2.7.11.1],speedy/RINGO cell cycle regulator family member E8 [KO:K08694],speedy/RINGO cell cycle regulator family member E6 [KO:K08694],tyrosine 3-monooxygenase/tryptophan 5-monooxygenase activation protein beta [KO:K16197],tyrosine 3-monooxygenase/tryptophan 5-monooxygenase activation protein epsilon [KO:K06630],tyrosine 3-monooxygenase/tryptophan 5-monooxygenase activation protein gamma [KO:K16198],tyrosine 3-monooxygenase/tryptophan 5-monooxygenase activation protein eta [KO:K16198],tyrosine 3-monooxygenase/tryptophan 5-monooxygenase activation protein zeta [KO:K16197],calmodulin 1 [KO:K02183],cytoplasmic polyadenylation element binding protein 4 [KO:K02602],calmodulin 2 [KO:K02183],calmodulin 3 [KO:K02183],calmodulin like 3 [KO:K02183],calcium/calmodulin dependent protein kinase II alpha [KO:K04515] [EC:2.7.11.17],calcium/calmodulin dependent protein kinase II beta [KO:K04515] [EC:2.7.11.17],calcium/calmodulin dependent protein kinase II delta [KO:K04515] [EC:2.7.11.17],calcium/calmodulin dependent protein kinase II gamma [KO:K04515] [EC:2.7.11.17],structural maintenance of chromosomes 1A [KO:K06636],mitotic arrest deficient 1 like 1 [KO:K06679],cullin 1 [KO:K03347],cell division cycle 23 [KO:K03355],cell division cycle 16 [KO:K03353],cyclin B1 [KO:K05868],beta-transducin repeat containing E3 ubiquitin protein ligase [KO:K03362],cyclin E1 [KO:K06626],phospholipase C zeta 1 [KO:K05861] [EC:3.1.4.11],protein kinase, membrane associated tyrosine/threonine 1 [KO:K06633] [EC:2.7.11.1],structural maintenance of chromosomes 3 [KO:K06669],cyclin B2 [KO:K21770],cyclin E2 [KO:K06626],calmodulin like 4 [KO:K02183],PTTG1 regulator of sister chromatid separation, securin [KO:K06635],extra spindle pole bodies like 1, separase [KO:K02365] [EC:3.4.22.49],STE20 like kinase [KO:K08836] [EC:2.7.11.1],cyclin dependent kinase 1 [KO:K02087] [EC:2.7.11.22 2.7.11.23],cell division cycle 20 [KO:K03363],cell division cycle 25C [KO:K05867] [EC:3.1.3.48],cell division cycle 27 [KO:K03350],ring-box 1 [KO:K03868] [EC:2.3.2.32],REC8 meiotic recombination protein [KO:K13054]</v>
      </c>
      <c r="I43" t="s">
        <v>199</v>
      </c>
    </row>
    <row r="44" spans="1:9">
      <c r="A44" t="s">
        <v>200</v>
      </c>
      <c r="B44" t="s">
        <v>10</v>
      </c>
      <c r="C44" t="s">
        <v>201</v>
      </c>
      <c r="D44" t="s">
        <v>202</v>
      </c>
      <c r="G44" t="s">
        <v>203</v>
      </c>
      <c r="H44" t="str">
        <f>VLOOKUP(D44,[2]KEGG_pathway_gene!$A$1:$B$262,2,FALSE)</f>
        <v>SEC61A1,SEC61A2,SEC61B,SEC61G,SEC62,SEC63,RPN1,RPN2,DAD1,DDOST,STT3B,STT3A,TUSC3,MAGT1,OSTC,TMEM258,MOGS,CKAP4,RRBP1,SIL1,HYOU1,HSPA5,DNAJB11,DNAJC1,DNAJC3,DNAJC10,HSP90B1,GANAB,PRKCSH,CANX,PDIA3,CALR,MAN1A2,MAN1A1,MAN1C1,MAN1B1,LMAN2,LMAN1,LMAN1L,PREB,SAR1B,SAR1A,SEC13,SEC31A,SEC31B,SEC23B,SEC23A,SEC24B,SEC24A,SEC24C,SEC24D,UGGT2,UGGT1,EDEM1,MMP24-AS1-EDEM2,EDEM2,EDEM3,P4HB,PDIA4,PDIA6,ERP29,TXNDC5,ERO1A,ERO1B,OS9,ERLEC1,SSR1,SSR2,SSR3,SSR4,BCAP31,TRAM1L1,TRAM1,DERL1,DERL2,DERL3,UBXN4,UBXN1,UBXN2A,UBXN6,UBXN8,NSFL1C,SVIP,VCP,NPLOC4,UFD1,HSPA1A,HSPA1B,HSPA1L,HSPA6,HSPA8,DNAJA1,DNAJA2,DNAJB1,DNAJB2,DNAJB12,DNAJC5G,DNAJC5,DNAJC5B,HSP90AA1,HSP90AB1,HSPH1,HSPA4L,BAG1,BAG2,HSPBP1,CRYAA,CRYAB,YOD1,PLAA,RAD23A,RAD23B,UBQLN2,UBQLN1,UBQLN3,UBQLN4,NGLY1,ATXN3,ATXN3L,UBE4B,EIF2AK3,EIF2S1,NFE2L2,ATF4,PPP1R15A,DDIT3,BCL2,ATF6,ATF6B,WFS1,MBTPS1,MBTPS2,XBP1,ERN1,TRAF2,MAP3K5,MAP2K7,MAPK8,MAPK9,MAPK10,BAX,BAK1,CAPN1,CAPN2,CASP12,MARCHF6,UBE2J1,UBE2J2,UBE2G1,UBE2G2,SYVN1,RNF5,RNF185,SELENOS,SEL1L,SEL1L2,HERPUD1,AMFR,STUB1,UBE2D4,UBE2D1,UBE2D2,UBE2D3,PRKN,RBX1,CUL1,SKP1,FBXO2,FBXO6</v>
      </c>
      <c r="I44" t="s">
        <v>204</v>
      </c>
    </row>
    <row r="45" spans="1:9">
      <c r="A45" t="s">
        <v>205</v>
      </c>
      <c r="B45" t="s">
        <v>10</v>
      </c>
      <c r="C45" t="s">
        <v>206</v>
      </c>
      <c r="D45" t="s">
        <v>207</v>
      </c>
      <c r="G45" t="s">
        <v>208</v>
      </c>
      <c r="H45" t="str">
        <f>VLOOKUP(D45,[2]KEGG_pathway_gene!$A$1:$B$262,2,FALSE)</f>
        <v>TCIRG1,ATP6V0A2,ATP6V0A4,ATP6V0A1,ATP6V0D2,ATP6V0D1,ATP6V1H,ATP6AP1,ATP6V0C,ATP6V0B,DMXL1,DMXL2,WDR7,NCOA7,CTSA,CTSB,CTSC,CTSD,CTSE,CTSF,CTSG,CTSH,CTSK,CTSL,CTSO,CTSS,CTSV,CTSW,CTSZ,NAPSA,LGMN,TPP1,GLA,GLB1,GAA,GBA1,IDUA,NAGA,NAGLU,GALC,GUSB,FUCA1,FUCA2,HEXA,HEXB,MANBA,MAN2B1,NEU1,HYAL4,HYAL1,SPAM1,HYAL3,HYAL2,ARSA,ARSB,ARSG,GALNS,GNS,IDS,SGSH,LIPA,PLA2G15,DNASE2,DNASE2B,ACP2,ACP5,SMPD1,ASAH1,AGA,PSAP,PSAPL1,GM2A,PPT1,PPT2,LAMP1,LAMP2,LAMP3,CD68,CD63,SCARB2,NPC1,NPC2,CTNS,SLC17A5,SLC11A1,SLC11A2,LAPTM4B,LAPTM5,LAPTM4A,ABCA2,ABCB9,CD164,ENTPD4,SORT1,CLN3,CLN5,MFSD8,HGSNAT,SUMF1,GNPTAB,GNPTG,NAGPA,IGF2R,M6PR,CLTA,CLTB,CLTC,CLTCL1,AP1G1,AP1G2,AP1B1,AP1M2,AP1M1,AP1S1,AP1S2,AP1S3,AP3D1,AP3B2,AP3B1,AP3M2,AP3M1,AP3S2,AP3S1,AP4E1,AP4B1,AP4M1,AP4S1,GGA2,GGA3,GGA1,MCOLN1,LITAF,MEAK7</v>
      </c>
      <c r="I45" t="s">
        <v>209</v>
      </c>
    </row>
    <row r="46" spans="1:9">
      <c r="A46" t="s">
        <v>210</v>
      </c>
      <c r="B46" t="s">
        <v>10</v>
      </c>
      <c r="C46" t="s">
        <v>211</v>
      </c>
      <c r="D46" t="s">
        <v>212</v>
      </c>
      <c r="G46" t="s">
        <v>213</v>
      </c>
      <c r="H46" t="str">
        <f>VLOOKUP(D46,[2]KEGG_pathway_gene!$A$1:$B$262,2,FALSE)</f>
        <v>ARF6,PIP5K1C,PIP5K1A,PIP5K1B,PIP5KL1,PLD1,PLD2,DNM1,DNM3,DNM2,CLTA,CLTB,CLTC,CLTCL1,AP2A1,AP2A2,AP2B1,AP2M1,AP2S1,EHD2,TGFBR1,TGFBR2,ZFYVE9,ZFYVE16,PML,SMAD2,SMAD3,TFRC,EGFR,PDGFRA,FGFR2,FGFR3,FGFR4,IGF1R,CBL,CBLB,CBLC,SH3KBP1,SH3GL1,SH3GL2,SH3GL3,SH3GLB1,SH3GLB2,AMPH,BIN1,EPN2,EPN1,EPN3,EPS15,EPS15L1,SPART,NEDD4,NEDD4L,MDM2,TRAF6,RNF41,ITCH,SMURF1,SMURF2,WWP1,LDLR,LDLRAP1,DAB2,CCR5,CXCR1,CXCR2,CXCR4,GRK7,GRK1,GRK2,GRK3,GRK4,GRK5,GRK6,ARRB1,ARRB2,WASL,ACTR2,ACTR3,ACTR3B,ACTR3C,ARPC1B,ARPC1A,ARPC2,ARPC3,ARPC4,ARPC5,ARPC5L,WIPF2,WIPF3,WIPF1,HSPA1A,HSPA1B,HSPA1L,HSPA6,HSPA8,DNAJC6,WASHC4,WASHC5,WASHC2C,WASHC2A,WASHC1,WAS protein family homolog 2-like [KO:K18461],WASH complex subunit 3 [KO:K18463],capping actin protein of muscle Z-line subunit alpha 1 [KO:K10364],capping actin protein of muscle Z-line subunit alpha 2 [KO:K10364],capping actin protein of muscle Z-line subunit alpha 3 [KO:K10364],capping actin protein of muscle Z-line subunit beta [KO:K10365],VPS29 retromer complex component [KO:K18467],VPS26 retromer complex component B [KO:K18466],VPS26 retromer complex component A [KO:K18466],VPS35 retromer complex component [KO:K18468],sorting nexin 12 [KO:K17918],sorting nexin 3 [KO:K17918],ubiquitin specific peptidase 8 [KO:K11839] [EC:3.4.19.12],STAM binding protein [KO:K11866] [EC:3.4.19.12],RAB7A, member RAS oncogene family [KO:K07897],hepatocyte growth factor-regulated tyrosine kinase substrate [KO:K12182],signal transducing adaptor molecule 2 [KO:K04705],signal transducing adaptor molecule [KO:K04705],tumor susceptibility 101 [KO:K12183],multivesicular body subunit 12B [KO:K12186],multivesicular body subunit 12A [KO:K12186],VPS28 subunit of ESCRT-I [KO:K12184],VPS37A subunit of ESCRT-I [KO:K12185],VPS37D subunit of ESCRT-I [KO:K12185],VPS37C subunit of ESCRT-I [KO:K12185],VPS37B subunit of ESCRT-I [KO:K12185],SNF8 subunit of ESCRT-II [KO:K12188],vacuolar protein sorting 36 homolog [KO:K12190],vacuolar protein sorting 25 homolog [KO:K12189],charged multivesicular body protein 6 [KO:K12195],charged multivesicular body protein 4B [KO:K12194],charged multivesicular body protein 4A [KO:K12194],charged multivesicular body protein 4C [KO:K24782],RNF103-CHMP3 readthrough [KO:K12193],charged multivesicular body protein 3 [KO:K12193],charged multivesicular body protein 2A [KO:K12191],charged multivesicular body protein 2B [KO:K12192],charged multivesicular body protein 7 [KO:K15053],vacuolar protein sorting 4 homolog A [KO:K12196],vacuolar protein sorting 4 homolog B [KO:K12196],vesicle trafficking 1 [KO:K12199],charged multivesicular body protein 1A [KO:K12197],charged multivesicular body protein 1B [KO:K12197],charged multivesicular body protein 5 [KO:K12198],IST1 factor associated with ESCRT-III [KO:K19476],programmed cell death 6 interacting protein [KO:K12200],SPG21 abhydrolase domain containing, maspardin [KO:K19367],insulin like growth factor 2 receptor [KO:K06564],sorting nexin 1 [KO:K17917],sorting nexin 2 [KO:K17917],sorting nexin 32 [KO:K17920],sorting nexin 5 [KO:K17920],sorting nexin 6 [KO:K17920],SRC proto-oncogene, non-receptor tyrosine kinase [KO:K05704] [EC:2.7.10.2],HRas proto-oncogene, GTPase [KO:K02833],interleukin 2 receptor subunit alpha [KO:K05068],interleukin 2 receptor subunit beta [KO:K05069],interleukin 2 receptor subunit gamma [KO:K05070],ras homolog family member A [KO:K04513],major histocompatibility complex, class I, A [KO:K06751],major histocompatibility complex, class I, B [KO:K06751],major histocompatibility complex, class I, C [KO:K06751],major histocompatibility complex, class I, E [KO:K06751],major histocompatibility complex, class I, F [KO:K06751],major histocompatibility complex, class I, G [KO:K06751],folate receptor alpha [KO:K13649],folate receptor beta [KO:K13649],folate receptor gamma [KO:K13649],caveolin 1 [KO:K06278],caveolin 2 [KO:K12958],caveolin 3 [KO:K12959],EH domain containing 3 [KO:K12476],EH domain containing 4 [KO:K12477],early endosome antigen 1 [KO:K12478],RAB5A, member RAS oncogene family [KO:K07887],RAB5B, member RAS oncogene family [KO:K07888],RAB5C, member RAS oncogene family [KO:K07889],rabaptin, RAB GTPase binding effector protein 1 [KO:K12480],rabenosyn, RAB effector [KO:K12481],RAB4A, member RAS oncogene family [KO:K07879],RUN and FYVE domain containing 2 [KO:K12482],RUN and FYVE domain containing 1 [KO:K12482],EH domain containing 1 [KO:K12483],vacuolar protein sorting 45 homolog [KO:K12479],sorting nexin 4 [KO:K17919],RAB31, member RAS oncogene family [KO:K07891],RAB22A, member RAS oncogene family [KO:K07891],RAB10, member RAS oncogene family [KO:K07903],RAB8A, member RAS oncogene family [KO:K07901],RAB35, member RAS oncogene family [KO:K07876],RAB11A, member RAS oncogene family [KO:K07904],RAB11B, member RAS oncogene family [KO:K07905],RAB11 family interacting protein 2 [KO:K12484],RAB11 family interacting protein 5 [KO:K12484],RAB11 family interacting protein 1 [KO:K12484],zinc finger FYVE-type containing 27 [KO:K19368],kinesin family member 5A [KO:K10396] [EC:5.6.1.3],kinesin family member 5B [KO:K10396] [EC:5.6.1.3],kinesin family member 5C [KO:K10396] [EC:5.6.1.3],RAB11 family interacting protein 4 [KO:K12485],RAB11 family interacting protein 3 [KO:K12485],par-3 family cell polarity regulator [KO:K04237],par-6 family cell polarity regulator alpha [KO:K06093],par-6 family cell polarity regulator gamma [KO:K06093],par-6 family cell polarity regulator beta [KO:K06093],protein kinase C zeta [KO:K18952] [EC:2.7.11.13],protein kinase C iota [KO:K06069] [EC:2.7.11.13],cell division cycle 42 [KO:K04393],small ArfGAP 1 [KO:K12486],small ArfGAP2 [KO:K12486],GIT ArfGAP 1 [KO:K05737],GIT ArfGAP 2 [KO:K12487],ArfGAP with SH3 domain, ankyrin repeat and PH domain 1 [KO:K12488],ArfGAP with SH3 domain, ankyrin repeat and PH domain 3 [KO:K12488],ArfGAP with SH3 domain, ankyrin repeat and PH domain 2 [KO:K12488],ArfGAP with coiled-coil, ankyrin repeat and PH domains 3 [KO:K12489],ArfGAP with coiled-coil, ankyrin repeat and PH domains 2 [KO:K12489],ArfGAP with coiled-coil, ankyrin repeat and PH domains 1 [KO:K12489],ArfGAP with RhoGAP domain, ankyrin repeat and PH domain 1 [KO:K18439],ArfGAP with RhoGAP domain, ankyrin repeat and PH domain 2 [KO:K18440],ArfGAP with RhoGAP domain, ankyrin repeat and PH domain 3 [KO:K12490],ArfGAP with GTPase domain, ankyrin repeat and PH domain 1 [KO:K12491],ArfGAP with GTPase domain, ankyrin repeat and PH domain 3 [KO:K12491],ArfGAP with GTPase domain, ankyrin repeat and PH domain 4 [KO:K12491],ArfGAP with GTPase domain, ankyrin repeat and PH domain 6 [KO:K12491],ArfGAP with GTPase domain, ankyrin repeat and PH domain 9 [KO:K12491],ArfGAP with GTPase domain, ankyrin repeat and PH domain 5 [KO:K12491],ArfGAP with GTPase domain, ankyrin repeat and PH domain 2 [KO:K17848],ARF GTPase activating protein 1 [KO:K12492],ARF GTPase activating protein 3 [KO:K12493],ARF GTPase activating protein 2 [KO:K12493],pleckstrin and Sec7 domain containing 3 [KO:K12494],pleckstrin and Sec7 domain containing 4 [KO:K12494],pleckstrin and Sec7 domain containing [KO:K12494],pleckstrin and Sec7 domain containing 2 [KO:K12494],IQ motif and Sec7 domain ArfGEF 2 [KO:K12495],IQ motif and Sec7 domain ArfGEF 3 [KO:K12495],IQ motif and Sec7 domain ArfGEF 1 [KO:K12495],cytohesin 4 [KO:K18441],cytohesin 3 [KO:K18441],cytohesin 2 [KO:K18441],cytohesin 1 [KO:K18441],ARF guanine nucleotide exchange factor 2 [KO:K18442],ARF guanine nucleotide exchange factor 1 [KO:K18442],golgi brefeldin A resistant guanine nucleotide exchange factor 1 [KO:K18443],ARF GTPase 1 [KO:K07937],ARF GTPase 3 [KO:K07938],ARF GTPase 4 [KO:K07939],ARF GTPase 5 [KO:K07940]</v>
      </c>
      <c r="I46" t="s">
        <v>214</v>
      </c>
    </row>
    <row r="47" spans="1:9">
      <c r="A47" t="s">
        <v>215</v>
      </c>
      <c r="B47" t="s">
        <v>10</v>
      </c>
      <c r="C47" t="s">
        <v>216</v>
      </c>
      <c r="D47" t="s">
        <v>217</v>
      </c>
      <c r="G47" t="s">
        <v>218</v>
      </c>
      <c r="H47" t="str">
        <f>VLOOKUP(D47,[2]KEGG_pathway_gene!$A$1:$B$262,2,FALSE)</f>
        <v>VAMP3,STX12,STX7,ACTB,ACTG1,CORO1A,STX18,SEC22B,HLA-A,HLA-B,HLA-C,HLA-E,HLA-F,HLA-G,HLA-DMA,HLA-DMB,HLA-DOA,HLA-DOB,HLA-DPA1,HLA-DPB1,HLA-DQA1,HLA-DQA2,HLA-DQB1,HLA-DQB2,HLA-DRA,HLA-DRB1,HLA-DRB3,HLA-DRB4,HLA-DRB5,RAB5A,RAB5B,RAB5C,EEA1,PIK3C3,TFRC,HGS,ATP6V1A,ATP6V1B1,ATP6V1B2,ATP6V1C2,ATP6V1C1,ATP6V1D,ATP6V1E1,ATP6V1E2,ATP6V1FP2,ATP6V1F,ATP6V1G3,ATP6V1G2,ATP6V1G1,ATP6V0E2,ATP6V0E1,TCIRG1,ATP6V0A2,ATP6V0A4,ATP6V0A1,ATP6V0D2,ATP6V0D1,ATP6V1H,ATP6V0C,ATP6V0B,ATP6AP1,RAB7A,RAB7B,RILP,DYNC1H1,DYNC2H1,DYNC1I1,DYNC1I2,DYNC1LI2,DYNC1LI1,TUBA1B,TUBA3E,TUBA3D,TUBA8,TUBA4A,TUBA3C,TUBA1A,TUBAL3,TUBA1C,TUBB3,TUBB4A,TUBB4B,tubulin beta 8B [KO:K07375],124908041,TUBB,TUBB8B,TUBB8,TUBB2B,TUBB2A,TUBB1,TUBB6,LAMP1,LAMP2,PIKFYVE,M6PR,NOS1,MPO,CTSL,CTSS,SEC61A1,SEC61A2,SEC61B,SEC61G,TAP1,TAP2,CALR,CANX,FCAR,FCGR1A,FCGR2A,FCGR2B,FCGR2C,FCGR3B,FCGR3A,IGH,C1R,ITGAM,ITGB2,C3,COLEC11,COLEC12,MBL2,SFTPA1,SFTPA2,SFTPD,ITGAV,ITGA2,ITGA5,ITGB1,ITGB3,ITGB5,THBS1,COMP,THBS2,THBS3,THBS4,TLR2,TLR6,TLR4,CD14,PLA2R1,MRC1,MRC2,CLEC4M,CD209,CLEC7A,MSR1,MARCO,OLR1,SCARB1,CD36,CYBA,CYBB,RAC1,NCF1,NCF2,NCF4</v>
      </c>
      <c r="I47" t="s">
        <v>219</v>
      </c>
    </row>
    <row r="48" spans="1:9">
      <c r="A48" t="s">
        <v>220</v>
      </c>
      <c r="B48" t="s">
        <v>10</v>
      </c>
      <c r="C48" t="s">
        <v>221</v>
      </c>
      <c r="D48" t="s">
        <v>222</v>
      </c>
      <c r="G48" t="s">
        <v>223</v>
      </c>
      <c r="H48" t="str">
        <f>VLOOKUP(D48,[2]KEGG_pathway_gene!$A$1:$B$262,2,FALSE)</f>
        <v>PEX16,PEX3,PEX19,ABCD3,PEX1,PEX6,PEX26,PEX7,PEX5L,PEX5,PEX14,PEX13,PEX12,PEX10,PEX2,PXMP2,MPV17,MPV17L2,MPV17L,PXMP4,PEX11A,PEX11B,PEX11G,SLC25A17,HACL1,AMACR,PHYH,ACOX1,ACOX3,ACOX2,HSD17B4,SCP2,BAAT,EHHADH,ACAA1,DECR2,ECH1,ABCD1,ABCD2,ABCD4,SLC27A2,ACSL1,ACSL3,ACSL4,ACSL6,ACSL5,PECR,ECI2,NUDT7,NUDT13,NUDT12,NUDT19,ACOT8,CRAT,CROT,MLYCD,GNPAT,AGPS,FAR2,FAR1,MVK,PMVK,AGXT,DAO,DDO,IDH1,IDH2,PAOX,PIPOX,HMGCL,HMGCLL1,HAO2,HAO1,CAT,PRDX5,SOD1,SOD2,NOS2,PRDX1,EPHX2,GSTK1,XDH,DHRS4</v>
      </c>
      <c r="I48" t="s">
        <v>224</v>
      </c>
    </row>
    <row r="49" spans="1:9">
      <c r="A49" t="s">
        <v>225</v>
      </c>
      <c r="B49" t="s">
        <v>10</v>
      </c>
      <c r="C49" t="s">
        <v>226</v>
      </c>
      <c r="D49" t="s">
        <v>227</v>
      </c>
      <c r="G49" t="s">
        <v>228</v>
      </c>
      <c r="H49" t="str">
        <f>VLOOKUP(D49,[2]KEGG_pathway_gene!$A$1:$B$262,2,FALSE)</f>
        <v>CASP3,CASP7,CASP1,PANX1,P2RY2,P2RY6,P2RY12,SPHK2,SPHK1,S1PR1,PLA2G6,ABCA1,GPR132,ADAM17,ADAM10,CX3CL1,CX3CR1,NFATC2,NFATC1,NFATC3,NFATC4,HIF1A,ARNT,EPO,EPOR,JAK2,MAPK1,MAPK3,CEBPB,PPARG,RXRA,MFGE8,GAS6,MERTK,CD36,THBS1,MAP2K1,MAP2K2,PTGS2,PTGER2,PTGER4,DNMT3A,CREB1,TGFB1,ATP2A1,ATP2A2,ATP2A3,CAMK2A,CAMK2B,CAMK2D,CAMK2G,MAPK14,MAPK11,MAPK13,MAPK12,MAPKAPK2,ALOX5,ALOX15,DUSP2,DUSP4,DUSP5,DUSP7,DUSP8,DUSP16,ANO6,ANO3,ANO4,ANO5,ANO7,ANO9,BSG,XKR8,XKR9,XKR4,XKR6,XKR7,ATP8A1,ATP8A2,ATP11B,ATP11A,ATP11C,TMEM30B,TMEM30A,PROS1,ITGAV,ITGB3,ITGB5,AXL,TYRO3,ADGRB1,TIMD4,HAVCR1,HAVCR2,AGER,STAB1,STAB2,PTK2,BCAR1,CRK,CRKL,ELMO1,DOCK1,RAC1,ADAM9,CALR,C1QA,C1QB,C1QC,LRP1,MEGF11,MEGF10,SCARF1,GULP1,RAB17,RAB5A,RAB5B,RAB5C,TGFBRAP1,VPS8,VPS11,VPS16,VPS18,VPS33A,RAB14,VPS39,VPS41,RAB7A,RAB7B,SLC66A1,ARG1,ARG2,ODC1,CH25H,NR1H3,NR1H2,CPT1A,CPT1B,CPT1C,UQCRFS1,SIRT1,PBX1,IL10,LIPA,PLA2G15,PPARD,SLC2A1,SLC16A1,SGK1,CD47,CD24,PECAM1,SIGLEC10,SIRPB1,SIRPA,SIRPG,PTPN6,PTPN11</v>
      </c>
      <c r="I49" t="s">
        <v>229</v>
      </c>
    </row>
    <row r="50" spans="1:9">
      <c r="A50" t="s">
        <v>230</v>
      </c>
      <c r="B50" t="s">
        <v>10</v>
      </c>
      <c r="C50" t="s">
        <v>164</v>
      </c>
      <c r="D50" t="s">
        <v>231</v>
      </c>
      <c r="G50" t="s">
        <v>232</v>
      </c>
      <c r="H50" t="str">
        <f>VLOOKUP(D50,[2]KEGG_pathway_gene!$A$1:$B$262,2,FALSE)</f>
        <v>MAP3K7,STK11,CAB39,CAB39L,STRADA,STRADB,LEP,LEPR,CAMKK2,ADRA1A,ADIPOQ,ADIPOR1,ADIPOR2,PRKAA1,PRKAA2,PRKAB1,PRKAB2,PRKAG2,PRKAG3,PRKAG1,PFKFB1,PFKFB2,PFKFB3,PFKFB4,FBP1,FBP2,PFKL,PFKM,PFKP,HNF4A,G6PC1,G6PC2,G6PC3,PCK1,PCK2,CRTC2,CREB1,CREB3,CREB3L4,CREB3L2,CREB3L3,CREB3L1,CREB5,PPARGC1A,ELAVL1,CCND1,CCNA2,CCNA1,EEF2K,EEF2,FOXO1,FOXO3,SIRT1,SLC2A4,GYS1,GYS2,LIPE,HMGCR,SREBF1,FASN,ACACA,SCD,SCD5,ACACB,MLYCD,CPT1A,CPT1B,CPT1C,CIDEA,PPP2CA,PPP2CB,PPP2R1A,PPP2R1B,PPP2R2A,PPP2R2B,PPP2R2C,PPP2R2D,PPP2R3B,PPP2R3C,PPP2R3A,PPP2R5A,PPP2R5B,PPP2R5C,PPP2R5D,PPP2R5E,TBC1D1,RAB2A,RAB8A,RAB10,RAB11B,RAB14,CFTR,CD36,IGF1,IGF1R,INS,INSR,IRS1,IRS2,IRS4,PIK3CA,PIK3CB,PIK3CD,P3R3URF-PIK3R3,PIK3R1,PIK3R2,PIK3R3,PDPK1,AKT3,AKT1,AKT2,TSC2,TSC1,RHEB,MTOR,RPTOR,AKT1S1,RPS6KB1,RPS6KB2,EIF4EBP1,PPARG,ULK1</v>
      </c>
      <c r="I50" t="s">
        <v>167</v>
      </c>
    </row>
    <row r="51" spans="1:9">
      <c r="A51" t="s">
        <v>233</v>
      </c>
      <c r="B51" t="s">
        <v>10</v>
      </c>
      <c r="C51" t="s">
        <v>234</v>
      </c>
      <c r="D51" t="s">
        <v>235</v>
      </c>
      <c r="G51" t="s">
        <v>236</v>
      </c>
      <c r="H51" t="str">
        <f>VLOOKUP(D51,[2]KEGG_pathway_gene!$A$1:$B$262,2,FALSE)</f>
        <v>INS,INSR,IGF1,IGF1R,IRS1,IRS2,IRS4,HRAS,KRAS,NRAS,PIK3CA,PIK3CB,PIK3CD,P3R3URF-PIK3R3,PIK3R1,PIK3R2,PIK3R3,AKT3,AKT1,AKT2,ADCY1,ADCY2,ADCY3,ADCY4,ADCY5,ADCY6,ADCY7,ADCY8,ADCY9,PRKACA,PRKACB,PRKACG,CREB1,ATF2,CREB3,CREB3L4,CREB3L2,CREB3L3,CREB3L1,ATF4,CREB5,ATF6B,EHMT2,EHMT1,FOXO1,FOXO3,SOD2,CAT,ATG5,KL,TSC1,TSC2,RHEB,MTOR,RPTOR,AKT1S1,ULK1,ATG13,RB1CC1,ATG101,RPS6KB1,RPS6KB2,EIF4EBP1,EIF4E,EIF4E1B,EIF4E2,ADIPOQ,ADIPOR1,ADIPOR2,APPL1,CAMKK2,PRKAA1,PRKAA2,PRKAB1,PRKAB2,PRKAG2,PRKAG3,PRKAG1,SIRT1,BAX,TP53,NFKB1,RELA,PPARG,PPARGC1A,STK11,SESN3,SESN1,SESN2,CAMK4</v>
      </c>
      <c r="I51" t="s">
        <v>237</v>
      </c>
    </row>
    <row r="52" spans="1:9">
      <c r="A52" t="s">
        <v>238</v>
      </c>
      <c r="B52" t="s">
        <v>10</v>
      </c>
      <c r="C52" t="s">
        <v>239</v>
      </c>
      <c r="D52" t="s">
        <v>240</v>
      </c>
      <c r="G52" t="s">
        <v>241</v>
      </c>
      <c r="H52" t="str">
        <f>VLOOKUP(D52,[2]KEGG_pathway_gene!$A$1:$B$262,2,FALSE)</f>
        <v>INS,INSR,IGF1,IGF1R,IRS1,IRS2,IRS4,HRAS,KRAS,NRAS,PIK3CA,PIK3CB,PIK3CD,P3R3URF-PIK3R3,PIK3R1,PIK3R2,PIK3R3,AKT3,AKT1,AKT2,ADCY1,ADCY2,ADCY3,ADCY4,ADCY5,ADCY6,ADCY7,ADCY8,ADCY9,PRKACA,PRKACB,PRKACG,FOXO1,FOXO3,SOD2,CAT,ATG5,PRKAA1,PRKAA2,PRKAB1,PRKAB2,PRKAG2,PRKAG3,PRKAG1,MTOR,RPTOR,AKT1S1,RPS6KB1,RPS6KB2,SIRT1,SOD1,EIF4EBP2,HSPA1A,HSPA1B,HSPA1L,HSPA6,HSPA8,CRYAB,HDAC1,HDAC2,FOXA2,CLPB</v>
      </c>
      <c r="I52" t="s">
        <v>242</v>
      </c>
    </row>
    <row r="53" spans="1:9">
      <c r="A53" t="s">
        <v>243</v>
      </c>
      <c r="B53" t="s">
        <v>10</v>
      </c>
      <c r="C53" t="s">
        <v>244</v>
      </c>
      <c r="D53" t="s">
        <v>245</v>
      </c>
      <c r="G53" t="s">
        <v>246</v>
      </c>
      <c r="H53" t="str">
        <f>VLOOKUP(D53,[2]KEGG_pathway_gene!$A$1:$B$262,2,FALSE)</f>
        <v>TNFRSF1A,FADD,CASP8,CASP7,CASP3,BID,BCL2L11,PMAIP1,BBC3,BCL2,BCL2L1,BAX,BAK1,CYCS,APAF1,CASP9,DIABLO,HTRA2,SEPTIN4,BIRC2,BIRC3,XIAP,BIRC5,MAPK8,MAPK9,MAPK10,BOK,BIRC7,NGFR,BECN2,BECN1,BIRC6</v>
      </c>
      <c r="I53" t="s">
        <v>247</v>
      </c>
    </row>
    <row r="54" spans="1:9">
      <c r="A54" t="s">
        <v>248</v>
      </c>
      <c r="B54" t="s">
        <v>10</v>
      </c>
      <c r="C54" t="s">
        <v>249</v>
      </c>
      <c r="D54" t="s">
        <v>250</v>
      </c>
      <c r="G54" t="s">
        <v>251</v>
      </c>
      <c r="H54" t="str">
        <f>VLOOKUP(D54,[2]KEGG_pathway_gene!$A$1:$B$262,2,FALSE)</f>
        <v>PLA2G4B,RNF103-CHMP3,DNM1L,IRF9,RBCK1,RIPK3,NLRP3,H2AL3,PLA2G4E,SPATA2L,CHMP4B,PARP1,TICAM1,CYBB,CYLD,PGAM5,MLKL,H2AC1,ALOX15,FTH1,FTL,PLA2G4F,CHMP2B,USP21,VPS4A,CHMP2A,GLUD1,GLUD2,GLUL,PLA2G4D,CHMP4A,SLC25A4,PYCARD,SLC25A5,SLC25A6,H2AC8,H2AC7,H2AX,H2AZ1,HMGB1,H2AC21,BIRC2,BIRC3,XIAP,HSP90AA1,HSP90AB1,IFNA1,IFNA2,IFNA4,IFNA5,IFNA6,IFNA7,IFNA8,IFNA10,IFNA13,IFNA14,IFNA16,IFNA17,IFNA21,IFNAR1,IFNAR2,IFNB1,IFNG,IFNGR1,IFNGR2,TICAM2,FAS,IL1A,IL1B,FASLG,JAK1,JAK2,JAK3,H2AB2,H2AB1,CHMP1A,CHMP5,CHMP3,PLA2G4A,PPIA,PPID,TRPM7,RNF31,MACROH2A2,H2AJ,MAPK8,MAPK9,MAPK10,EIF2AK2,CHMP1B,BAX,PYGB,PYGL,PYGM,BCL2,BID,SMPD1,STAT1,STAT2,STAT3,STAT4,STAT5A,STAT5B,STAT6,TLR3,TLR4,TNF,TNFAIP3,TNFRSF1A,TRAF2,TRAF5,H2AC19,TYK2,VDAC1,VDAC2,VDAC3,CHMP6,ZBP1,CAMK2A,CAMK2B,CAMK2D,CAMK2G,SHARPIN,CAPN1,CAPN2,H2AC13,H2AC15,H2AC14,H2AC16,H2AC6,H2AC4,H2AC17,H2AC18,H2AC20,CASP1,SLC25A31,H2AB3,CASP8,H2AC12,PLA2G4C,JMJD7-PLA2G4B,TRADD,RIPK1,TNFSF10,FADD,TNFRSF10B,TNFRSF10A,CFLAR,SQSTM1,H2AC11,IL33,AIFM1,CHMP7,CHMP4C,H2AC25,H2AZ2,VPS4B,MACROH2A1,SPATA2</v>
      </c>
      <c r="I54" t="s">
        <v>252</v>
      </c>
    </row>
    <row r="55" spans="1:9">
      <c r="A55" t="s">
        <v>253</v>
      </c>
      <c r="B55" t="s">
        <v>10</v>
      </c>
      <c r="C55" t="s">
        <v>254</v>
      </c>
      <c r="D55" t="s">
        <v>255</v>
      </c>
      <c r="G55" t="s">
        <v>256</v>
      </c>
      <c r="H55" t="str">
        <f>VLOOKUP(D55,[2]KEGG_pathway_gene!$A$1:$B$262,2,FALSE)</f>
        <v>AKT3,KCNE1B,CACNG3,CACNG2,RAPGEF3,CREB3,ADCY1,ADCY2,ADCY3,RAPGEF4,ADCY5,POPDC1,ADCY6,ADCY7,ADCY8,ADCY9,CREB1,ATF2,ATF6B,CREM,MAPK14,ADRA1D,PIK3R6,ADRA1B,ADRA1A,CREB3L4,ADRB1,ADRB2,CALML6,AGT,AGTR1,AGTR2,ADCY4,AKT1,AKT2,PLCB1,ATP1B4,PIK3R5,CACNG5,CACNG4,GNAI1,GNAI2,GNAI3,GNAQ,GNAS,PPP2R3B,KCNE1,KCNK2,KCNQ1,MYH6,MYH7,MYL2,MYL3,MYL4,ATF4,ATP1A1,ATP1A2,ATP1A3,ATP1A4,ATP1B1,ATP1B2,ATP1B3,FXYD2,ATP2A1,ATP2A2,ATP2A3,ATP2B1,ATP2B2,ATP2B3,ATP2B4,CALML5,PIK3CG,PLCB2,PLCB3,PLCB4,PLN,PPP1CA,PPP1CB,PPP1CC,PPP2R3C,PPP1R1A,PPP2CA,PPP2CB,PPP2R1A,PPP2R1B,PPP2R2A,PPP2R2B,PPP2R2C,PPP2R3A,PPP2R5A,PPP2R5B,PPP2R5C,PPP2R5D,PPP2R5E,PRKACA,PRKACB,PRKACG,PRKCA,CACNA2D3,PPP2R2D,MAPK1,MAPK3,MAPK11,MAPK13,CACNG8,CACNG7,CACNG6,BCL2,RYR2,MAPK12,SCN1B,SCN4B,SCN5A,SCN7A,POPDC2,POPDC3,CREB3L2,SLC8A2,SLC8A1,SLC8A3,SLC9A1,ACTC1,TNNC1,TNNI3,TNNT2,TPM1,TPM2,TPM3,TPM4,CACNA1C,CACNA1D,CACNA1F,CACNA1S,CACNA2D1,CACNB1,CACNB2,CACNB3,CACNB4,CACNG1,CALM1,CALM2,CALM3,CALML3,CAMK2A,CAMK2B,CAMK2D,CAMK2G,CREB3L3,CREB3L1,CALML4,RPS6KA5,CACNA2D2,CACNA2D4,CREB5</v>
      </c>
      <c r="I55" t="s">
        <v>257</v>
      </c>
    </row>
    <row r="56" spans="1:9">
      <c r="A56" t="s">
        <v>258</v>
      </c>
      <c r="B56" t="s">
        <v>10</v>
      </c>
      <c r="C56" t="s">
        <v>259</v>
      </c>
      <c r="D56" t="s">
        <v>260</v>
      </c>
      <c r="G56" t="s">
        <v>261</v>
      </c>
      <c r="H56" t="str">
        <f>VLOOKUP(D56,[2]KEGG_pathway_gene!$A$1:$B$262,2,FALSE)</f>
        <v>AKT3,HDAC5,MEF2B,APELA,KLF2,GNA13,GNB5,ADCY1,ADCY2,PPARGC1A,ADCY3,ADCY5,ADCY6,ADCY7,ADCY8,ADCY9,PIK3R6,CCN2,CALML6,JAG1,AGTR1,APLNR,EGR1,ADCY4,AKT1,AKT2,RRAS2,MRAS,PLCB1,PIK3R5,MTOR,GNAI1,GNAI2,GNAI3,GNAQ,GNB1,GNB2,GNB3,GNG3,GNG4,GNG5,GNG7,GNG10,GNG11,GNGT1,GNGT2,PIK3R4,HRAS,MYLK4,ITPR1,ITPR2,ITPR3,KRAS,MAP1LC3BP1,LIPE,SMAD2,SMAD3,SMAD4,MEF2A,BORCS8-MEF2B,MEF2C,MEF2D,MAP1LC3C,BECN2,MYL2,MYL3,MYL4,MYLK,NOS1,NOS2,NOS3,NOTCH3,NRAS,NRF1,SERPINE1,PDE3B,PRKAG2,GNG13,CALML5,PIK3C3,PIK3CG,PLAT,PLCB2,PLCB3,PLCB4,PLIN1,PRKAG3,GNG2,PRKAA1,PRKAA2,PRKAB1,PRKAB2,PRKACA,PRKACB,PRKACG,PRKAG1,PRKCE,ADCY10,MAPK1,MAPK3,GNG12,MAP2K1,MAP2K2,SPHK2,RAF1,ACTA2,GNB4,CCND1,RPS6,RPS6KB1,RPS6KB2,RRAS,RYR1,RYR2,RYR3,MAP1LC3B2,SLC8A2,SLC8A1,SLC8A3,SLC9A1,SPP1,TFAM,TGFBR1,UCP1,CALM1,CALM2,CALM3,CALML3,CAMK4,MAP1LC3B,MAP1LC3A,MYLK2,BECN1,APLN,SPHK1,MYLK3,CALML4,GNG8,HDAC4,CDH1</v>
      </c>
      <c r="I56" t="s">
        <v>262</v>
      </c>
    </row>
    <row r="57" spans="1:9">
      <c r="A57" t="s">
        <v>263</v>
      </c>
      <c r="B57" t="s">
        <v>10</v>
      </c>
      <c r="C57" t="s">
        <v>264</v>
      </c>
      <c r="D57" t="s">
        <v>265</v>
      </c>
      <c r="G57" t="s">
        <v>266</v>
      </c>
      <c r="H57" t="str">
        <f>VLOOKUP(D57,[2]KEGG_pathway_gene!$A$1:$B$262,2,FALSE)</f>
        <v>CSF1,CSF1R,GRB2,MAPK1,MAPK3,PIK3CA,PIK3CB,PIK3CD,P3R3URF-PIK3R3,PIK3R1,PIK3R2,PIK3R3,AKT3,AKT1,AKT2,IFNG,IFNGR1,IFNGR2,STAT1,IL1A,IL1B,IL1R1,TNF,TNFRSF1A,TGFB1,TGFB2,TGFBR1,TGFBR2,TNFSF11,TNFRSF11A,TNFRSF11B,TRAF2,TRAF6,LCK,FYN,MAP3K14,CHUK,RELB,NFKB2,MAP3K7,TAB1,TAB2,IKBKG,IKBKB,NFKBIA,RELA,NFKB1,NFATC2,NFATC1,IFNB1,MAP2K1,MAP2K6,MAPK14,MAPK11,MAPK13,MAPK12,MAP2K7,MAPK8,MAPK9,MAPK10,FOS,FOSB,FOSL2,FOSL1,JUN,JUND,JUNB,RAC1,NOX1,CYBA,NCF2,NCF1,NCF4,BTK,TEC,OSCAR,leukocyte immunoglobulin-like receptor subfamily B member 3 [KO:K06512],leukocyte immunoglobulin like receptor B2 [KO:K06512],107987441,leukocyte immunoglobulin like receptor B1 [KO:K06512],leukocyte immunoglobulin like receptor B5 [KO:K06512],leukocyte immunoglobulin like receptor B4 [KO:K06512],leukocyte immunoglobulin like receptor A1 [KO:K06512],leukocyte immunoglobulin like receptor B3 [KO:K06512],leukocyte immunoglobulin like receptor A3 [KO:K06512],leukocyte immunoglobulin like receptor A2 [KO:K06512],112268337,leukocyte immunoglobulin like receptor A4 [KO:K06512],leukocyte immunoglobulin like receptor A5 [KO:K06512],leukocyte immunoglobulin like receptor A6 [KO:K06512],Fc gamma receptor Ia [KO:K06498],Fc gamma receptor IIa [KO:K06472],Fc gamma receptor IIb [KO:K12560],Fc gamma receptor IIc (gene/pseudogene) [KO:K16824],low affinity immunoglobulin gamma Fc region receptor III-B [KO:K06463],Fc gamma receptor IIIa [KO:K06463],Fc gamma receptor IIIb [KO:K06463],triggering receptor expressed on myeloid cells 2 [KO:K14378],signal regulatory protein beta 1 [KO:K06551],signal regulatory protein alpha [KO:K06551],signal regulatory protein gamma [KO:K06551],transmembrane immune signaling adaptor TYROBP [KO:K07992],spleen associated tyrosine kinase [KO:K05855] [EC:2.7.10.2],B cell linker [KO:K07371],lymphocyte cytosolic protein 2 [KO:K07361],phospholipase C gamma 2 [KO:K05859] [EC:3.1.4.11],inositol 1,4,5-trisphosphate receptor type 1 [KO:K04958],inositol 1,4,5-trisphosphate receptor type 2 [KO:K04959],inositol 1,4,5-trisphosphate receptor type 3 [KO:K04960],ATPase sarcoplasmic/endoplasmic reticulum Ca2+ transporting 1 [KO:K05853] [EC:7.2.2.10],ATPase sarcoplasmic/endoplasmic reticulum Ca2+ transporting 2 [KO:K05853] [EC:7.2.2.10],ATPase sarcoplasmic/endoplasmic reticulum Ca2+ transporting 3 [KO:K05853] [EC:7.2.2.10],transmembrane protein 64 [KO:K26770],protein phosphatase 3 catalytic subunit alpha [KO:K04348] [EC:3.1.3.16],protein phosphatase 3 catalytic subunit beta [KO:K04348] [EC:3.1.3.16],protein phosphatase 3 catalytic subunit gamma [KO:K04348] [EC:3.1.3.16],protein phosphatase 3 regulatory subunit B, alpha [KO:K06268],protein phosphatase 3 regulatory subunit B, beta [KO:K06268],calcium/calmodulin dependent protein kinase IV [KO:K05869] [EC:2.7.11.17],cAMP responsive element binding protein 1 [KO:K05870],Spi-1 proto-oncogene [KO:K09438],melanocyte inducing transcription factor [KO:K09455],cathepsin K [KO:K01371] [EC:3.4.22.38],acid phosphatase 5, tartrate resistant [KO:K14379] [EC:3.1.3.2],calcitonin receptor [KO:K04576],integrin subunit beta 3 [KO:K06493],peroxisome proliferator activated receptor gamma [KO:K08530],interferon alpha and beta receptor subunit 1 [KO:K05130],interferon alpha and beta receptor subunit 2 [KO:K05131],Janus kinase 1 [KO:K11217] [EC:2.7.10.2],tyrosine kinase 2 [KO:K11219] [EC:2.7.10.2],signal transducer and activator of transcription 2 [KO:K11221],interferon regulatory factor 9 [KO:K04693],suppressor of cytokine signaling 1 [KO:K04694],suppressor of cytokine signaling 3 [KO:K04696],GRB2 associated binding protein 2 [KO:K08091],four and a half LIM domains 2 [KO:K14380],CYLD lysine 63 deubiquitinase [KO:K08601] [EC:3.4.19.12],sequestosome 1 [KO:K14381]</v>
      </c>
      <c r="I57" t="s">
        <v>267</v>
      </c>
    </row>
    <row r="58" spans="1:9">
      <c r="A58" t="s">
        <v>268</v>
      </c>
      <c r="B58" t="s">
        <v>10</v>
      </c>
      <c r="C58" t="s">
        <v>269</v>
      </c>
      <c r="D58" t="s">
        <v>270</v>
      </c>
      <c r="G58" t="s">
        <v>271</v>
      </c>
      <c r="H58" t="str">
        <f>VLOOKUP(D58,[2]KEGG_pathway_gene!$A$1:$B$262,2,FALSE)</f>
        <v>CRB1,CRB2,PARD3,PARD6A,PARD6G,PARD6B,PRKCZ,PRKCI,PATJ,PALS1,AMOT,YAP1,WWTR1,CDH1,WTIP,AJUBA,LIMD1,NF2,WWC1,FRMD1,FRMD6,SAV1,STK3,RASSF6,RASSF1,PPP2CA,PPP2CB,PPP2R1A,PPP2R1B,PPP2R2A,PPP2R2B,PPP2R2C,PPP2R2D,LATS2,LATS1,MOB1A,MOB1B,PPP1CA,PPP1CB,PPP1CC,TP53BP2,LLGL2,LLGL1,SCRIB,DLG1,DLG2,DLG3,DLG4,DLG5,CSNK1D,TPTEP2-CSNK1E,CSNK1E,FBXW11,BTRC,TP73,BBC3,TEAD1,TEAD4,TEAD3,TEAD2,CCN2,GLI2,AREG,BIRC5,AFP,ITGB2,FGF1,TGFB1,TGFB2,TGFB3,TGFBR1,TGFBR2,SMAD7,SMAD2,SMAD3,SMAD4,SERPINE1,BMP2,BMP4,BMP5,BMP6,BMP7,BMP8A,BMP8B,GDF5,GDF6,GDF7,AMH,BMPR1A,BMPR1B,BMPR2,SMAD1,ID1,ID2,WNT1,WNT2,WNT2B,WNT3,WNT3A,WNT4,WNT5A,WNT5B,WNT6,WNT7A,WNT7B,WNT8A,WNT8B,WNT9A,WNT9B,WNT10B,WNT10A,WNT11,WNT16,FZD1,FZD7,FZD2,FZD3,FZD4,FZD5,FZD8,FZD6,FZD10,FZD9,DVL1,DVL2,DVL3,YWHAQ,YWHAB,YWHAZ,YWHAE,YWHAG,YWHAH,GSK3B,CTNNB1,APC2,APC,AXIN1,AXIN2,NKD1,NKD2,TCF7,TCF7L1,TCF7L2,LEF1,MYC,CCND1,CCND2,CCND3,SOX2,SNAI2,BIRC2,BIRC3,ACTB,ACTG1,CTNNA1,CTNNA2,CTNNA3</v>
      </c>
      <c r="I58" t="s">
        <v>272</v>
      </c>
    </row>
    <row r="59" spans="1:9">
      <c r="A59" t="s">
        <v>273</v>
      </c>
      <c r="B59" t="s">
        <v>10</v>
      </c>
      <c r="C59" t="s">
        <v>274</v>
      </c>
      <c r="D59" t="s">
        <v>275</v>
      </c>
      <c r="G59" t="s">
        <v>276</v>
      </c>
      <c r="H59" t="str">
        <f>VLOOKUP(D59,[2]KEGG_pathway_gene!$A$1:$B$262,2,FALSE)</f>
        <v>CDH2,CDH3,CLDN24,CDH4,CLDN34,CDH5,OCLN,CDH15,ICOS ligand [KO:K06710],CD226 molecule [KO:K06567],claudin 16 [KO:K06087],SLIT and NTRK like family member 1 [KO:K25832],contactin 1 [KO:K06759],claudin 4 [KO:K06087],claudin 3 [KO:K06087],claudin 7 [KO:K06087],claudin 23 [KO:K06087],SLIT and NTRK like family member 4 [KO:K25835],versican [KO:K06793],cytotoxic T-lymphocyte associated protein 4 [KO:K06538],claudin 19 [KO:K06087],immunoglobulin superfamily member 11 [KO:K06791],T cell immunoreceptor with Ig and ITIM domains [KO:K16350],activated leukocyte cell adhesion molecule [KO:K06547],neuroligin 4 Y-linked [KO:K07378],netrin G1 [KO:K07522],SLIT and NTRK like family member 3 [KO:K25834],neuroligin 1 [KO:K07378],neurofascin [KO:K06757],inducible T cell costimulator ligand [KO:K06710],claudin 14 [KO:K06087],cell adhesion molecule 1 [KO:K06781],claudin 15 [KO:K06087],neuronal growth regulator 1 [KO:K06775],nectin cell adhesion molecule 3 [KO:K06592],contactin associated protein 2 [KO:K07380],SLIT and NTRK like family member 5 [KO:K25836],claudin 17 [KO:K06087],golgi glycoprotein 1 [KO:K06816],CD274 molecule [KO:K06745],inducible T cell costimulator [KO:K06713],major histocompatibility complex, class I, A [KO:K06751],major histocompatibility complex, class I, B [KO:K06751],major histocompatibility complex, class I, C [KO:K06751],major histocompatibility complex, class II, DM alpha [KO:K06752],major histocompatibility complex, class II, DM beta [KO:K06752],major histocompatibility complex, class II, DO alpha [KO:K06752],major histocompatibility complex, class II, DO beta [KO:K06752],major histocompatibility complex, class II, DP alpha 1 [KO:K06752],major histocompatibility complex, class II, DP beta 1 [KO:K06752],major histocompatibility complex, class II, DQ alpha 1 [KO:K06752],major histocompatibility complex, class II, DQ alpha 2 [KO:K06752],major histocompatibility complex, class II, DQ beta 1 [KO:K06752],major histocompatibility complex, class II, DQ beta 2 [KO:K06752],major histocompatibility complex, class II, DR alpha [KO:K06752],major histocompatibility complex, class II, DR beta 1 [KO:K06752],major histocompatibility complex, class II, DR beta 3 [KO:K06752],major histocompatibility complex, class II, DR beta 4 [KO:K06752],major histocompatibility complex, class II, DR beta 5 [KO:K06752],major histocompatibility complex, class I, E [KO:K06751],major histocompatibility complex, class I, F [KO:K06751],major histocompatibility complex, class I, G [KO:K06751],intercellular adhesion molecule 1 [KO:K06490],intercellular adhesion molecule 2 [KO:K06523],intercellular adhesion molecule 3 [KO:K06486],integrin subunit alpha 6 [KO:K06485],integrin subunit alpha 4 [KO:K06483],integrin subunit alpha 9 [KO:K06585],integrin subunit alpha L [KO:K05718],integrin subunit alpha M [KO:K06461],integrin subunit alpha V [KO:K06487],integrin subunit beta 1 [KO:K05719],integrin subunit beta 2 [KO:K06464],integrin subunit beta 7 [KO:K06590],integrin subunit beta 8 [KO:K06591],L1 cell adhesion molecule [KO:K06550],myelin associated glycoprotein [KO:K06771],CD99 molecule (Xg blood group) [KO:K06520],myelin protein zero [KO:K06770],neural cell adhesion molecule 1 [KO:K06491],neural cell adhesion molecule 2 [KO:K06491],neogenin 1 [KO:K06766],neuronal cell adhesion molecule [KO:K06756],claudin 20 [KO:K06087],claudin 11 [KO:K06087],F11 receptor [KO:K06089],claudin 18 [KO:K06087],programmed cell death 1 [KO:K06744],platelet and endothelial cell adhesion molecule 1 [KO:K06471],claudin 22 [KO:K06087],neuroligin 3 [KO:K07378],neuroligin 4 X-linked [KO:K07378],neuroligin 2 [KO:K07378],leucine rich repeat containing 4C [KO:K07523],cell adhesion molecule 3 [KO:K06780],protein tyrosine phosphatase receptor type C [KO:K06478] [EC:3.1.3.48],protein tyrosine phosphatase receptor type D [KO:K06777] [EC:3.1.3.48],protein tyrosine phosphatase receptor type F [KO:K05695] [EC:3.1.3.48],protein tyrosine phosphatase receptor type M [KO:K05693] [EC:3.1.3.48],protein tyrosine phosphatase receptor type S [KO:K06778] [EC:3.1.3.48],PVR cell adhesion molecule [KO:K06539],nectin cell adhesion molecule 1 [KO:K06081],nectin cell adhesion molecule 2 [KO:K06531],junctional adhesion molecule 2 [KO:K06735],syndecan 1 [KO:K06257],syndecan 2 [KO:K16336],syndecan 4 [KO:K16338],selectin E [KO:K06494],selectin L [KO:K06495],selectin P [KO:K06496],selectin P ligand [KO:K06544],leucine rich repeat containing 4 [KO:K16351],V-set immunoregulatory receptor [KO:K23268],claudin 25 [KO:K06087],sialic acid binding Ig like lectin 1 [KO:K06548],sialophorin [KO:K06477],contactin 2 [KO:K06760],claudin 5 [KO:K06087],vascular cell adhesion molecule 1 [KO:K06527],V-set domain containing T cell activation inhibitor 1 [KO:K06747],programmed cell death 1 ligand 2 [KO:K06708],CD276 molecule [KO:K06746],mucosal vascular addressin cell adhesion molecule 1 [KO:K06779],CD99 molecule like 2 [KO:K06520],junctional adhesion molecule 3 [KO:K06785],SLIT and NTRK like family member 6 [KO:K25837],netrin G2 [KO:K16359],SLIT and NTRK like family member 2 [KO:K25833],contactin associated protein 1 [KO:K07379],integrin subunit alpha 8 [KO:K06584],claudin 12 [KO:K06087],claudin 10 [KO:K06087],claudin 8 [KO:K06087],claudin 6 [KO:K06087],claudin 2 [KO:K06087],claudin 1 [KO:K06087],claudin 9 [KO:K06087],endothelial cell adhesion molecule [KO:K06787],CD2 molecule [KO:K06449],CD4 molecule [KO:K06454],CD6 molecule [KO:K06456],CD8 subunit alpha [KO:K06458],CD8 subunit beta [KO:K06459],CD8B family member 2 [KO:K06459],CD22 molecule [KO:K06467],neurexin 3 [KO:K07377],neurexin 1 [KO:K07377],neurexin 2 [KO:K07377],CD28 molecule [KO:K06470],leucine rich repeat containing 4B [KO:K16360],CD80 molecule [KO:K05412],CD86 molecule [KO:K05413],CD34 molecule [KO:K06474],CD40 molecule [KO:K03160],CD40 ligand [KO:K03161],CD58 molecule [KO:K06492],syndecan 3 [KO:K16337],cadherin 1 [KO:K05689]</v>
      </c>
      <c r="I59" t="s">
        <v>277</v>
      </c>
    </row>
    <row r="60" spans="1:9">
      <c r="A60" t="s">
        <v>278</v>
      </c>
      <c r="B60" t="s">
        <v>10</v>
      </c>
      <c r="D60" t="s">
        <v>279</v>
      </c>
      <c r="G60" t="s">
        <v>280</v>
      </c>
      <c r="H60" t="str">
        <f>VLOOKUP(D60,[2]KEGG_pathway_gene!$A$1:$B$262,2,FALSE)</f>
        <v>LIF,LIFR,IL6ST,JAK1,JAK2,JAK3,STAT3,KLF4,SOX2,MYC,GRB2,MAP2K1,MAP2K2,MAPK1,MAPK3,PIK3CA,PIK3CB,PIK3CD,P3R3URF-PIK3R3,PIK3R1,PIK3R2,PIK3R3,AKT3,AKT1,AKT2,TBX3,NANOGP8,NANOG,INHBA,INHBB,INHBC,INHBE,NODAL,ACVR1B,ACVR1C,ACVR2A,ACVR2B,SMAD2,SMAD3,BMP4,BMPR1A,BMPR1B,ACVR1,BMPR2,SMAD1,SMAD5,SMAD9,SMAD4,ID1,ID2,ID3,ID4,DUSP9,MAPK14,MAPK11,MAPK13,MAPK12,WNT1,WNT2,WNT2B,WNT3,WNT3A,WNT4,WNT5A,WNT5B,WNT6,WNT7A,WNT7B,WNT8A,WNT8B,WNT9A,WNT9B,WNT10B,WNT10A,WNT11,WNT16,FZD1,FZD7,FZD2,FZD3,FZD4,FZD5,FZD8,FZD6,FZD10,FZD9,DVL1,DVL2,DVL3,GSK3B,AXIN1,AXIN2,APC2,APC,CTNNB1,TCF3,ESRRB,TCF7,POU5F1,POU5F1B,FGF2,FGFR1,FGFR2,FGFR3,FGFR4,HRAS,KRAS,NRAS,RAF1,IGF1,IGF1R,HESX1,ZIC3,LEFTY1,LEFTY2,SKIL,SMARCAD1,KAT6A,SETDB1,JARID2,REST,RIF1,PCGF1,PCGF2,PCGF3,COMMD3-BMI1,BMI1,PCGF5,PCGF6,PAX6,MEIS1,HOXA1,HOXB1,HOXD1,LHX5,OTX1,NEUROG1,HAND1,DLX5,MYF5,ONECUT1,ISL1,ZFHX3,ESX1</v>
      </c>
      <c r="I60" t="s">
        <v>281</v>
      </c>
    </row>
    <row r="61" spans="1:9">
      <c r="A61" t="s">
        <v>282</v>
      </c>
      <c r="B61" t="s">
        <v>10</v>
      </c>
      <c r="C61" t="s">
        <v>283</v>
      </c>
      <c r="D61" t="s">
        <v>284</v>
      </c>
      <c r="G61" t="s">
        <v>285</v>
      </c>
      <c r="H61" t="str">
        <f>VLOOKUP(D61,[2]KEGG_pathway_gene!$A$1:$B$262,2,FALSE)</f>
        <v>TBXA2R,F2,F2R,F2RL3,GNA13,ARHGEF1,ARHGEF12,RHOA,ROCK1,ROCK2,PPP1CA,PPP1CB,PPP1CC,PPP1R12A,MYL12B,MYL12A,P2RX1,ORAI1,ITPR1,ITPR2,ITPR3,STIM1,MYLK4,MYLK,MYLK2,MYLK3,P2RY1,GNAQ,PLCB1,PLCB2,PLCB3,PLCB4,PRKCZ,PRKCI,RASGRP1,RASGRP2,RAP1A,RAP1B,APBB1IP,TLN1,TLN2,ITGA2B,ITGB3,FERMT3,FGA,FGB,FGG,P2RY12,GNAI1,GNAI2,GNAI3,ADCY1,ADCY2,ADCY3,ADCY4,ADCY5,ADCY6,ADCY7,ADCY8,ADCY9,PTGIR,GNAS,PIK3CG,PIK3R6,PIK3R5,PRKACA,PRKACB,PRKACG,VASP,ACTB,ACTG1,SRC,ARHGAP35,FCGR2A,SYK,COL1A1,COL1A2,COL3A1,GP6,FCER1G,LYN,FYN,ITGA2,ITGB1,PIK3CA,PIK3CB,PIK3CD,P3R3URF-PIK3R3,PIK3R1,PIK3R2,PIK3R3,LCP2,PLCG2,BTK,VWF,GP5,GP1BA,GP1BB,GP9,ADAMTS13,AKT3,AKT1,AKT2,NOS3,GUCY1A2,GUCY1A1,GUCY1B1,PRKG1,PRKG2,MAPK14,MAPK11,MAPK13,MAPK12,MAPK1,MAPK3,PLA2G4B,PLA2G4E,PLA2G4F,PLA2G4D,PLA2G4A,PLA2G4C,JMJD7-PLA2G4B,PTGS1,TBXAS1,SNAP23,VAMP8</v>
      </c>
      <c r="I61" t="s">
        <v>286</v>
      </c>
    </row>
    <row r="62" spans="1:9">
      <c r="A62" t="s">
        <v>287</v>
      </c>
      <c r="B62" t="s">
        <v>10</v>
      </c>
      <c r="C62" t="s">
        <v>288</v>
      </c>
      <c r="D62" t="s">
        <v>289</v>
      </c>
      <c r="G62" t="s">
        <v>290</v>
      </c>
      <c r="H62" t="str">
        <f>VLOOKUP(D62,[2]KEGG_pathway_gene!$A$1:$B$262,2,FALSE)</f>
        <v>FCGR3B,FCGR3A,SYK,MAP3K7,RAF1,MAP2K1,MAP2K2,MAPK1,MAPK3,SIGLEC9,CYBB,NCF1,CYBA,NCF2,NCF4,RAC1,RAC2,TLR7,TLR8,ELANE,MPO,ACTB,ACTG1,VDAC1,VDAC2,VDAC3,SLC25A4,SLC25A5,SLC25A6,SLC25A31,PPIF,PADI4,IGH,FCGR1A,FCGR2A,ITGAM,ITGB2,ITGAL,CLEC7A,SRC,PLCB1,PLCB2,PLCB3,PLCB4,PLCG1,PLCG2,PRKCA,PRKCB,PRKCG,ATG7,FPR1,FPR2,FPR3,PIK3CA,PIK3CB,PIK3CD,P3R3URF-PIK3R3,PIK3R1,PIK3R2,PIK3R3,AKT3,AKT1,AKT2,MTOR,NFKB1,RELA,C3,CR1,CR1L,C5,C5AR1,HMGB1,TLR2,TLR4,MAPK14,MAPK11,MAPK13,MAPK12,ITGA2B,ITGB3,FGA,FGB,FGG,GP1BA,VWF,SELP,SELPLG,AGER,CASP4,CASP1,GSDMD,HAT1,H2AL3,H2AC1,H2AC8,H2AC7,H2AX,H2AZ1,H2AC21,H2AB2,H2AB1,MACROH2A2,H2AJ,H2AC19,H2AC13,H2AC15,H2AC14,H2AC16,H2AC6,H2AC4,H2AC17,H2AC18,H2AC20,H2AB3,H2AC12,H2AC11,H2AC25,H2AZ2,MACROH2A1,histone H2B type F-S-like [KO:K11252],H2B.K variant histone 1 [KO:K11252],H2B clustered histone 26 [KO:K11252],H2B.W histone 1 [KO:K11252],H2B clustered histone 1 [KO:K11252],H2B.W histone 2 [KO:K11252],H2B clustered histone 5 [KO:K11252],H2B clustered histone 3 [KO:K11252],H2B clustered histone 18 [KO:K11252],H2B clustered histone 12 like [KO:K11252],H2B clustered histone 8 [KO:K11252],H2B clustered histone 13 [KO:K11252],H2B clustered histone 15 [KO:K11252],H2B clustered histone 14 [KO:K11252],H2B clustered histone 7 [KO:K11252],H2B clustered histone 6 [KO:K11252],H2B clustered histone 9 [KO:K11252],H2B clustered histone 10 [KO:K11252],H2B clustered histone 4 [KO:K11252],H2B clustered histone 17 [KO:K11252],H2B clustered histone 21 [KO:K11252],H2B clustered histone 12 [KO:K11252],H2B clustered histone 11 [KO:K11252],H4 histone 16 [KO:K11254],H4 clustered histone 15 [KO:K11254],H4 clustered histone 9 [KO:K11254],H4 clustered histone 1 [KO:K11254],H4 clustered histone 4 [KO:K11254],H4 clustered histone 6 [KO:K11254],H4 clustered histone 12 [KO:K11254],H4 clustered histone 11 [KO:K11254],H4 clustered histone 3 [KO:K11254],H4 clustered histone 8 [KO:K11254],H4 clustered histone 2 [KO:K11254],H4 clustered histone 5 [KO:K11254],H4 clustered histone 13 [KO:K11254],H4 clustered histone 7 [KO:K11254],H4 clustered histone 14 [KO:K11254],H3 clustered histone 14 [KO:K11253],H3.3 histone A [KO:K11253],H3.3 histone B [KO:K11253],H3 clustered histone 15 [KO:K11253],H3.5 histone [KO:K11253],H3 clustered histone 13 [KO:K11253],H3.4 histone, cluster member [KO:K11253],H3 clustered histone 1 [KO:K11253],H3 clustered histone 4 [KO:K11253],H3 clustered histone 3 [KO:K11253],H3 clustered histone 6 [KO:K11253],H3 clustered histone 11 [KO:K11253],H3 clustered histone 8 [KO:K11253],H3 clustered histone 12 [KO:K11253],H3 clustered histone 10 [KO:K11253],H3 clustered histone 2 [KO:K11253],H3 clustered histone 7 [KO:K11253],histone deacetylase 1 [KO:K06067] [EC:3.5.1.98],histone deacetylase 2 [KO:K06067] [EC:3.5.1.98],histone deacetylase 3 [KO:K11404] [EC:3.5.1.98],histone deacetylase 5 [KO:K11406] [EC:3.5.1.98],histone deacetylase 4 [KO:K11406] [EC:3.5.1.98],histone deacetylase 6 [KO:K11407] [EC:3.5.1.98],histone deacetylase 7 [KO:K11408] [EC:3.5.1.98],histone deacetylase 8 [KO:K11405] [EC:3.5.1.98],histone deacetylase 9 [KO:K11409] [EC:3.5.1.98],histone deacetylase 10 [KO:K18671] [EC:3.5.1.98],histone deacetylase 11 [KO:K11418] [EC:3.5.1.98],azurocidin 1 [KO:K24665],cathepsin G [KO:K01319] [EC:3.4.21.20],cathelicidin antimicrobial peptide [KO:K13916],chloride voltage-gated channel 3 [KO:K05012],chloride voltage-gated channel 4 [KO:K05012],chloride voltage-gated channel 5 [KO:K05012],aquaporin 9 [KO:K09877]</v>
      </c>
      <c r="I62" t="s">
        <v>291</v>
      </c>
    </row>
    <row r="63" spans="1:9">
      <c r="A63" t="s">
        <v>292</v>
      </c>
      <c r="B63" t="s">
        <v>10</v>
      </c>
      <c r="C63" t="s">
        <v>164</v>
      </c>
      <c r="D63" t="s">
        <v>293</v>
      </c>
      <c r="G63" t="s">
        <v>294</v>
      </c>
      <c r="H63" t="str">
        <f>VLOOKUP(D63,[2]KEGG_pathway_gene!$A$1:$B$262,2,FALSE)</f>
        <v>TANK,DEFB4B,CASP12,DNM1L,NAMPT,IRF9,NOD1,TAB1,RBCK1,TXNIP,PYDC5,SUGT1,RIPK3,GABARAP,GABARAPL2,NLRP3,CHUK,CARD16,GBP4,GBP5,ANTXR2,beta-defensin 103A [KO:K23126],140609,1432,148022,1508,152138,1535,1536,1667,1668,1669,1670,1671,1673,171389,199713,222545,22861,22900,23118,23236,23710,24145,257397,25828,260434,2633,2634,2635,29108,29110,2919,2920,2921,329,330,331,3320,3326,340061,3428,3439,3440,3441,3442,3443,3444,3445,3446,3447,3448,3449,3451,3452,3454,3455,3456,345611,3551,3553,3569,3576,3606,3661,3665,3708,3709,3710,3716,3725,387,388646,392288,414325,4210,440738,4615,4671,4790,4792,4793,4938,4939,4940,5027,51135,51393,5330,5331,5332,54822,55054,55072,55669,5580,5585,5586,55894,55914,5594,5595,5599,5600,5601,5602,5603,56919,57506,58484,59082,596,5970,598,6041,6300,6347,6352,63940,64127,64170,643246,6772,6773,6885,7099,7124,7128,7158,7186,7187,7188,7189,7205,7226,728358,7295,7297,7416,7417,7419,7531,79184,79671,79792,81631,81858,820,834,837,838,841,84168,84557,846,84674,8517,8737,8767,8772,9051,90550,9140,91662,9447,9474,9641,9927</v>
      </c>
      <c r="I63" t="s">
        <v>167</v>
      </c>
    </row>
    <row r="64" spans="1:9">
      <c r="A64" t="s">
        <v>295</v>
      </c>
      <c r="B64" t="s">
        <v>10</v>
      </c>
      <c r="C64" t="s">
        <v>164</v>
      </c>
      <c r="D64" t="s">
        <v>296</v>
      </c>
      <c r="G64" t="s">
        <v>297</v>
      </c>
      <c r="H64" t="str">
        <f>VLOOKUP(D64,[2]KEGG_pathway_gene!$A$1:$B$262,2,FALSE)</f>
        <v>TANK,ADAR,CHUK,MAPK14,CYLD,DDX3X,RIGI,TKFC,TBK1,IFNE,STING1,IFNA1,IFNA2,IFNA4,IFNA5,IFNA6,IFNA7,IFNA8,IFNA10,IFNA13,IFNA14,IFNA16,IFNA17,IFNA21,IFNB1,IFNW1,IKBKB,CXCL8,IL12A,IL12B,CXCL10,IRF3,IRF7,MAP3K1,NFKB1,NFKBIA,NFKBIB,PIN1,RNF125,OTUD5,MAPK8,MAPK11,MAPK9,MAPK10,MAPK13,IFNK,ZNFX1,MAVS,RELA,MAPK12,IFIH1,AZI2,MAP3K7,TNF,TRAF2,TRAF3,TRAF6,TRIM25,DHX58,NLRX1,SIKE1,CASP8,CASP10,IKBKG,TRADD,RIPK1,FADD,ATG12,ATG5,ISG15,IKBKE,TBKBP1</v>
      </c>
      <c r="I64" t="s">
        <v>167</v>
      </c>
    </row>
    <row r="65" spans="1:9">
      <c r="A65" t="s">
        <v>298</v>
      </c>
      <c r="B65" t="s">
        <v>10</v>
      </c>
      <c r="C65" t="s">
        <v>299</v>
      </c>
      <c r="D65" t="s">
        <v>300</v>
      </c>
      <c r="G65" t="s">
        <v>301</v>
      </c>
      <c r="H65" t="str">
        <f>VLOOKUP(D65,[2]KEGG_pathway_gene!$A$1:$B$262,2,FALSE)</f>
        <v>G3BP1,ADAR,POLR3F,POLR3G,POLR3C,RIPK3,POLR3A,TREX1,NLRP3,CHUK,CGAS,GSDME,POLR3H,DNASE2,MLKL,RIGI,SAMHD1,PYCARD,TBK1,ZDHHC1,STING1,IFI16,IFNA1,IFNA2,IFNA4,IFNA5,IFNA6,IFNA7,IFNA8,IFNA10,IFNA13,IFNA14,IFNA16,IFNA17,IFNA21,IFNB1,IKBKB,IL1B,IL6,IL18,CXCL10,IRF3,IRF7,CCL4L1,MEFV,NFKB1,NFKBIA,NFKBIB,PCBP1,POLR1D,DDX41,POLR3K,POLR2E,POLR2F,POLR2H,POLR2K,POLR2L,POLR3B,POLR3E,MAVS,DNASE2B,RELA,CCL4,CCL5,ZDHHC11B,POLR3D,GSDMD,ZDHHC11,ZBP1,CASP1,CASP3,CASP7,CASP8,POLR3GL,IKBKG,ZCCHC3,RIPK1,FADD,IL33,AIM2,POLR1C,CCL4L2,IKBKE</v>
      </c>
      <c r="I65" t="s">
        <v>302</v>
      </c>
    </row>
    <row r="66" spans="1:9">
      <c r="A66" t="s">
        <v>303</v>
      </c>
      <c r="B66" t="s">
        <v>10</v>
      </c>
      <c r="C66" t="s">
        <v>304</v>
      </c>
      <c r="D66" t="s">
        <v>305</v>
      </c>
      <c r="G66" t="s">
        <v>306</v>
      </c>
      <c r="H66" t="str">
        <f>VLOOKUP(D66,[2]KEGG_pathway_gene!$A$1:$B$262,2,FALSE)</f>
        <v>AKT3,CLEC4M,IRF9,MALT1,P3R3URF-PIK3R3,NLRP3,CHUK,PLK3,MAPK14,CYLD,CALML6,EGR2,EGR3,AKT1,AKT2,FCER1G,RRAS2,MRAS,ARHGEF12,CLEC4E,PYCARD,CD209,HRAS,CLEC4D,IKBKB,IL1B,IL2,IL6,IL10,IL12A,IL12B,IRF1,ITPR1,ITPR2,ITPR3,JUN,KRAS,RHOA,LSP1,MDM2,NFATC1,NFATC2,NFATC3,NFATC4,NFKB1,NFKB2,NFKBIA,NRAS,PAK1,CLEC1B,IL23A,CALML5,PIK3CA,PIK3CB,PIK3CD,PIK3R1,PIK3R2,IL17D,PLCG2,PPP3CA,PPP3CB,PPP3CC,PPP3R1,PPP3R2,PRKCD,MAPK1,MAPK3,MAPK8,MAPK11,MAPK9,MAPK10,MAPK13,PTGS2,PTPN11,RAF1,RELA,RELB,BCL3,RRAS,MAPK12,CCL17,CCL22,CARD9,CLEC7A,SRC,STAT1,STAT2,SYK,TNF,CALM1,CALM2,CALM3,CALML3,CASP1,CASP8,PIK3R3,IKBKG,CBLB,KSR1,BCL10,MAP3K14,CALML4,MAPKAPK2,CLEC6A,IKBKE</v>
      </c>
      <c r="I66" t="s">
        <v>307</v>
      </c>
    </row>
    <row r="67" spans="1:9">
      <c r="A67" t="s">
        <v>308</v>
      </c>
      <c r="B67" t="s">
        <v>10</v>
      </c>
      <c r="C67" t="s">
        <v>164</v>
      </c>
      <c r="D67" t="s">
        <v>309</v>
      </c>
      <c r="G67" t="s">
        <v>310</v>
      </c>
      <c r="H67" t="str">
        <f>VLOOKUP(D67,[2]KEGG_pathway_gene!$A$1:$B$262,2,FALSE)</f>
        <v>IL25,IL17RA,IL17RB,TRADD,FADD,CASP3,CASP8,TRAF3IP2,TRAF6,NFKB1,RELA,FOS,FOSB,JUN,JUND,FOSL1,IL4,IL5,IL13,CCL17,CCL11,IL17A,IL17F,IL17RC,TRAF3,ANAPC5,TNFAIP3,HSP90AA1,HSP90AB1,HSP90B1,TBK1,TAB2,TAB3,MAP3K7,IKBKG,CHUK,IKBKB,NFKBIA,MAPK14,MAPK11,MAPK13,MAPK12,MAPK8,MAPK9,MAPK10,MAPK1,MAPK3,MAPK4,MAPK6,MAPK7,MAPK15,CEBPB,TRAF4,IKBKE,USP25,TRAF5,TRAF2,SRSF1,ELAVL1,GSK3B,CXCL1,CXCL2,CXCL3,CXCL6,CXCL5,CXCL8,CXCL10,CCL2,CCL7,CCL20,IL6,TNF,PTGS2,CSF3,CSF2,DEFB4B,beta-defensin 4A [KO:K21100],defensin beta 4A [KO:K21100],mucin 5AC, oligomeric mucus/gel-forming [KO:K13908],mucin 5B, oligomeric mucus/gel-forming [KO:K13908],S100 calcium binding protein A7A [KO:K21126],S100 calcium binding protein A7 [KO:K21126],S100 calcium binding protein A8 [KO:K21127],S100 calcium binding protein A9 [KO:K21128],lipocalin 2 [KO:K21129],matrix metallopeptidase 1 [KO:K01388] [EC:3.4.24.7],matrix metallopeptidase 3 [KO:K01394] [EC:3.4.24.17],matrix metallopeptidase 9 [KO:K01403] [EC:3.4.24.35],matrix metallopeptidase 13 [KO:K07994] [EC:3.4.24.-],interleukin 17C [KO:K05491],interleukin 17 receptor E [KO:K05168],interleukin 1 beta [KO:K04519],interferon gamma [KO:K04687],interleukin 17B [KO:K05490],interleukin 17D [KO:K05492]</v>
      </c>
      <c r="I67" t="s">
        <v>167</v>
      </c>
    </row>
    <row r="68" spans="1:9">
      <c r="A68" t="s">
        <v>311</v>
      </c>
      <c r="B68" t="s">
        <v>10</v>
      </c>
      <c r="C68" t="s">
        <v>264</v>
      </c>
      <c r="D68" t="s">
        <v>312</v>
      </c>
      <c r="G68" t="s">
        <v>313</v>
      </c>
      <c r="H68" t="str">
        <f>VLOOKUP(D68,[2]KEGG_pathway_gene!$A$1:$B$262,2,FALSE)</f>
        <v>DLL3,DLL1,DLL4,NOTCH3,MAML3,MAML2,MAML1,RBPJL,RBPJ,NFKB1,RELA,IFNG,IFNGR1,IFNGR2,JAK1,JAK2,STAT1,IL12A,IL12B,IL12RB1,IL12RB2,TYK2,STAT4,TBX21,RUNX3,HLA-DMA,HLA-DMB,HLA-DOA,HLA-DOB,HLA-DPA1,HLA-DPB1,HLA-DQA1,HLA-DQA2,HLA-DQB1,HLA-DQB2,HLA-DRA,HLA-DRB1,HLA-DRB3,HLA-DRB4,HLA-DRB5,CD4,LCK,CD3E,CD3G,CD247,CD3D,ZAP70,LAT,PLCG1,PPP3CA,PPP3CB,PPP3CC,PPP3R1,PPP3R2,NFATC1,NFATC2,NFATC3,PRKCQ,CHUK,IKBKB,IKBKG,NFKBIA,NFKBIB,NFKBIE,MAPK1,MAPK3,FOS,MAPK14,MAPK11,MAPK13,MAPK12,MAPK8,MAPK9,MAPK10,JUN,IL2,IL2RA,IL2RB,IL2RG,JAK3,STAT5A,STAT5B,IL4,IL4R,STAT6,GATA3,IL5,IL13,MAF,JAG1,JAG2,NOTCH1,NOTCH2</v>
      </c>
      <c r="I68" t="s">
        <v>267</v>
      </c>
    </row>
    <row r="69" spans="1:9">
      <c r="A69" t="s">
        <v>314</v>
      </c>
      <c r="B69" t="s">
        <v>10</v>
      </c>
      <c r="C69" t="s">
        <v>264</v>
      </c>
      <c r="D69" t="s">
        <v>315</v>
      </c>
      <c r="G69" t="s">
        <v>316</v>
      </c>
      <c r="H69" t="str">
        <f>VLOOKUP(D69,[2]KEGG_pathway_gene!$A$1:$B$262,2,FALSE)</f>
        <v>IL1B,IL1R1,IL1RAP,MAPK14,MAPK11,MAPK13,MAPK12,MTOR,IRF4,TGFB1,TGFBR1,TGFBR2,SMAD2,SMAD3,SMAD4,IL21,IL21R,IL2RG,JAK1,JAK3,IL6,IL6R,IL6ST,JAK2,IL23A,IL23R,IL12RB1,TYK2,STAT3,RORC,RORA,HIF1A,HSP90AA1,HSP90AB1,AHR,IL17A,IL17F,IL22,HLA-DMA,HLA-DMB,HLA-DOA,HLA-DOB,HLA-DPA1,HLA-DPB1,HLA-DQA1,HLA-DQA2,HLA-DQB1,HLA-DQB2,HLA-DRA,HLA-DRB1,HLA-DRB3,HLA-DRB4,HLA-DRB5,CD4,LCK,CD3E,CD3G,CD247,CD3D,ZAP70,LAT,PLCG1,PPP3CA,PPP3CB,PPP3CC,PPP3R1,PPP3R2,NFATC1,NFATC2,NFATC3,PRKCQ,CHUK,IKBKB,IKBKG,NFKBIA,NFKBIB,NFKBIE,NFKB1,RELA,MAPK1,MAPK3,FOS,MAPK8,MAPK9,MAPK10,JUN,IL4,IL4R,STAT6,GATA3,RUNX1,IL27,EBI3,IL27RA,IFNG,IFNGR1,IFNGR2,STAT1,TBX21,IL2,IL2RA,IL2RB,STAT5A,STAT5B,FOXP3,RARA,RXRA,RXRB,RXRG</v>
      </c>
      <c r="I69" t="s">
        <v>267</v>
      </c>
    </row>
    <row r="70" spans="1:9">
      <c r="A70" t="s">
        <v>317</v>
      </c>
      <c r="B70" t="s">
        <v>10</v>
      </c>
      <c r="C70" t="s">
        <v>318</v>
      </c>
      <c r="D70" t="s">
        <v>319</v>
      </c>
      <c r="G70" t="s">
        <v>320</v>
      </c>
      <c r="H70" t="str">
        <f>VLOOKUP(D70,[2]KEGG_pathway_gene!$A$1:$B$262,2,FALSE)</f>
        <v>IGH,FCGR1A,FCGR2A,FCGR3B,FCGR3A,PTPRC,HCK,LYN,SYK,PIK3CA,PIK3CB,PIK3CD,P3R3URF-PIK3R3,PIK3R1,PIK3R2,PIK3R3,AKT3,AKT1,AKT2,RPS6KB1,RPS6KB2,PLCG1,PLCG2,PRKCD,PRKCE,RAF1,MAP2K1,MAPK1,MAPK3,PLA2G4B,PLA2G4E,PLA2G4F,PLA2G4D,PLA2G4A,PLA2G4C,JMJD7-PLA2G4B,PLA2G6,MARCKS,MARCKSL1,PLD1,PLD2,PLPP1,PLPP2,PLPP3,SPHK2,SPHK1,PRKCA,PRKCB,PRKCG,NCF1,GSN,SCIN,VAV3,VAV1,VAV2,CDC42,WAS,VASP,ACTR2,ACTR3,ACTR3B,ACTR3C,ARPC1B,ARPC1A,ARPC2,ARPC3,ARPC4,ARPC5,ARPC5L,RAC1,RAC2,WASF1,WASF2,WASF3,PAK1,LIMK1,LIMK2,CFL1,CFL2,PIP5K1C,PIP5K1A,PIP5K1B,ARF6,CRK,CRKL,DOCK1,ASAP1,ASAP3,ASAP2,FCGR2B,INPP5D,INPPL1,GAB2,LAT,DNM2,AMPH,BIN1,MYO10</v>
      </c>
      <c r="I70" t="s">
        <v>321</v>
      </c>
    </row>
    <row r="71" spans="1:9">
      <c r="A71" t="s">
        <v>322</v>
      </c>
      <c r="B71" t="s">
        <v>10</v>
      </c>
      <c r="C71" t="s">
        <v>323</v>
      </c>
      <c r="D71" t="s">
        <v>324</v>
      </c>
      <c r="G71" t="s">
        <v>325</v>
      </c>
      <c r="H71" t="str">
        <f>VLOOKUP(D71,[2]KEGG_pathway_gene!$A$1:$B$262,2,FALSE)</f>
        <v>TNF,TNFRSF1A,BAG4,ADAM17,RHBDF1,RHBDF2,FRMD8,TRADD,TRAF2,TRAF5,RIPK1,BIRC2,BIRC3,MAP3K7,TAB1,TAB2,TAB3,MAP2K4,MAP2K7,MAPK8,MAPK9,MAPK10,JUN,FOS,ITCH,CFLAR,MAP2K3,MAP2K6,MAPK14,MAPK11,MAPK13,MAPK12,CEBPB,MAP3K5,MAP3K14,IKBKG,IKBKB,CHUK,NFKBIA,RELA,NFKB1,MAP3K8,MAP2K1,MAPK1,MAPK3,RPS6KA5,RPS6KA4,CREB1,CREB3,CREB3L4,CREB3L2,CREB3L3,CREB3L1,ATF2,ATF4,CREB5,ATF6B,RIPK3,FADD,CASP8,CASP10,CASP7,CASP3,MLKL,PGAM5,DNM1L,CYLD,XIAP,CCL2,CCL5,CCL20,CXCL1,CXCL2,CXCL3,CXCL6,CXCL5,CXCL10,CX3CL1,CSF1,CSF2,FAS,IL18R1,JAG1,IL1B,IL6,IL15,LIF,LTA,BCL3,SOCS3,TNFAIP3,TRAF1,JUNB,MMP3,MMP9,MMP14,EDN1,VEGFD,VEGFC,NOD2,ICAM1,SELE,VCAM1,PTGS2,TNFRSF1B,TRAF3,PIK3CA,PIK3CB,PIK3CD,P3R3URF-PIK3R3,PIK3R1,PIK3R2,PIK3R3,AKT3,AKT1,AKT2,DAB2IP,IRF1,IFNB1</v>
      </c>
      <c r="I71" t="s">
        <v>326</v>
      </c>
    </row>
    <row r="72" spans="1:9">
      <c r="A72" t="s">
        <v>327</v>
      </c>
      <c r="B72" t="s">
        <v>10</v>
      </c>
      <c r="C72" t="s">
        <v>328</v>
      </c>
      <c r="D72" t="s">
        <v>329</v>
      </c>
      <c r="G72" t="s">
        <v>330</v>
      </c>
      <c r="H72" t="str">
        <f>VLOOKUP(D72,[2]KEGG_pathway_gene!$A$1:$B$262,2,FALSE)</f>
        <v>IGH,ICOS ligand [KO:K06710],TNF superfamily member 13b [KO:K05476],C-C motif chemokine receptor 9 [KO:K04184],TNF receptor superfamily member 13C [KO:K05151],inducible T cell costimulator ligand [KO:K06710],TNF receptor superfamily member 13B [KO:K05150],C-C motif chemokine receptor 10 [KO:K04185],inducible T cell costimulator [KO:K06713],major histocompatibility complex, class II, DM alpha [KO:K06752],major histocompatibility complex, class II, DM beta [KO:K06752],major histocompatibility complex, class II, DO alpha [KO:K06752],major histocompatibility complex, class II, DO beta [KO:K06752],major histocompatibility complex, class II, DP alpha 1 [KO:K06752],major histocompatibility complex, class II, DP beta 1 [KO:K06752],major histocompatibility complex, class II, DQ alpha 1 [KO:K06752],major histocompatibility complex, class II, DQ alpha 2 [KO:K06752],major histocompatibility complex, class II, DQ beta 1 [KO:K06752],major histocompatibility complex, class II, DQ beta 2 [KO:K06752],major histocompatibility complex, class II, DR alpha [KO:K06752],major histocompatibility complex, class II, DR beta 1 [KO:K06752],major histocompatibility complex, class II, DR beta 3 [KO:K06752],major histocompatibility complex, class II, DR beta 4 [KO:K06752],major histocompatibility complex, class II, DR beta 5 [KO:K06752],interleukin 2 [KO:K05429],interleukin 4 [KO:K05430],interleukin 5 [KO:K05428],interleukin 6 [KO:K05405],interleukin 10 [KO:K05443],interleukin 15 [KO:K05433],interleukin 15 receptor subunit alpha [KO:K05074],integrin subunit alpha 4 [KO:K06483],integrin subunit beta 7 [KO:K06590],lymphotoxin beta receptor [KO:K03159],polymeric immunoglobulin receptor [KO:K13073],C-C motif chemokine ligand 28 [KO:K05513],activation induced cytidine deaminase [KO:K10989] [EC:3.5.4.38],TNF receptor superfamily member 17 [KO:K05153],C-C motif chemokine ligand 25 [KO:K13072],C-X-C motif chemokine ligand 12 [KO:K10031],transforming growth factor beta 1 [KO:K13375],C-X-C motif chemokine receptor 4 [KO:K04189],mucosal vascular addressin cell adhesion molecule 1 [KO:K06779],TNF superfamily member 13 [KO:K05475],mitogen-activated protein kinase kinase kinase 14 [KO:K04466] [EC:2.7.11.25],CD28 molecule [KO:K06470],CD80 molecule [KO:K05412],CD86 molecule [KO:K05413],CD40 molecule [KO:K03160],CD40 ligand [KO:K03161]</v>
      </c>
      <c r="I72" t="s">
        <v>331</v>
      </c>
    </row>
    <row r="73" spans="1:9">
      <c r="A73" t="s">
        <v>332</v>
      </c>
      <c r="B73" t="s">
        <v>10</v>
      </c>
      <c r="C73" t="s">
        <v>333</v>
      </c>
      <c r="D73" t="s">
        <v>334</v>
      </c>
      <c r="G73" t="s">
        <v>335</v>
      </c>
      <c r="H73" t="str">
        <f>VLOOKUP(D73,[2]KEGG_pathway_gene!$A$1:$B$262,2,FALSE)</f>
        <v>GRIN1,GRIN2A,GRIN2B,GRIN2C,GRIN2D,CALML6,CALML5,CALM1,CALM2,CALM3,CALML3,CALML4,CAMK2A,CAMK2B,CAMK2D,CAMK2G,NOS1,MAPK1,MAPK3,RPS6KA5,CREB1,ITPR1,ITPR3,RYR1,RYR2,RYR3,NOS1AP,RASD1,GNAI1,GNAI2,GNAI3,GNAO1,GNB1,GNB2,GNB3,GNB4,GNB5,GNG2,GNG3,GNG4,GNG5,GNG7,GNG8,GNG10,GNG11,GNG12,GNG13,GNGT1,GNGT2,GRIA1,GRIA2,GRIA3,GRIA4,CACNA1G,CACNA1H,CACNA1I,ADCYAP1,ADCYAP1R1,GNAS,ADCY1,ADCY2,ADCY3,ADCY4,ADCY5,ADCY6,ADCY7,ADCY8,ADCY9,ADCY10,PRKACA,PRKACB,PRKACG,GUCY1A2,GUCY1A1,GUCY1B1,PRKG1,PRKG2,CACNA1C,CACNA1D,MTNR1B,MTNR1A,GNAQ,PLCB1,PLCB2,PLCB3,PLCB4,PRKCA,PRKCB,PRKCG,KCNJ3,KCNJ5,KCNJ6,KCNJ9,PER1,PER2,PER3,FOS</v>
      </c>
      <c r="I73" t="s">
        <v>336</v>
      </c>
    </row>
    <row r="74" spans="1:9">
      <c r="A74" t="s">
        <v>337</v>
      </c>
      <c r="B74" t="s">
        <v>10</v>
      </c>
      <c r="C74" t="s">
        <v>338</v>
      </c>
      <c r="D74" t="s">
        <v>339</v>
      </c>
      <c r="G74" t="s">
        <v>340</v>
      </c>
      <c r="H74" t="str">
        <f>VLOOKUP(D74,[2]KEGG_pathway_gene!$A$1:$B$262,2,FALSE)</f>
        <v>SLC32A1,SLC18A1,SLC18A2,SLC18A3,SLC17A8,SLC17A7,SLC17A6,SYT1,VAMP2,RAB3A,RIMS1,STX1A,STX1B,STX2,STX3,STXBP1,UNC13B,UNC13A,UNC13C,SNAP25,CPLX2,CPLX1,CPLX4,CPLX3,CACNA1A,CACNA1B,NSF,NAPA,DNM1,DNM3,DNM2,CLTA,CLTB,CLTC,CLTCL1,AP2A1,AP2A2,AP2B1,AP2M1,AP2S1,ATP6V1A,ATP6V1B1,ATP6V1B2,ATP6V1C2,ATP6V1C1,ATP6V1D,ATP6V1E1,ATP6V1E2,ATP6V1FP2,ATP6V1F,ATP6V1G3,ATP6V1G2,ATP6V1G1,ATP6V0E2,ATP6V0E1,TCIRG1,ATP6V0A2,ATP6V0A4,ATP6V0A1,ATP6V0D2,ATP6V0D1,ATP6V1H,ATP6V0C,ATP6V0B,SLC6A1,SLC6A2,SLC6A3,SLC6A4,SLC6A9,SLC6A5,SLC6A7,SLC6A11,SLC6A12,SLC6A13,SLC1A1,SLC1A2,SLC1A3,SLC1A6,SLC1A7</v>
      </c>
      <c r="I74" t="s">
        <v>341</v>
      </c>
    </row>
    <row r="75" spans="1:9">
      <c r="A75" t="s">
        <v>342</v>
      </c>
      <c r="B75" t="s">
        <v>10</v>
      </c>
      <c r="C75" t="s">
        <v>164</v>
      </c>
      <c r="D75" t="s">
        <v>343</v>
      </c>
      <c r="G75" t="s">
        <v>344</v>
      </c>
      <c r="H75" t="str">
        <f>VLOOKUP(D75,[2]KEGG_pathway_gene!$A$1:$B$262,2,FALSE)</f>
        <v>NGF,BDNF,NTF4,NTF3,NTRK1,NTRK2,NTRK3,SH2B2,SH2B3,SH2B1,GRB2,SOS1,SOS2,HRAS,KRAS,NRAS,RAF1,BRAF,MAP2K1,MAP2K2,MAPK1,MAPK3,RPS6KA6,RPS6KA1,RPS6KA2,RPS6KA3,RPS6KA5,ATF4,BCL2,KIDINS220,FRS2,CRK,CRKL,RAPGEF1,RAP1A,RAP1B,MAP3K3,MAP2K5,MAPK7,MAPK14,MAPK11,MAPK13,MAPK12,MAPKAPK2,SHC1,SHC2,SHC3,SHC4,GAB1,P3R3URF-PIK3R3,PIK3R1,PIK3R2,PIK3R3,PIK3CA,PIK3CB,PIK3CD,AKT3,AKT1,AKT2,NFKBIB,NFKBIA,NFKBIE,NFKB1,RELA,FOXO3,FASLG,BAD,GSK3B,PDPK1,IRS1,PLCG1,PLCG2,PRKCD,CALML6,CALML5,CALM1,CALM2,CALM3,CALML3,CALML4,CAMK2A,CAMK2B,CAMK2D,CAMK2G,CAMK4,ABL1,PTPN11,MATK,NGFR,ARHGDIA,ARHGDIB,ARHGDIG,RHOA,CDC42,RAC1,MAP3K1,MAP3K5,MAP2K7,MAPK8,MAPK9,MAPK10,JUN,TP53,BAX,TP73,TRAF6,ZNF274,PRDM4,MAGED1,BEX3,YWHAE,RIPK2,IRAK1,IRAK2,IRAK3,IRAK4,IKBKB,SORT1,PSEN1,PSEN2</v>
      </c>
      <c r="I75" t="s">
        <v>167</v>
      </c>
    </row>
    <row r="76" spans="1:9">
      <c r="A76" t="s">
        <v>345</v>
      </c>
      <c r="B76" t="s">
        <v>10</v>
      </c>
      <c r="C76" t="s">
        <v>346</v>
      </c>
      <c r="D76" t="s">
        <v>347</v>
      </c>
      <c r="G76" t="s">
        <v>348</v>
      </c>
      <c r="H76" t="str">
        <f>VLOOKUP(D76,[2]KEGG_pathway_gene!$A$1:$B$262,2,FALSE)</f>
        <v>SLC17A8,SLC17A7,SLC17A6,GRIA1,GRIA2,GRIA3,GRIA4,CACNA1C,CACNA1D,CACNA1F,CACNA1S,GRM1,GRM5,GNAQ,PLCB1,PLCB2,PLCB3,PLCB4,ITPR1,ITPR2,ITPR3,NAPEPLD,PRKCA,PRKCB,PRKCG,DAGLB,DAGLA,PTGS2,ABHD6,FAAH,CNR1,GNAI1,GNAI2,GNAI3,GNAO1,GNB1,GNB2,GNB3,GNB4,GNB5,GNG2,GNG3,GNG4,GNG5,GNG7,GNG8,GNG10,GNG11,GNG12,GNG13,GNGT1,GNGT2,KCNJ3,KCNJ6,KCNJ9,KCNJ5,CACNA1A,CACNA1B,MAPK1,MAPK3,MAPK8,MAPK9,MAPK10,MAPK14,MAPK11,MAPK13,MAPK12,ADCY1,ADCY2,ADCY3,ADCY4,ADCY5,ADCY6,ADCY7,ADCY8,ADCY9,PRKACA,PRKACB,PRKACG,MGLL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[KO:K03968],solute carrier family 32 member 1 [KO:K15015],regulating synaptic membrane exocytosis 1 [KO:K15291],gamma-aminobutyric acid type A receptor subunit alpha1 [KO:K05175],gamma-aminobutyric acid type A receptor subunit alpha2 [KO:K05175],gamma-aminobutyric acid type A receptor subunit alpha3 [KO:K05175],gamma-aminobutyric acid type A receptor subunit alpha4 [KO:K05175],gamma-aminobutyric acid type A receptor subunit alpha5 [KO:K05175],gamma-aminobutyric acid type A receptor subunit alpha6 [KO:K05175],gamma-aminobutyric acid type A receptor subunit beta1 [KO:K05181],gamma-aminobutyric acid type A receptor subunit beta2 [KO:K05181],gamma-aminobutyric acid type A receptor subunit beta3 [KO:K05181],gamma-aminobutyric acid type A receptor subunit gamma1 [KO:K05186],gamma-aminobutyric acid type A receptor subunit gamma2 [KO:K05186],gamma-aminobutyric acid type A receptor subunit gamma3 [KO:K05186],gamma-aminobutyric acid type A receptor subunit delta [KO:K05184],gamma-aminobutyric acid type A receptor subunit epsilon [KO:K05185],gamma-aminobutyric acid type A receptor subunit theta [KO:K05192],gamma-aminobutyric acid type A receptor subunit pi [KO:K05189],gamma-aminobutyric acid type A receptor subunit rho3 [KO:K05190],gamma-aminobutyric acid type A receptor subunit rho1 [KO:K05190],gamma-aminobutyric acid type A receptor subunit rho2 [KO:K05190]</v>
      </c>
      <c r="I76" t="s">
        <v>349</v>
      </c>
    </row>
    <row r="77" spans="1:9">
      <c r="A77" t="s">
        <v>350</v>
      </c>
      <c r="B77" t="s">
        <v>10</v>
      </c>
      <c r="C77" t="s">
        <v>351</v>
      </c>
      <c r="D77" t="s">
        <v>352</v>
      </c>
      <c r="G77" t="s">
        <v>353</v>
      </c>
      <c r="H77" t="str">
        <f>VLOOKUP(D77,[2]KEGG_pathway_gene!$A$1:$B$262,2,FALSE)</f>
        <v>SLC38A1,SLC38A2,GLS2,GLS,SLC17A8,SLC17A7,SLC17A6,GRIK1,GRIK2,GRIK3,GRIK4,GRIK5,GRIA1,GRIA2,GRIA3,GRIA4,GRIN1,GRIN2A,GRIN2B,GRIN2C,GRIN2D,GRIN3A,GRIN3B,PPP3CA,PPP3CB,PPP3CC,PPP3R1,PPP3R2,DLG4,DLGAP1,SHANK2,SHANK1,SHANK3,LZTS3,TRPC1,GRM1,GRM5,HOMER3,HOMER2,HOMER1,GNAQ,PLCB1,PLCB2,PLCB3,PLCB4,PRKCA,PRKCB,PRKCG,ITPR1,ITPR2,ITPR3,PLA2G4B,PLA2G4E,PLA2G4F,PLA2G4D,PLA2G4A,PLA2G4C,JMJD7-PLA2G4B,PLD1,PLD2,MAPK1,MAPK3,GNAS,ADCY1,ADCY2,ADCY3,ADCY4,ADCY5,ADCY6,ADCY7,ADCY8,ADCY9,PRKACA,PRKACB,PRKACG,NCDN,GRM2,GRM3,GRM4,GRM6,GRM7,GRM8,GNAI1,GNAI2,GNAI3,GNAO1,GNB1,GNB2,GNB3,GNB4,GNB5,GNG2,GNG3,GNG4,GNG5,GNG7,GNG8,GNG10,GNG11,GNG12,GNG13,GNGT1,GNGT2,GRK2,GRK3,KCNJ3,CACNA1A,SLC1A2,SLC1A7,SLC1A1,SLC1A6,CACNA1C,CACNA1D,SLC1A3,GLUL,SLC38A3</v>
      </c>
      <c r="I77" t="s">
        <v>354</v>
      </c>
    </row>
    <row r="78" spans="1:9">
      <c r="A78" t="s">
        <v>355</v>
      </c>
      <c r="B78" t="s">
        <v>10</v>
      </c>
      <c r="C78" t="s">
        <v>351</v>
      </c>
      <c r="D78" t="s">
        <v>356</v>
      </c>
      <c r="G78" t="s">
        <v>357</v>
      </c>
      <c r="H78" t="str">
        <f>VLOOKUP(D78,[2]KEGG_pathway_gene!$A$1:$B$262,2,FALSE)</f>
        <v>CHAT,ACHE,SLC18A3,CHRM1,CHRM3,CHRM5,GNAQ,GNA11,PLCB1,PLCB2,PLCB3,PLCB4,ITPR1,ITPR2,ITPR3,PRKCA,PRKCB,PRKCG,KCNQ1,KCNQ2,KCNQ3,KCNQ4,KCNQ5,KCNJ2,KCNJ18,KCNJ17,KCNJ12,KCNJ4,KCNJ14,CHRM2,CHRM4,GNAI1,GNAI2,GNAI3,GNAO1,GNB1,GNB2,GNB3,GNB4,GNB5,GNG2,GNG3,GNG4,GNG5,GNG7,GNG8,GNG10,GNG11,GNG12,GNG13,GNGT1,GNGT2,KCNJ3,KCNJ6,PIK3CG,PIK3R6,PIK3R5,HRAS,KRAS,NRAS,MAP2K1,MAPK1,MAPK3,FOS,CHRNA7,CHRFAM7A,CHRNA4,CHRNB2,CHRNA3,CHRNB4,CHRNA6,ADCY1,ADCY2,ADCY3,ADCY4,ADCY5,ADCY6,ADCY7,ADCY8,ADCY9,PRKACA,PRKACB,PRKACG,CREB1,ATF4,CREB3,CREB3L4,CREB3L2,CREB3L3,CREB3L1,CREB5,CAMK2A,CAMK2B,CAMK2D,CAMK2G,CAMK4,JAK2,FYN,PIK3CA,PIK3CB,PIK3CD,P3R3URF-PIK3R3,PIK3R1,PIK3R2,PIK3R3,AKT3,AKT1,AKT2,BCL2,CACNA1A,CACNA1B,CACNA1C,CACNA1D,CACNA1F,CACNA1S,SLC5A7</v>
      </c>
      <c r="I78" t="s">
        <v>354</v>
      </c>
    </row>
    <row r="79" spans="1:9">
      <c r="A79" t="s">
        <v>358</v>
      </c>
      <c r="B79" t="s">
        <v>10</v>
      </c>
      <c r="C79" t="s">
        <v>351</v>
      </c>
      <c r="D79" t="s">
        <v>359</v>
      </c>
      <c r="G79" t="s">
        <v>360</v>
      </c>
      <c r="H79" t="str">
        <f>VLOOKUP(D79,[2]KEGG_pathway_gene!$A$1:$B$262,2,FALSE)</f>
        <v>TPH2,TPH1,DDC,SLC18A1,SLC18A2,CACNA1C,CACNA1D,CACNA1F,CACNA1S,HTR2A,HTR2B,HTR2C,GNAQ,PLCB1,PLCB2,PLCB3,PLCB4,ITPR1,ITPR2,ITPR3,PRKCA,PRKCB,PRKCG,MAPK1,MAPK3,PLA2G4B,PLA2G4E,PLA2G4F,PLA2G4D,PLA2G4A,PLA2G4C,JMJD7-PLA2G4B,CYP2C8,CYP2C9,CYP2C18,CYP2C19,cytochrome P450 2D6-like [KO:K17712] [EC:1.14.14.1],cytochrome P450 2D6 [KO:K17712] [EC:1.14.14.1],cytochrome P450 family 2 subfamily D member 7 (gene/pseudogene) [KO:K17712] [EC:1.14.14.1],cytochrome P450 family 2 subfamily D member 6 (gene/pseudogene) [KO:K17712] [EC:1.14.14.1],cytochrome P450 family 2 subfamily J member 2 [KO:K07418] [EC:1.14.14.1 1.14.14.73 1.14.14.74 1.14.14.75],cytochrome P450 family 4 subfamily X member 1 [KO:K07428] [EC:1.14.14.1],arachidonate 5-lipoxygenase [KO:K00461] [EC:1.13.11.34],arachidonate 12-lipoxygenase, 12S type [KO:K00458] [EC:1.13.11.31],arachidonate 12-lipoxygenase, 12R type [KO:K08021] [EC:1.13.11.-],arachidonate 15-lipoxygenase [KO:K00460] [EC:1.13.11.33],arachidonate 15-lipoxygenase type B [KO:K08022] [EC:1.13.11.33 1.13.11.-],prostaglandin-endoperoxide synthase 1 [KO:K00509] [EC:1.14.99.1],prostaglandin-endoperoxide synthase 2 [KO:K11987] [EC:1.14.99.1],5-hydroxytryptamine receptor 3C [KO:K04819],5-hydroxytryptamine receptor 3D [KO:K04819],5-hydroxytryptamine receptor 3E [KO:K04819],5-hydroxytryptamine receptor 3A [KO:K04819],5-hydroxytryptamine receptor 3B [KO:K04819],5-hydroxytryptamine receptor 4 [KO:K04160],5-hydroxytryptamine receptor 6 [KO:K04162],5-hydroxytryptamine receptor 7 [KO:K04163],GNAS complex locus [KO:K04632],adenylate cyclase 5 [KO:K08045] [EC:4.6.1.1],protein kinase cAMP-activated catalytic subunit alpha [KO:K04345] [EC:2.7.11.11],protein kinase cAMP-activated catalytic subunit beta [KO:K04345] [EC:2.7.11.11],protein kinase cAMP-activated catalytic subunit gamma [KO:K04345] [EC:2.7.11.11],potassium calcium-activated channel subfamily N member 2 [KO:K04943],potassium voltage-gated channel subfamily D member 2 [KO:K04892],gamma-aminobutyric acid type A receptor subunit beta1 [KO:K05181],gamma-aminobutyric acid type A receptor subunit beta2 [KO:K05181],gamma-aminobutyric acid type A receptor subunit beta3 [KO:K05181],Rap guanine nucleotide exchange factor 3 [KO:K08014],amyloid beta precursor protein [KO:K04520],5-hydroxytryptamine receptor 1A [KO:K04153],5-hydroxytryptamine receptor 1B [KO:K04153],5-hydroxytryptamine receptor 1D [KO:K04153],5-hydroxytryptamine receptor 1E [KO:K04153],5-hydroxytryptamine receptor 1F [KO:K04153],5-hydroxytryptamine receptor 5A [KO:K04161],G protein subunit alpha i1 [KO:K04630],G protein subunit alpha i2 [KO:K04630],G protein subunit alpha i3 [KO:K04630],G protein subunit alpha o1 [KO:K04534],G protein subunit beta 1 [KO:K04536],G protein subunit beta 2 [KO:K04537],G protein subunit beta 3 [KO:K07825],G protein subunit beta 4 [KO:K04538],G protein subunit beta 5 [KO:K04539],G protein subunit gamma 2 [KO:K07826],G protein subunit gamma 3 [KO:K04540],G protein subunit gamma 4 [KO:K04541],G protein subunit gamma 5 [KO:K04542],G protein subunit gamma 7 [KO:K04543],G protein subunit gamma 8 [KO:K04544],G protein subunit gamma 10 [KO:K04545],G protein subunit gamma 11 [KO:K04546],G protein subunit gamma 12 [KO:K04347],G protein subunit gamma 13 [KO:K04547],G protein subunit gamma transducin 1 [KO:K04548],G protein subunit gamma transducin 2 [KO:K04549],caspase 3 [KO:K02187] [EC:3.4.22.56],dual specificity phosphatase 1 [KO:K21278] [EC:3.1.3.16 3.1.3.48],HRas proto-oncogene, GTPase [KO:K02833],KRAS proto-oncogene, GTPase [KO:K07827],NRAS proto-oncogene, GTPase [KO:K07828],A-Raf proto-oncogene, serine/threonine kinase [KO:K08845] [EC:2.7.11.1],B-Raf proto-oncogene, serine/threonine kinase [KO:K04365] [EC:2.7.11.1],Raf-1 proto-oncogene, serine/threonine kinase [KO:K04366] [EC:2.7.11.1],mitogen-activated protein kinase kinase 1 [KO:K04368] [EC:2.7.12.2],calcium voltage-gated channel subunit alpha1 A [KO:K04344],calcium voltage-gated channel subunit alpha1 B [KO:K04849],potassium inwardly rectifying channel subfamily J member 3 [KO:K04997],potassium inwardly rectifying channel subfamily J member 6 [KO:K05000],potassium inwardly rectifying channel subfamily J member 9 [KO:K05002],potassium inwardly rectifying channel subfamily J member 5 [KO:K04999],transient receptor potential cation channel subfamily C member 1 [KO:K04964],solute carrier family 6 member 4 [KO:K05037],monoamine oxidase A [KO:K00274] [EC:1.4.3.4],monoamine oxidase B [KO:K00274] [EC:1.4.3.4]</v>
      </c>
      <c r="I79" t="s">
        <v>354</v>
      </c>
    </row>
    <row r="80" spans="1:9">
      <c r="A80" t="s">
        <v>361</v>
      </c>
      <c r="B80" t="s">
        <v>10</v>
      </c>
      <c r="C80" t="s">
        <v>351</v>
      </c>
      <c r="D80" t="s">
        <v>362</v>
      </c>
      <c r="G80" t="s">
        <v>363</v>
      </c>
      <c r="H80" t="str">
        <f>VLOOKUP(D80,[2]KEGG_pathway_gene!$A$1:$B$262,2,FALSE)</f>
        <v>SLC38A1,SLC38A2,GLS2,GLS,GAD1,GAD2,SLC32A1,ABAT,GABRA1,GABRA2,GABRA3,GABRA4,GABRA5,GABRA6,GABRB1,GABRB2,GABRB3,GABRG1,GABRG2,GABRG3,GABRD,GABRE,GABRQ,GABRP,PRKACA,PRKACB,PRKACG,SRC,PRKCA,PRKCB,PRKCG,HAP1,GABARAP,GABARAPL2,GABARAPL1,NSF,TRAK2,PLCL1,GPHN,SLC12A5,GABRR3,GABRR1,GABRR2,CACNA1A,CACNA1B,CACNA1C,CACNA1D,CACNA1F,CACNA1S,GABBR1,GABBR2,GNAI1,GNAI2,GNAI3,GNAO1,GNB1,GNB2,GNB3,GNB4,GNB5,GNG2,GNG3,GNG4,GNG5,GNG7,GNG8,GNG10,GNG11,GNG12,GNG13,GNGT1,GNGT2,ADCY1,ADCY2,ADCY3,ADCY4,ADCY5,ADCY6,ADCY7,ADCY8,ADCY9,KCNJ6,SLC6A1,SLC6A13,SLC6A11,SLC6A12,GLUL,SLC38A3,SLC38A5</v>
      </c>
      <c r="I80" t="s">
        <v>354</v>
      </c>
    </row>
    <row r="81" spans="1:9">
      <c r="A81" t="s">
        <v>364</v>
      </c>
      <c r="B81" t="s">
        <v>10</v>
      </c>
      <c r="C81" t="s">
        <v>351</v>
      </c>
      <c r="D81" t="s">
        <v>365</v>
      </c>
      <c r="G81" t="s">
        <v>366</v>
      </c>
      <c r="H81" t="str">
        <f>VLOOKUP(D81,[2]KEGG_pathway_gene!$A$1:$B$262,2,FALSE)</f>
        <v>TH,DDC,SLC18A1,SLC18A2,DRD1,DRD5,CALY,GNAQ,PLCB1,PLCB2,PLCB3,PLCB4,ITPR1,ITPR2,ITPR3,CALML6,CALML5,CALM1,CALM2,CALM3,CALML3,CALML4,CAMK2A,CAMK2B,CAMK2D,CAMK2G,PPP3CA,PPP3CB,PPP3CC,PRKCA,PRKCB,PRKCG,FOS,GNAS,GNAL,ADCY5,PRKACA,PRKACB,PRKACG,CREB1,ATF2,ATF4,CREB3,CREB3L4,CREB3L2,CREB3L3,CREB3L1,CREB5,ATF6B,MAPK14,MAPK11,MAPK13,MAPK12,MAPK8,MAPK9,MAPK10,PPP1R1B,PPP1CA,PPP1CB,PPP1CC,SCN1A,CACNA1C,CACNA1D,CACNA1A,CACNA1B,KCNJ3,KCNJ6,KCNJ9,KCNJ5,DRD3,DRD4,GNAI1,GNAI2,GNAI3,GNAO1,GNB1,GNB2,GNB3,GNB4,GNB5,GNG2,GNG3,GNG4,GNG5,GNG7,GNG8,GNG10,GNG11,GNG12,GNG13,GNGT1,GNGT2,DRD2,ARRB1,ARRB2,PPP2CA,PPP2CB,PPP2R1A,PPP2R1B,PPP2R2A,PPP2R2B,PPP2R2C,PPP2R2D,PPP2R3B,PPP2R3C,PPP2R3A,PPP2R5A,PPP2R5B,PPP2R5C,PPP2R5D,PPP2R5E,AKT3,AKT1,AKT2,GSK3A,GSK3B,GRIN2A,GRIN2B,GRIA1,GRIA2,GRIA3,GRIA4,KIF5A,KIF5B,KIF5C,CLOCK,BMAL1,SLC6A3,MAOA,MAOB,COMT,LRTOMT</v>
      </c>
      <c r="I81" t="s">
        <v>354</v>
      </c>
    </row>
    <row r="82" spans="1:9">
      <c r="A82" t="s">
        <v>367</v>
      </c>
      <c r="B82" t="s">
        <v>10</v>
      </c>
      <c r="C82" t="s">
        <v>368</v>
      </c>
      <c r="D82" t="s">
        <v>369</v>
      </c>
      <c r="G82" t="s">
        <v>370</v>
      </c>
      <c r="H82" t="str">
        <f>VLOOKUP(D82,[2]KEGG_pathway_gene!$A$1:$B$262,2,FALSE)</f>
        <v>KNG1,BDKRB1,BDKRB2,HTR2A,HTR2B,HTR2C,HRH1,P2RY2,GNAQ,PLA2G4B,PLA2G4E,PLA2G4F,PLA2G4D,PLA2G4A,PLA2G4C,JMJD7-PLA2G4B,PLA2G6,ALOX12,PLCB1,PLCB2,PLCB3,PLCB4,ITPR1,ITPR2,ITPR3,PRKCE,PPP1CA,PPP1CB,PPP1CC,TRPA1,TRPV1,ASIC1,ASIC2,ASIC3,ASIC4,ASIC5,CALML6,CALML5,CALM1,CALM2,CALM3,CALML3,CALML4,CAMK2A,CAMK2B,CAMK2D,CAMK2G,IL1B,IL1R1,IL1RAP,MAP2K3,MAP2K6,MAPK14,MAPK11,MAPK13,MAPK12,MAPK8,MAPK9,MAPK10,NGF,NTRK1,PLCG1,PLCG2,PIK3CA,PIK3CB,PIK3CD,P3R3URF-PIK3R3,PIK3R1,PIK3R2,PIK3R3,PRKCD,SRC,TRPM8,PTGER2,PTGER4,GNAS,ADCY1,ADCY2,ADCY3,ADCY4,ADCY5,ADCY6,ADCY7,ADCY8,ADCY9,PRKACA,PRKACB,PRKACG,TRPV4,F2RL1,CYP2J2,PRKCA,PRKCB,PRKCG,PRKCH,PRKCQ,IGF1,TRPV2,TRPV3</v>
      </c>
      <c r="I82" t="s">
        <v>371</v>
      </c>
    </row>
    <row r="83" spans="1:9">
      <c r="A83" t="s">
        <v>372</v>
      </c>
      <c r="B83" t="s">
        <v>10</v>
      </c>
      <c r="C83" t="s">
        <v>373</v>
      </c>
      <c r="D83" t="s">
        <v>374</v>
      </c>
      <c r="G83" t="s">
        <v>375</v>
      </c>
      <c r="H83" t="str">
        <f>VLOOKUP(D83,[2]KEGG_pathway_gene!$A$1:$B$262,2,FALSE)</f>
        <v>SLC2A1,SLC2A2,GCK,TRPM4,ATP1A1,ATP1A2,ATP1A3,ATP1A4,ATP1B4,ATP1B1,ATP1B2,ATP1B3,FXYD2,ABCC8,KCNJ11,CACNA1C,CACNA1D,CACNA1F,CACNA1S,CAMK2A,CAMK2B,CAMK2D,CAMK2G,KCNMA1,KCNU1,KCNMB1,KCNMB2,KCNMB3,KCNMB4,KCNN1,KCNN2,KCNN3,KCNN4,GCG,GLP1R,GIP,GPR119,ADCYAP1,ADCYAP1R1,GNAS,ADCY1,ADCY2,ADCY3,ADCY4,ADCY5,ADCY6,ADCY7,ADCY8,ADCY9,PRKACA,PRKACB,PRKACG,CREB1,ATF2,ATF4,CREB3,CREB3L4,CREB3L2,CREB3L3,CREB3L1,CREB5,ATF6B,PDX1,INS,RAPGEF4,RIMS2,PCLO,RAB3A,CCK,CCKAR,CHRM3,FFAR1,GNAQ,GNA11,PLCB1,PLCB2,PLCB3,PLCB4,ITPR3,RYR2,VAMP2,STX1A,SNAP25,PRKCA,PRKCB,PRKCG</v>
      </c>
      <c r="I83" t="s">
        <v>376</v>
      </c>
    </row>
    <row r="84" spans="1:9">
      <c r="A84" t="s">
        <v>377</v>
      </c>
      <c r="B84" t="s">
        <v>10</v>
      </c>
      <c r="C84" t="s">
        <v>378</v>
      </c>
      <c r="D84" t="s">
        <v>379</v>
      </c>
      <c r="G84" t="s">
        <v>380</v>
      </c>
      <c r="H84" t="str">
        <f>VLOOKUP(D84,[2]KEGG_pathway_gene!$A$1:$B$262,2,FALSE)</f>
        <v>CGA,LHB,LHCGR,GNAS,ADCY1,ADCY2,ADCY3,ADCY4,ADCY5,ADCY6,ADCY7,ADCY8,ADCY9,PRKACA,PRKACB,PRKACG,PLA2G4B,PLA2G4E,PLA2G4F,PLA2G4D,PLA2G4A,PLA2G4C,JMJD7-PLA2G4B,ACOT2,ACOT4,ACOT1,ALOX5,CYP2J2,PTGS2,INS,INSR,IGF1,IGF1R,LDLR,SCARB1,STAR,CYP11A1,CYP17A1,HSD17B1,HSD17B2,AKR1C8,AKR1C3,HSD17B7,HSD3B1,HSD3B2,FSHB,FSHR,CYP19A1,CYP1B1,CYP1A1,BMP15,BMP6</v>
      </c>
      <c r="I84" t="s">
        <v>381</v>
      </c>
    </row>
    <row r="85" spans="1:9">
      <c r="A85" t="s">
        <v>382</v>
      </c>
      <c r="B85" t="s">
        <v>10</v>
      </c>
      <c r="C85" t="s">
        <v>383</v>
      </c>
      <c r="D85" t="s">
        <v>384</v>
      </c>
      <c r="G85" t="s">
        <v>385</v>
      </c>
      <c r="H85" t="str">
        <f>VLOOKUP(D85,[2]KEGG_pathway_gene!$A$1:$B$262,2,FALSE)</f>
        <v>AKT3,SPDYE12,SPDYE2B,SPDYE18,SPDYE11,CDK2,SPDYE16,SPDYE17,ANAPC10,MAD2L2,SPDYE13,SPDYE15,ADCY1,ADCY2,ADCY3,P3R3URF-PIK3R3,ADCY5,ADCY6,ADCY7,ADCY8,ADCY9,ANAPC16,putative speedy protein E9 [KO:K08694],cytoplasmic polyadenylation element binding protein 2 [KO:K02602],mitogen-activated protein kinase 14 [KO:K04441] [EC:2.7.11.24],adenylate cyclase 4 [KO:K08044] [EC:4.6.1.1],AKT serine/threonine kinase 1 [KO:K04456] [EC:2.7.11.1],AKT serine/threonine kinase 2 [KO:K04456] [EC:2.7.11.1],cytoplasmic polyadenylation element binding protein 3 [KO:K02602],speedy/RINGO cell cycle regulator family member A [KO:K08694],cell division cycle 26 [KO:K03359],anaphase promoting complex subunit 13 [KO:K12456],anaphase promoting complex subunit 15 [KO:K25228],ribosomal protein S6 kinase A6 [KO:K04373] [EC:2.7.11.1],G protein subunit alpha i1 [KO:K04630],G protein subunit alpha i2 [KO:K04630],G protein subunit alpha i3 [KO:K04630],speedy/RINGO cell cycle regulator family member E1 [KO:K08694],anaphase promoting complex subunit 2 [KO:K03349],anaphase promoting complex subunit 4 [KO:K03351],heat shock protein 90 alpha family class A member 1 [KO:K04079],heat shock protein 90 alpha family class B member 1 [KO:K04079],insulin like growth factor 1 [KO:K05459],insulin like growth factor 1 receptor [KO:K05087] [EC:2.7.10.1],insulin [KO:K04526],A-Raf proto-oncogene, serine/threonine kinase [KO:K08845] [EC:2.7.11.1],kinesin family member 22 [KO:K10403],KRAS proto-oncogene, GTPase [KO:K07827],speedy/RINGO cell cycle regulator family member C [KO:K08694],speedy/RINGO cell cycle regulator family member E4 [KO:K08694],mitotic arrest deficient 2 like 1 [KO:K02537],MOS proto-oncogene, serine/threonine kinase [KO:K04367] [EC:2.7.11.1],speedy/RINGO cell cycle regulator family member E3 [KO:K08694],speedy/RINGO cell cycle regulator family member E2 [KO:K08694],speedy/RINGO cell cycle regulator family member E21 [KO:K08694],speedy/RINGO cell cycle regulator family member E5 [KO:K08694],fizzy and cell division cycle 20 related 1 [KO:K03364],phosphodiesterase 3B [KO:K13296] [EC:3.1.4.17],anaphase promoting complex subunit 5 [KO:K03352],anaphase promoting complex subunit 7 [KO:K03354],anaphase promoting complex subunit 11 [KO:K03358],progesterone receptor [KO:K08556],phosphatidylinositol-4,5-bisphosphate 3-kinase catalytic subunit alpha [KO:K00922] [EC:2.7.1.153],phosphatidylinositol-4,5-bisphosphate 3-kinase catalytic subunit beta [KO:K00922] [EC:2.7.1.153],phosphatidylinositol-4,5-bisphosphate 3-kinase catalytic subunit delta [KO:K00922] [EC:2.7.1.153],phosphoinositide-3-kinase regulatory subunit 1 [KO:K02649],phosphoinositide-3-kinase regulatory subunit 2 [KO:K02649],polo like kinase 1 [KO:K06631] [EC:2.7.11.21],protein kinase cAMP-activated catalytic subunit alpha [KO:K04345] [EC:2.7.11.11],protein kinase cAMP-activated catalytic subunit beta [KO:K04345] [EC:2.7.11.11],protein kinase cAMP-activated catalytic subunit gamma [KO:K04345] [EC:2.7.11.11],mitogen-activated protein kinase 1 [KO:K04371] [EC:2.7.11.24],mitogen-activated protein kinase 3 [KO:K04371] [EC:2.7.11.24],mitogen-activated protein kinase 8 [KO:K04440] [EC:2.7.11.24],mitogen-activated protein kinase 11 [KO:K04441] [EC:2.7.11.24],mitogen-activated protein kinase 9 [KO:K04440] [EC:2.7.11.24],mitogen-activated protein kinase 10 [KO:K04440] [EC:2.7.11.24],mitogen-activated protein kinase 13 [KO:K04441] [EC:2.7.11.24],mitogen-activated protein kinase kinase 1 [KO:K04368] [EC:2.7.12.2],Raf-1 proto-oncogene, serine/threonine kinase [KO:K04366] [EC:2.7.11.1],ribosomal protein S6 kinase A1 [KO:K04373] [EC:2.7.11.1],ribosomal protein S6 kinase A2 [KO:K04373] [EC:2.7.11.1],ribosomal protein S6 kinase A3 [KO:K04373] [EC:2.7.11.1],mitogen-activated protein kinase 12 [KO:K04441] [EC:2.7.11.24],speedy/RINGO cell cycle regulator family member E14 [KO:K08694],speedy/RINGO cell cycle regulator family member E10 [KO:K08694],speedy/RINGO cell cycle regulator family member E9 [KO:K08694],cytoplasmic polyadenylation element binding protein 1 [KO:K02602],anaphase promoting complex subunit 1 [KO:K03348],B-Raf proto-oncogene, serine/threonine kinase [KO:K04365] [EC:2.7.11.1],aurora kinase A [KO:K11481] [EC:2.7.11.1],serine/threonine kinase 10 [KO:K08837] [EC:2.7.11.1],BUB1 mitotic checkpoint serine/threonine kinase [KO:K02178] [EC:2.7.11.1],speedy/RINGO cell cycle regulator family member E8 [KO:K08694],speedy/RINGO cell cycle regulator family member E6 [KO:K08694],cytoplasmic polyadenylation element binding protein 4 [KO:K02602],mitotic arrest deficient 1 like 1 [KO:K06679],phosphoinositide-3-kinase regulatory subunit 3 [KO:K02649],cyclin B3 [KO:K21771],cell division cycle 23 [KO:K03355],cell division cycle 16 [KO:K03353],cyclin A2 [KO:K06627],cyclin A1 [KO:K06627],cyclin B1 [KO:K05868],protein kinase, membrane associated tyrosine/threonine 1 [KO:K06633] [EC:2.7.11.1],cyclin B2 [KO:K21770],cyclin dependent kinase 1 [KO:K02087] [EC:2.7.11.22 2.7.11.23],cell division cycle 25A [KO:K06645] [EC:3.1.3.48],cell division cycle 25B [KO:K05866] [EC:3.1.3.48],cell division cycle 25C [KO:K05867] [EC:3.1.3.48],cell division cycle 27 [KO:K03350]</v>
      </c>
      <c r="I85" t="s">
        <v>386</v>
      </c>
    </row>
    <row r="86" spans="1:9">
      <c r="A86" t="s">
        <v>387</v>
      </c>
      <c r="B86" t="s">
        <v>10</v>
      </c>
      <c r="C86" t="s">
        <v>388</v>
      </c>
      <c r="D86" t="s">
        <v>389</v>
      </c>
      <c r="G86" t="s">
        <v>390</v>
      </c>
      <c r="H86" t="str">
        <f>VLOOKUP(D86,[2]KEGG_pathway_gene!$A$1:$B$262,2,FALSE)</f>
        <v>PRL,PRLR,JAK2,SHC1,SHC2,SHC3,SHC4,SRC,PIK3CA,PIK3CB,PIK3CD,P3R3URF-PIK3R3,PIK3R1,PIK3R2,PIK3R3,AKT3,AKT1,AKT2,FOXO3,GALT,GRB2,SOS1,SOS2,HRAS,KRAS,NRAS,RAF1,MAP2K1,MAP2K2,MAPK1,MAPK3,FOS,MAPK8,MAPK9,MAPK10,MAPK14,MAPK11,MAPK13,MAPK12,CCND1,GSK3B,CISH,SOCS1,SOCS2,SOCS3,SOCS4,SOCS5,SOCS7,SOCS6,STAT1,STAT3,STAT5A,STAT5B,TNFSF11,TNFRSF11A,NFKB1,RELA,ELF5,CSN2,CGA,LHB,LHCGR,CYP17A1,ESR1,ESR2,IRF1,TH,SLC2A2,GCK,CCND2,INS</v>
      </c>
      <c r="I86" t="s">
        <v>391</v>
      </c>
    </row>
    <row r="87" spans="1:9">
      <c r="A87" t="s">
        <v>392</v>
      </c>
      <c r="B87" t="s">
        <v>10</v>
      </c>
      <c r="C87" t="s">
        <v>393</v>
      </c>
      <c r="D87" t="s">
        <v>394</v>
      </c>
      <c r="G87" t="s">
        <v>395</v>
      </c>
      <c r="H87" t="str">
        <f>VLOOKUP(D87,[2]KEGG_pathway_gene!$A$1:$B$262,2,FALSE)</f>
        <v>PRKACA,PRKACB,PRKACG,ITGAV,ITGB3,HRAS,KRAS,NRAS,RAF1,MAP2K1,MAP2K2,MAPK1,MAPK3,STAT1,TP53,ESR1,THRB,NCOR1,SIN3A,HDAC1,HDAC2,HDAC3,THRA,RXRA,RXRB,RXRG,KAT2A,KAT2B,NCOA1,NCOA2,NCOA3,CREBBP,EP300,MED4,MED12L,MED12,MED13L,MED13,MED14,MED16,MED17,MED24,MED27,MED30,MED1,CCND1,GATA4,RCAN1,HIF1A,MYC,MYH6,MYH7,ATP2A1,ATP2A2,ATP2A3,PLN,WNT4,CTNNB1,NOTCH1,NOTCH2,NOTCH3,NOTCH4,BMP4,PLCB1,PLCB2,PLCB3,PLCB4,PLCD3,PLCD1,PLCD4,PLCE1,PLCG1,PLCG2,PLCZ1,PRKCA,PRKCB,PRKCG,SLC9A1,ATP1A1,ATP1A2,ATP1A3,ATP1A4,ATP1B4,ATP1B1,ATP1B2,ATP1B3,FXYD2,SLC16A2,SLC16A10,SRC,PIK3CA,PIK3CB,PIK3CD,P3R3URF-PIK3R3,PIK3R1,PIK3R2,PIK3R3,PDPK1,AKT3,AKT1,AKT2,GSK3B,MDM2,TSC2,RHEB,MTOR,TBC1D4,PFKFB2,BAD,FOXO1,CASP9,RCAN2,SLC2A1,PFKL,PFKM,PFKP,SLCO1C1,DIO1,DIO2,DIO3,ACTB,ACTG1</v>
      </c>
      <c r="I87" t="s">
        <v>396</v>
      </c>
    </row>
    <row r="88" spans="1:9">
      <c r="A88" t="s">
        <v>397</v>
      </c>
      <c r="B88" t="s">
        <v>10</v>
      </c>
      <c r="C88" t="s">
        <v>398</v>
      </c>
      <c r="D88" t="s">
        <v>399</v>
      </c>
      <c r="G88" t="s">
        <v>400</v>
      </c>
      <c r="H88" t="str">
        <f>VLOOKUP(D88,[2]KEGG_pathway_gene!$A$1:$B$262,2,FALSE)</f>
        <v>OXT,OXTR,GNAQ,HRAS,KRAS,NRAS,RAF1,MAP2K1,MAP2K2,MAPK1,MAPK3,PLA2G4B,PLA2G4E,PLA2G4F,PLA2G4D,PLA2G4A,PLA2G4C,JMJD7-PLA2G4B,PTGS2,MAP2K5,MAPK7,JUN,FOS,MEF2C,CCND1,ELK1,RYR1,RYR2,RYR3,CD38,TRPM2,KCNJ2,KCNJ18,KCNJ17,KCNJ12,KCNJ4,KCNJ14,PLCB1,PLCB2,PLCB3,PLCB4,PRKCA,PRKCB,PRKCG,EEF2K,EEF2,CACNA1C,CACNA1D,CACNA1F,CACNA1S,CACNB1,CACNB2,CACNB3,CACNB4,CACNA2D1,CACNA2D2,CACNA2D3,CACNA2D4,CACNG1,CACNG2,CACNG3,CACNG4,CACNG5,CACNG6,CACNG7,CACNG8,ITPR1,ITPR2,ITPR3,CALML6,CALML5,CALM1,CALM2,CALM3,CALML3,CALML4,PPP3CA,PPP3CB,PPP3CC,PPP3R1,PPP3R2,NFATC1,NFATC2,NFATC3,NFATC4,RGS2,RCAN1,CAMKK2,PRKAA1,PRKAA2,PRKAB1,PRKAB2,PRKAG2,PRKAG3,PRKAG1,CAMK1D,CAMK1G,CAMK1,CAMK2A,CAMK2B,CAMK2D,CAMK2G,CAMK4,NOS3,GUCY1A2,GUCY1A1,GUCY1B1,NPPA,NPR1,NPR2,MYLK4,MYLK,MYLK2,MYLK3,MYL6B,MYL6,MYL9,ACTB,ACTG1,RHOA,ROCK1,ROCK2,PPP1CA,PPP1CB,PPP1CC,PPP1R12A,PPP1R12B,PPP1R12C,GNAS,ADCY1,ADCY2,ADCY3,ADCY4,ADCY5,ADCY6,ADCY7,ADCY8,ADCY9,PRKACA,PRKACB,PRKACG,GNAI1,GNAI2,GNAI3,GNAO1,PIK3CG,PIK3R6,PIK3R5,SRC,KCNJ3,KCNJ6,KCNJ9,KCNJ5,EGFR,CDKN1A</v>
      </c>
      <c r="I88" t="s">
        <v>401</v>
      </c>
    </row>
    <row r="89" spans="1:9">
      <c r="A89" t="s">
        <v>402</v>
      </c>
      <c r="B89" t="s">
        <v>10</v>
      </c>
      <c r="C89" t="s">
        <v>403</v>
      </c>
      <c r="D89" t="s">
        <v>404</v>
      </c>
      <c r="G89" t="s">
        <v>405</v>
      </c>
      <c r="H89" t="str">
        <f>VLOOKUP(D89,[2]KEGG_pathway_gene!$A$1:$B$262,2,FALSE)</f>
        <v>AKT3,AKT1,AKT2,PDE3B,GCG,GCGR,GNAS,ADCY2,PRKACA,PRKACB,PRKACG,CREB1,ATF2,ATF4,CREB3,CREB3L4,CREB3L2,CREB3L3,CREB3L1,CREB5,PPP4R3C,PPP4R3A,PPP4R3B,PPP4C,CRTC2,SIK2,CREBBP,EP300,PPARGC1A,SIK,SIK1,GNAQ,PLCB1,PLCB2,PLCB3,PLCB4,ITPR1,ITPR2,ITPR3,PPP3CA,PPP3CB,PPP3CC,PPP3R1,PPP3R2,CAMK2A,CAMK2B,CAMK2D,CAMK2G,FOXO1,SIRT1,PPARA,PRMT1,G6PC1,G6PC2,G6PC3,PCK1,PCK2,CPT1A,CPT1B,CPT1C,GYS1,GYS2,PHKA1,PHKA2,PHKB,PHKG1,PHKG2,CALML6,CALML5,CALM1,CALM2,CALM3,CALML3,CALML4,PYGB,PYGL,PYGM,PFKFB1,PRKAA1,PRKAA2,PRKAB1,PRKAB2,PRKAG2,PRKAG3,PRKAG1,ACACA,ACACB,SLC2A1,SLC2A2,GCK,FBP1,FBP2,PFKL,PFKM,PFKP,PGAM4,PGAM1,PGAM2,PKM,PDHA1,PDHA2,PDHB,LDHAL6A,LDHA,LDHB,LDHC,LDHAL6B</v>
      </c>
      <c r="I89" t="s">
        <v>406</v>
      </c>
    </row>
    <row r="90" spans="1:9">
      <c r="A90" t="s">
        <v>407</v>
      </c>
      <c r="B90" t="s">
        <v>10</v>
      </c>
      <c r="C90" t="s">
        <v>408</v>
      </c>
      <c r="D90" t="s">
        <v>409</v>
      </c>
      <c r="G90" t="s">
        <v>410</v>
      </c>
      <c r="H90" t="str">
        <f>VLOOKUP(D90,[2]KEGG_pathway_gene!$A$1:$B$262,2,FALSE)</f>
        <v>TSHB,CGA,TSHR,ADRB1,ADRB2,ADRB3,GNAS,ADCY1,ADCY2,ADCY3,ADCY4,ADCY5,ADCY6,ADCY7,ADCY8,ADCY9,PRKACA,PRKACB,PRKACG,NPPA,NPR1,PRKG1,PRKG2,PLIN1,CIDEC,LIPE,PNPLA2,ABHD5,MGLL,FABP4,AQP7B,AQP7,INS,INSR,IRS1,IRS2,IRS4,PIK3CA,PIK3CB,PIK3CD,P3R3URF-PIK3R3,PIK3R1,PIK3R2,PIK3R3,AKT3,AKT1,AKT2,PDE3B,PLAAT3,PLAAT2,PTGS1,PTGS2,ADORA1,PTGER3,NPY,NPY1R,GNAI1,GNAI2,GNAI3</v>
      </c>
      <c r="I90" t="s">
        <v>411</v>
      </c>
    </row>
    <row r="91" spans="1:9">
      <c r="A91" t="s">
        <v>412</v>
      </c>
      <c r="B91" t="s">
        <v>10</v>
      </c>
      <c r="C91" t="s">
        <v>413</v>
      </c>
      <c r="D91" t="s">
        <v>414</v>
      </c>
      <c r="G91" t="s">
        <v>415</v>
      </c>
      <c r="H91" t="str">
        <f>VLOOKUP(D91,[2]KEGG_pathway_gene!$A$1:$B$262,2,FALSE)</f>
        <v>ADRB1,ADRB2,ADRB3,ADCYAP1,ADCYAP1R1,AQP1,PTGER2,PTGER4,GNAS,ADCY5,ADCY6,PRKACA,PRKACB,PRKACG,CREB1,KCNMA1,PDE1A,PDE1C,PDE1B,PDE3A,PDE3B,REN,ADORA1,GNAI1,GNAI2,GNAI3,ORAI1,CLCA1,CLCA2,CLCA4,CACNA1C,CACNA1D,CACNA1F,CACNA1S,KCNJ2,EDN1,EDN2,EDN3,EDNRA,AGTR1,GNAQ,PLCB1,PLCB2,PLCB3,PLCB4,ITPR1,ITPR2,ITPR3,CALML6,CALML5,CALM1,CALM2,CALM3,CALML3,CALML4,PPP3CA,PPP3CB,PPP3CC,PPP3R1,PPP3R2,GUCY1A2,GUCY1A1,GUCY1B1,NPPA,NPR1,PRKG2,CTSB,AGT,ACE</v>
      </c>
      <c r="I91" t="s">
        <v>416</v>
      </c>
    </row>
    <row r="92" spans="1:9">
      <c r="A92" t="s">
        <v>417</v>
      </c>
      <c r="B92" t="s">
        <v>10</v>
      </c>
      <c r="C92" t="s">
        <v>418</v>
      </c>
      <c r="D92" t="s">
        <v>419</v>
      </c>
      <c r="G92" t="s">
        <v>420</v>
      </c>
      <c r="H92" t="str">
        <f>VLOOKUP(D92,[2]KEGG_pathway_gene!$A$1:$B$262,2,FALSE)</f>
        <v>AGT,AGTR1,GNAQ,GNA11,PLCB1,PLCB2,PLCB3,PLCB4,ITPR1,ITPR2,ITPR3,PRKCA,PRKCB,PRKCG,PRKCE,PRKD3,PRKD2,PRKD1,CREB1,ATF2,ATF4,CREB3,CREB3L4,CREB3L2,CREB3L3,CREB3L1,CREB5,ATF6B,ATF1,DAGLB,DAGLA,KCNK3,KCNK9,KCNJ5,ATP1A1,ATP1A2,ATP1A3,ATP1A4,ATP1B4,ATP1B1,ATP1B2,ATP1B3,CACNA1G,CACNA1H,CACNA1I,CACNA1C,CACNA1D,CACNA1F,CACNA1S,ORAI1,CALML6,CALML5,CALM1,CALM2,CALM3,CALML3,CALML4,CAMK1D,CAMK1G,CAMK1,CAMK2A,CAMK2B,CAMK2D,CAMK2G,CAMK4,ATP2B1,ATP2B2,ATP2B3,ATP2B4,LIPE,LDLR,SCARB1,POMC,MC2R,GNAS,ADCY1,ADCY2,ADCY3,ADCY4,ADCY5,ADCY6,ADCY7,ADCY8,ADCY9,PRKACA,PRKACB,PRKACG,CYP11B2,STAR,NR4A2,NR4A1,CYP11A1,HSD3B1,HSD3B2,CYP21A2,NPPA,NPR1,PDE2A</v>
      </c>
      <c r="I92" t="s">
        <v>421</v>
      </c>
    </row>
    <row r="93" spans="1:9">
      <c r="A93" t="s">
        <v>422</v>
      </c>
      <c r="B93" t="s">
        <v>10</v>
      </c>
      <c r="C93" t="s">
        <v>164</v>
      </c>
      <c r="D93" t="s">
        <v>423</v>
      </c>
      <c r="G93" t="s">
        <v>424</v>
      </c>
      <c r="H93" t="str">
        <f>VLOOKUP(D93,[2]KEGG_pathway_gene!$A$1:$B$262,2,FALSE)</f>
        <v>RLN1,RLN2,RXFP1,GNAO1,GNAI1,GNAI2,GNAI3,GNAS,GNB1,GNB2,GNB3,GNB4,GNB5,GNG2,GNG3,GNG4,GNG5,GNG7,GNG8,GNG10,GNG11,GNG12,GNG13,GNGT1,GNGT2,ADCY5,PRKACA,PRKACB,PRKACG,CREB1,ATF2,ATF4,CREB3,CREB3L4,CREB3L2,CREB3L3,CREB3L1,CREB5,ATF6B,VEGFA,VEGFB,VEGFD,VEGFC,NFKBIA,NFKB1,RELA,NOS2,PIK3CA,PIK3CB,PIK3CD,P3R3URF-PIK3R3,PIK3R1,PIK3R2,PIK3R3,PRKCZ,RAF1,MAP2K1,MAP2K2,MAPK1,MAPK3,MMP2,MMP9,AKT3,AKT1,AKT2,NOS3,NOS1,EDN1,EDNRB,MMP1,MMP13,TGFB1,TGFBR1,TGFBR2,SMAD2,ACTA2,COL1A1,COL1A2,COL3A1,COL4A1,COL4A2,COL4A3,COL4A4,COL4A5,COL4A6,INSL3,RXFP2,RLN3,RXFP3,ADCY1,ADCY2,ADCY3,ADCY4,ADCY6,ADCY7,ADCY8,ADCY9,PLCB1,PLCB2,PLCB3,PLCB4,PRKCA,MAP2K4,MAP2K7,MAPK14,MAPK11,MAPK13,MAPK12,MAPK8,MAPK9,MAPK10,JUN,FOS,HRAS,KRAS,NRAS,SRC,SHC1,SHC2,SHC3,SHC4,SOS1,SOS2,ARRB1,ARRB2,EGFR,GRB2,INSL5,RXFP4,GNA15</v>
      </c>
      <c r="I93" t="s">
        <v>167</v>
      </c>
    </row>
    <row r="94" spans="1:9">
      <c r="A94" t="s">
        <v>425</v>
      </c>
      <c r="B94" t="s">
        <v>10</v>
      </c>
      <c r="C94" t="s">
        <v>426</v>
      </c>
      <c r="D94" t="s">
        <v>427</v>
      </c>
      <c r="G94" t="s">
        <v>428</v>
      </c>
      <c r="H94" t="str">
        <f>VLOOKUP(D94,[2]KEGG_pathway_gene!$A$1:$B$262,2,FALSE)</f>
        <v>POMC,MC2R,MRAP,GNAS,ADCY1,ADCY2,ADCY3,ADCY4,ADCY5,ADCY6,ADCY7,ADCY8,ADCY9,PDE8A,PDE8B,PRKACA,PRKACB,PRKACG,NR0B1,NR5A1,NR4A1,SP1,PBX1,CREB1,ATF2,ATF4,CREB3,CREB3L4,CREB3L2,CREB3L3,CREB3L1,CREB5,ATF6B,CYP11B1,CYP17A1,STAR,NCEH1,AGT,AGTR1,GNAQ,GNA11,PLCB1,PLCB2,PLCB3,PLCB4,ITPR1,ITPR2,ITPR3,KCNK2,CACNA1G,CACNA1H,CACNA1I,CACNA1C,CACNA1D,CACNA1F,CACNA1S,ORAI1,KCNA4,KCNK3,LDLR,SCARB1,CYP11A1,HSD3B1,HSD3B2,CYP21A2</v>
      </c>
      <c r="I94" t="s">
        <v>429</v>
      </c>
    </row>
    <row r="95" spans="1:9">
      <c r="A95" t="s">
        <v>430</v>
      </c>
      <c r="B95" t="s">
        <v>10</v>
      </c>
      <c r="D95" t="s">
        <v>431</v>
      </c>
      <c r="G95" t="s">
        <v>432</v>
      </c>
      <c r="H95" t="str">
        <f>VLOOKUP(D95,[2]KEGG_pathway_gene!$A$1:$B$262,2,FALSE)</f>
        <v>CASR,GNAI1,GNAI2,GNAI3,ADCY1,ADCY2,ADCY3,ADCY4,ADCY5,ADCY6,ADCY7,ADCY8,ADCY9,GNAQ,GNA11,PLCB1,PLCB2,PLCB3,PLCB4,ITPR1,ITPR2,ITPR3,GCM1,GCM2,MAFB,GATA3,SP1,VDR,RXRA,RXRB,RXRG,FGF23,FGFR1,KL,MAPK1,MAPK3,EGR1,PTH,SGK1,WNK1,WNK4,WNK3,WNK2,STK39,OXSR1,SLC12A3,PTHLH,PTH1R,PRKCA,PRKCB,PRKCG,TRPV5,SLC34A2,SLC34A3,SLC34A1,NHERF1,GNAS,PDE4A,PDE4B,PDE4C,PDE4D,PRKACA,PRKACB,PRKACG,CYP27B1,CYP24A1,MEF2A,MEF2C,MEF2D,SOST,NR4A2,NACA2,NACA,JUND,BGLAP,LRP6,LRP5,CREB1,ATF2,CREB3,CREB3L4,CREB3L2,CREB3L3,CREB3L1,ATF4,CREB5,ATF6B,TNFSF11,BCL2,CDKN1A,FOS,RUNX2,MMP13,GNA12,GNA13,ARHGEF1,ARHGEF11,AKAP13,RHOA,PLD1,PLD2,ARRB1,ARRB2,ARAF,BRAF,RAF1,MAP2K1,MMP14,MMP15,MMP16,MMP17,MMP24,MMP25,HBEGF,EGFR</v>
      </c>
      <c r="I95" t="s">
        <v>433</v>
      </c>
    </row>
    <row r="96" spans="1:9">
      <c r="A96" t="s">
        <v>434</v>
      </c>
      <c r="B96" t="s">
        <v>10</v>
      </c>
      <c r="C96" t="s">
        <v>435</v>
      </c>
      <c r="D96" t="s">
        <v>436</v>
      </c>
      <c r="G96" t="s">
        <v>437</v>
      </c>
      <c r="H96" t="str">
        <f>VLOOKUP(D96,[2]KEGG_pathway_gene!$A$1:$B$262,2,FALSE)</f>
        <v>INS,RPS6KA6,RPS6KA1,RPS6KA2,RPS6KA3,PPP1CA,PPP1CB,PPP1CC,PPP1R3A,PPP1R3C,PPP1R3D,PPP1R3B,PPP1R3E,INSR,IRS1,PTPN1,PTPN11,PTPRF,PIK3CA,PIK3CB,PIK3CD,P3R3URF-PIK3R3,PIK3R1,PIK3R2,PIK3R3,AKT3,AKT1,AKT2,MTOR,RPS6KB1,RPS6KB2,PRKCB,IL6,STAT3,SOCS3,GSK3B,GYS1,GYS2,TNF,TNFRSF1A,MAPK8,MAPK9,MAPK10,IKBKB,NFKBIA,NFKB1,RELA,NOS3,PRKCZ,TBC1D4,SLC2A4,PRKAA1,PRKAA2,PRKAB1,PRKAB2,PRKAG2,PRKAG3,PRKAG1,ACACB,CPT1B,AGT,SLC27A4,SLC27A1,SLC27A2,SLC27A3,SLC27A5,SLC27A6,CD36,PRKCQ,PRKCD,PTPA,SREBF1,IRS2,TRIB3,PYGB,PYGL,PYGM,FOXO1,PCK1,PCK2,G6PC1,G6PC2,G6PC3,SLC2A2,NR1H3,NR1H2,PPARGC1B,MLXIP,MLXIPL,MLX,CPT1A,PRKCE,PPARGC1A,PPARA,PDPK1,PTEN,OGA,OGT,SLC2A1,GFPT1,GFPT2,CRTC2,CREB1,CREB3,CREB3L4,CREB3L2,CREB3L3,CREB3L1,CREB5</v>
      </c>
      <c r="I96" t="s">
        <v>438</v>
      </c>
    </row>
    <row r="97" spans="1:9">
      <c r="A97" t="s">
        <v>439</v>
      </c>
      <c r="B97" t="s">
        <v>10</v>
      </c>
      <c r="C97" t="s">
        <v>440</v>
      </c>
      <c r="D97" t="s">
        <v>441</v>
      </c>
      <c r="G97" t="s">
        <v>442</v>
      </c>
      <c r="H97" t="str">
        <f>VLOOKUP(D97,[2]KEGG_pathway_gene!$A$1:$B$262,2,FALSE)</f>
        <v>IL6,IL6R,SOCS3,TNF,TNFRSF1A,NFKB1,RELA,INS,INSR,IRS1,IRS2,PIK3CA,PIK3CB,PIK3CD,P3R3URF-PIK3R3,PIK3R1,PIK3R2,PIK3R3,AKT3,AKT1,AKT2,GSK3A,GSK3B,NR1H3,RXRA,SREBF1,MLXIP,MLXIPL,MLX,PKLR,LEP,LEPR,ADIPOQ,ADIPOR1,ADIPOR2,PRKAA1,PRKAA2,PRKAB1,PRKAB2,PRKAG2,PRKAG3,PRKAG1,MAPK14,MAPK11,MAPK13,MAPK12,PPARA,PPARG,CDC42,RAC1,MAP3K11,MAPK8,MAPK9,MAPK10,ITCH,ERN1,TRAF2,MAP3K5,FOS,JUN,IL1A,IL1B,IKBKB,XBP1,CEBPA,CYP2E1,FASLG,CXCL8,TGFB1,EIF2AK3,EIF2S1,ATF4,DDIT3,BCL2L11,BAX,FAS,CASP8,BID,CYCS,CASP3,CASP7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</v>
      </c>
      <c r="I97" t="s">
        <v>443</v>
      </c>
    </row>
    <row r="98" spans="1:9">
      <c r="A98" t="s">
        <v>444</v>
      </c>
      <c r="B98" t="s">
        <v>10</v>
      </c>
      <c r="D98" t="s">
        <v>445</v>
      </c>
      <c r="G98" t="s">
        <v>446</v>
      </c>
      <c r="H98" t="str">
        <f>VLOOKUP(D98,[2]KEGG_pathway_gene!$A$1:$B$262,2,FALSE)</f>
        <v>TGFB2,TGFB3,TGFB1,TGFBR1,TGFBR2,SMAD2,SMAD3,SMAD4,CDKN1B,FN1,COL1A1,COL1A2,COL3A1,COL4A1,COL4A2,COL4A3,COL4A4,COL4A5,COL4A6,AGT,AGTR1,AGER,NOX1,CYBB,NOX4,PLCD3,PLCD1,PLCD4,PLCB1,PLCB2,PLCB3,PLCB4,PLCG1,PLCG2,PLCE1,PRKCA,PRKCB,PRKCD,PRKCE,PRKCZ,MAPK1,MAPK3,JUN,VEGFA,VEGFB,VEGFD,VEGFC,CCL2,SERPINE1,SELE,VCAM1,ICAM1,MMP2,IL1A,IL1B,IL6,CXCL8,TNF,F3,EDN1,THBD,MAPK14,MAPK11,MAPK13,MAPK12,RELA,NFKB1,MAPK8,MAPK9,MAPK10,DIAPH1,RAC1,CDC42,HRAS,KRAS,NRAS,PIK3CA,PIK3CB,PIK3CD,P3R3URF-PIK3R3,PIK3R1,PIK3R2,PIK3R3,AKT3,AKT1,AKT2,NOS3,FOXO1,BCL2,BAX,CASP3,JAK2,STAT3,PIM1,NFATC1,STAT1,STAT5A,STAT5B,CCND1,CDK4,EGR1</v>
      </c>
      <c r="I98" t="s">
        <v>447</v>
      </c>
    </row>
    <row r="99" spans="1:9">
      <c r="A99" t="s">
        <v>448</v>
      </c>
      <c r="B99" t="s">
        <v>10</v>
      </c>
      <c r="C99" t="s">
        <v>449</v>
      </c>
      <c r="D99" t="s">
        <v>450</v>
      </c>
      <c r="G99" t="s">
        <v>451</v>
      </c>
      <c r="H99" t="str">
        <f>VLOOKUP(D99,[2]KEGG_pathway_gene!$A$1:$B$262,2,FALSE)</f>
        <v>CRH,CRHR1,CRHR2,GNAS,ADCY1,ADCY2,ADCY3,ADCY4,ADCY5,ADCY6,ADCY7,ADCY8,ADCY9,PRKACA,PRKACB,PRKACG,CREB1,ATF2,ATF4,CREB3,CREB3L4,CREB3L2,CREB3L3,CREB3L1,CREB5,ATF6B,MEN1,ASH2L,RBBP5,WDR5,WDR5B,KMT2A,KMT2D,CDKN2C,CDKN2B,CDKN2A,CDK4,CDK6,CCND1,RB1,E2F1,E2F2,E2F3,RASD1,GNAI1,GNAI2,GNAI3,AHR,AIPL1,AIP,ARNT,CDKN1B,CDK2,CCNE1,CCNE2,CDKN1A,CACNA1C,CACNA1D,CACNA1F,CACNA1S,CAMK2A,CAMK2B,CAMK2D,CAMK2G,RAP1A,RAP1B,BRAF,MAP2K1,MAP2K2,MAPK1,MAPK3,NR4A1,EGFR,USP8,POMC,MC2R,MRAP,PDE8A,PDE8B,PDE11A,NR5A1,SP1,PBX1,CYP11B1,CYP17A1,STAR,NCEH1,ARMC5,AGT,AGTR1,GNAQ,GNA11,PLCB1,PLCB2,PLCB3,PLCB4,ITPR1,ITPR2,ITPR3,KCNK2,CACNA1G,CACNA1H,CACNA1I,ORAI1,KCNA4,KCNK3,LDLR,SCARB1,CYP11A1,HSD3B1,HSD3B2,CYP21A2,FH,WNT1,WNT2,WNT2B,WNT3,WNT3A,WNT4,WNT5A,WNT5B,WNT6,WNT7A,WNT7B,WNT8A,WNT8B,WNT9A,WNT9B,WNT10B,WNT10A,WNT11,WNT16,FZD1,FZD7,FZD2,FZD3,FZD4,FZD5,FZD8,FZD6,FZD10,FZD9,DVL1,DVL2,DVL3,GSK3B,AXIN1,AXIN2,CTNNB1,APC2,APC,TCF7,TCF7L1,TCF7L2,LEF1</v>
      </c>
      <c r="I99" t="s">
        <v>452</v>
      </c>
    </row>
    <row r="100" spans="1:9">
      <c r="A100" t="s">
        <v>453</v>
      </c>
      <c r="B100" t="s">
        <v>10</v>
      </c>
      <c r="C100" t="s">
        <v>454</v>
      </c>
      <c r="D100" t="s">
        <v>455</v>
      </c>
      <c r="G100" t="s">
        <v>456</v>
      </c>
      <c r="H100" t="str">
        <f>VLOOKUP(D100,[2]KEGG_pathway_gene!$A$1:$B$262,2,FALSE)</f>
        <v>GHRH,GHRHR,GNAS,ADCY1,ADCY2,ADCY3,ADCY4,ADCY5,ADCY6,ADCY7,ADCY8,ADCY9,ADCY10,SST,SSTR1,SSTR2,SSTR3,SSTR5,GNAI1,GNAI2,GNAI3,PRKACA,PRKACB,PRKACG,CREB1,ATF2,ATF4,CREB3,CREB3L4,CREB3L2,CREB3L3,CREB3L1,CREB5,ATF6B,CREBBP,EP300,POU1F1,FOS,CSH1,CSH2,CSHL1,GH1,GH2,GHRL,GHSR,MRAP2,GNAQ,GNA11,PLCB1,PLCB2,PLCB3,PLCB4,PRKCA,PRKCB,PRKCG,ITPR1,ITPR2,ITPR3,CACNA1S,CACNA1C,CACNA1D,CACNA1F,GHR,JAK2,PLCG1,PLCG2,SHC1,SHC2,SHC3,SHC4,GRB2,SOS1,SOS2,HRAS,KRAS,NRAS,RAF1,MAP2K1,MAP2K2,MAPK1,MAPK3,STAT1,STAT3,STAT5A,STAT5B,IRS1,IRS2,IRS4,P3R3URF-PIK3R3,PIK3R1,PIK3R2,PIK3R3,PIK3CA,PIK3CB,PIK3CD,AKT3,AKT1,AKT2,MTOR,GSK3B,IGF1,JUNB,SOCS1,SOCS2,SOCS3,IGFALS,IGFBP3,PTK2,BCAR1,CRK,CRKL,MAP3K1,MAP2K3,MAP2K4,MAP2K6,MAPK8,MAPK9,MAPK10,MAPK14,MAPK11,MAPK13,MAPK12</v>
      </c>
      <c r="I100" t="s">
        <v>457</v>
      </c>
    </row>
    <row r="101" spans="1:9">
      <c r="A101" t="s">
        <v>458</v>
      </c>
      <c r="B101" t="s">
        <v>10</v>
      </c>
      <c r="C101" t="s">
        <v>440</v>
      </c>
      <c r="D101" t="s">
        <v>459</v>
      </c>
      <c r="G101" t="s">
        <v>460</v>
      </c>
      <c r="H101" t="str">
        <f>VLOOKUP(D101,[2]KEGG_pathway_gene!$A$1:$B$262,2,FALSE)</f>
        <v>C1QA,C1QB,C1QC,C2,C4B_2,complement C4A (Rodgers blood group)-like [KO:K03989],complement C4A (Chido/Rodgers blood group) [KO:K03989],complement C4B (Chido/Rodgers blood group) [KO:K03989],complement C3 [KO:K03990],complement C3a receptor 1 [KO:K04009],complement C5 [KO:K03994],complement C5a receptor 1 [KO:K04010],lipopolysaccharide binding protein [KO:K05399],CD14 molecule [KO:K04391],lymphocyte antigen 96 [KO:K05400],toll like receptor 4 [KO:K10160],TIR domain containing adaptor protein [KO:K05403],MYD88 innate immune signal transduction adaptor [KO:K04729],interleukin 1 receptor associated kinase 4 [KO:K04733] [EC:2.7.11.1],interleukin 1 receptor associated kinase 1 [KO:K04730] [EC:2.7.11.1],TNF receptor associated factor 6 [KO:K03175] [EC:2.3.2.27],TGF-beta activated kinase 1 (MAP3K7) binding protein 1 [KO:K04403],TGF-beta activated kinase 1 (MAP3K7) binding protein 2 [KO:K04404],mitogen-activated protein kinase kinase kinase 7 [KO:K04427] [EC:2.7.11.25],component of inhibitor of nuclear factor kappa B kinase complex [KO:K04467] [EC:2.7.11.10],inhibitor of nuclear factor kappa B kinase subunit beta [KO:K07209] [EC:2.7.11.10],inhibitor of nuclear factor kappa B kinase regulatory subunit gamma [KO:K07210],NFKB inhibitor alpha [KO:K04734],RELA proto-oncogene, NF-kB subunit [KO:K04735],nuclear factor kappa B subunit 1 [KO:K02580],tumor necrosis factor [KO:K03156],interleukin 1 beta [KO:K04519],interleukin 6 [KO:K05405],interleukin 12A [KO:K05406],interleukin 12B [KO:K05425],C-X-C motif chemokine ligand 8 [KO:K10030],TIR domain containing adaptor molecule 1 [KO:K05842],TNF receptor associated factor 3 [KO:K03174],inhibitor of nuclear factor kappa B kinase subunit epsilon [KO:K07211] [EC:2.7.11.10],TANK binding kinase 1 [KO:K05410] [EC:2.7.11.10],interferon regulatory factor 3 [KO:K05411],interferon alpha 1 [KO:K05414],interferon alpha 2 [KO:K05414],interferon alpha 4 [KO:K05414],interferon alpha 5 [KO:K05414],interferon alpha 6 [KO:K05414],interferon alpha 7 [KO:K05414],interferon alpha 8 [KO:K05414],interferon alpha 10 [KO:K05414],interferon alpha 13 [KO:K05414],interferon alpha 14 [KO:K05414],interferon alpha 16 [KO:K05414],interferon alpha 17 [KO:K05414],interferon alpha 21 [KO:K05414],interferon beta 1 [KO:K05415],interleukin 17A [KO:K05489],interleukin 17 receptor A [KO:K05164],interleukin 17 receptor C [KO:K05166],C-X-C motif chemokine ligand 1 [KO:K05505],C-X-C motif chemokine ligand 2 [KO:K05505],C-X-C motif chemokine ligand 3 [KO:K05505],Fas ligand [KO:K04389],Fas cell surface death receptor [KO:K04390],Fas associated via death domain [KO:K02373],TNF receptor superfamily member 1A [KO:K03158],TNFRSF1A associated via death domain [KO:K03171],caspase 8 [KO:K04398] [EC:3.4.22.61],caspase 3 [KO:K02187] [EC:3.4.22.56],receptor interacting serine/threonine kinase 1 [KO:K02861] [EC:2.7.11.1],TGF-beta activated kinase 1 (MAP3K7) binding protein 3 [KO:K12793],sterol regulatory element binding transcription factor 1 [KO:K07197],fatty acid synthase [KO:K00665] [EC:2.3.1.85],acetyl-CoA carboxylase alpha [KO:K11262] [EC:6.4.1.2 6.3.4.14 2.1.3.15],stearoyl-CoA desaturase [KO:K00507] [EC:1.14.19.1],stearoyl-CoA desaturase 5 [KO:K00507] [EC:1.14.19.1],lipin 1 [KO:K15728] [EC:3.1.3.4],lipin 3 [KO:K15728] [EC:3.1.3.4],lipin 2 [KO:K15728] [EC:3.1.3.4],microRNA 217 [KO:K17125],sirtuin 1 [KO:K11411] [EC:2.3.1.286],transformer 2 alpha homolog [KO:K12897],transformer 2 beta homolog [KO:K12897],adiponectin, C1Q and collagen domain containing [KO:K07296],adiponectin receptor 1 [KO:K07297],adiponectin receptor 2 [KO:K07297],calcium/calmodulin dependent protein kinase kinase 2 [KO:K07359] [EC:2.7.11.17],protein kinase AMP-activated catalytic subunit alpha 1 [KO:K07198] [EC:2.7.11.31],protein kinase AMP-activated catalytic subunit alpha 2 [KO:K07198] [EC:2.7.11.31],protein kinase AMP-activated non-catalytic subunit beta 1 [KO:K07199],protein kinase AMP-activated non-catalytic subunit beta 2 [KO:K07199],protein kinase AMP-activated non-catalytic subunit gamma 2 [KO:K07200],protein kinase AMP-activated non-catalytic subunit gamma 3 [KO:K07200],protein kinase AMP-activated non-catalytic subunit gamma 1 [KO:K07200],forkhead box O1 [KO:K07201],forkhead box O3 [KO:K09408],PPARG coactivator 1 alpha [KO:K07202],peroxisome proliferator activated receptor alpha [KO:K07294],carnitine palmitoyltransferase 1A [KO:K08765] [EC:2.3.1.21],acyl-CoA dehydrogenase very long chain [KO:K09479] [EC:1.3.8.9],acyl-CoA dehydrogenase medium chain [KO:K00249] [EC:1.3.8.7],acyl-CoA oxidase 1 [KO:K00232] [EC:1.3.3.6],acyl-CoA oxidase 3, pristanoyl [KO:K00232] [EC:1.3.3.6],fatty acid binding protein 1 [KO:K08750],alcohol dehydrogenase 1A (class I), alpha polypeptide [KO:K13951] [EC:1.1.1.1],alcohol dehydrogenase 1B (class I), beta polypeptide [KO:K13951] [EC:1.1.1.1],alcohol dehydrogenase 1C (class I), gamma polypeptide [KO:K13951] [EC:1.1.1.1],alcohol dehydrogenase 7 (class IV), mu or sigma polypeptide [KO:K13951] [EC:1.1.1.1],alcohol dehydrogenase 4 (class II), pi polypeptide [KO:K13980] [EC:1.1.1.1],alcohol dehydrogenase 5 (class III), chi polypeptide [KO:K00121] [EC:1.1.1.284 1.1.1.1],alcohol dehydrogenase 6 (class V) [KO:K13952] [EC:1.1.1.1],aldehyde dehydrogenase 2 family member [KO:K00128] [EC:1.2.1.3],aldehyde dehydrogenase 1 family member B1 [KO:K00128] [EC:1.2.1.3],aldehyde dehydrogenase 3 family member A2 [KO:K00128] [EC:1.2.1.3],aldehyde dehydrogenase 7 family member A1 [KO:K14085] [EC:1.2.1.31 1.2.1.8 1.2.1.3],aldehyde dehydrogenase 9 family member A1 [KO:K00149] [EC:1.2.1.47 1.2.1.3],cytochrome P450 family 2 subfamily E member 1 [KO:K07415] [EC:1.14.14.-],acetyl-CoA carboxylase beta [KO:K01946] [EC:6.4.1.2 6.3.4.14 2.1.3.15],malonyl-CoA decarboxylase [KO:K01578] [EC:4.1.1.9],carnitine palmitoyltransferase 1B [KO:K19523] [EC:2.3.1.21],carnitine palmitoyltransferase 1C [KO:K19524] [EC:2.3.1.21],NADPH oxidase 4 [KO:K21423] [EC:1.6.3.-],AKT serine/threonine kinase 3 [KO:K04456] [EC:2.7.11.1],AKT serine/threonine kinase 1 [KO:K04456] [EC:2.7.11.1],AKT serine/threonine kinase 2 [KO:K04456] [EC:2.7.11.1],glycogen synthase kinase 3 beta [KO:K03083] [EC:2.7.11.26],catenin beta 1 [KO:K02105],transcription factor 7 [KO:K02620],transcription factor 7 like 1 [KO:K04490],transcription factor 7 like 2 [KO:K04491],lymphoid enhancer binding factor 1 [KO:K04492],cyclin D1 [KO:K04503],mitogen-activated protein kinase kinase kinase 5 [KO:K04426] [EC:2.7.11.25],mitogen-activated protein kinase kinase 4 [KO:K04430] [EC:2.7.12.2],mitogen-activated protein kinase kinase 7 [KO:K04431] [EC:2.7.12.2],mitogen-activated protein kinase 8 [KO:K04440] [EC:2.7.11.24],mitogen-activated protein kinase 9 [KO:K04440] [EC:2.7.11.24],mitogen-activated protein kinase 10 [KO:K04440] [EC:2.7.11.24],mitogen-activated protein kinase kinase 3 [KO:K04432] [EC:2.7.12.2],mitogen-activated protein kinase kinase 6 [KO:K04433] [EC:2.7.12.2],mitogen-activated protein kinase 14 [KO:K04441] [EC:2.7.11.24],mitogen-activated protein kinase 11 [KO:K04441] [EC:2.7.11.24],mitogen-activated protein kinase 13 [KO:K04441] [EC:2.7.11.24],mitogen-activated protein kinase 12 [KO:K04441] [EC:2.7.11.24],mitogen-activated protein kinase kinase kinase 14 [KO:K04466] [EC:2.7.11.25]</v>
      </c>
      <c r="I101" t="s">
        <v>443</v>
      </c>
    </row>
    <row r="102" spans="1:9">
      <c r="A102" t="s">
        <v>461</v>
      </c>
      <c r="B102" t="s">
        <v>10</v>
      </c>
      <c r="C102" t="s">
        <v>462</v>
      </c>
      <c r="D102" t="s">
        <v>463</v>
      </c>
      <c r="G102" t="s">
        <v>464</v>
      </c>
      <c r="H102" t="str">
        <f>VLOOKUP(D102,[2]KEGG_pathway_gene!$A$1:$B$262,2,FALSE)</f>
        <v>HSD11B2,NR3C2,SCNN1A,SCNN1B,SCNN1G,SGK1,KCNJ1,NHERF2,NEDD4L,SFN,KRAS,ATP1A1,ATP1A2,ATP1A3,ATP1A4,ATP1B4,ATP1B1,ATP1B2,ATP1B3,FXYD2,FXYD4,INS,IGF1,INSR,IRS1,P3R3URF-PIK3R3,PIK3R1,PIK3R2,PIK3R3,PIK3CA,PIK3CB,PIK3CD,PDPK1,PRKCA,PRKCB,PRKCG,MAPK1,MAPK3</v>
      </c>
      <c r="I102" t="s">
        <v>465</v>
      </c>
    </row>
    <row r="103" spans="1:9">
      <c r="A103" t="s">
        <v>466</v>
      </c>
      <c r="B103" t="s">
        <v>10</v>
      </c>
      <c r="D103" t="s">
        <v>467</v>
      </c>
      <c r="G103" t="s">
        <v>468</v>
      </c>
      <c r="H103" t="str">
        <f>VLOOKUP(D103,[2]KEGG_pathway_gene!$A$1:$B$262,2,FALSE)</f>
        <v>PTH,PTH1R,GNAS,ADCY6,ADCY9,PRKACA,PRKACB,PRKACG,VDR,ESR1,TRPV5,KL,DNM1,DNM3,DNM2,AP2A1,AP2A2,AP2B1,AP2M1,AP2S1,CLTA,CLTB,CLTC,CLTCL1,RAB11A,CALB1,ATP1A1,ATP1A2,ATP1A3,ATP1A4,ATP1B4,ATP1B1,ATP1B2,ATP1B3,FXYD2,SLC8A2,SLC8A1,SLC8A3,ATP2B1,ATP2B2,ATP2B3,ATP2B4,KLK1,KLK2,BDKRB2,GNAQ,PLCB1,PLCB2,PLCB3,PLCB4,PRKCA,PRKCB,PRKCG</v>
      </c>
      <c r="I103" t="s">
        <v>469</v>
      </c>
    </row>
    <row r="104" spans="1:9">
      <c r="A104" t="s">
        <v>470</v>
      </c>
      <c r="B104" t="s">
        <v>10</v>
      </c>
      <c r="C104" t="s">
        <v>471</v>
      </c>
      <c r="D104" t="s">
        <v>472</v>
      </c>
      <c r="G104" t="s">
        <v>473</v>
      </c>
      <c r="H104" t="str">
        <f>VLOOKUP(D104,[2]KEGG_pathway_gene!$A$1:$B$262,2,FALSE)</f>
        <v>AVP,AVPR2,GNAS,ADCY6,ADCY3,ADCY9,PRKACA,PRKACB,PRKACG,ARHGDIA,ARHGDIB,ARHGDIG,CREB1,CREB3,CREB3L4,CREB3L2,CREB3L3,CREB3L1,CREB5,AQP2,RAB11A,RAB11B,DYNC1H1,DYNC2H1,DYNC1I1,DYNC1I2,DYNC1LI2,DYNC1LI1,DYNC2LI1,DYNLL2,DYNLL1,DCTN1,DCTN2,DCTN4,DCTN5,DCTN6,VAMP2,NSF,STX4,RAB5A,RAB5B,RAB5C,AQP4,AQP3</v>
      </c>
      <c r="I104" t="s">
        <v>474</v>
      </c>
    </row>
    <row r="105" spans="1:9">
      <c r="A105" t="s">
        <v>475</v>
      </c>
      <c r="B105" t="s">
        <v>10</v>
      </c>
      <c r="C105" t="s">
        <v>476</v>
      </c>
      <c r="D105" t="s">
        <v>477</v>
      </c>
      <c r="G105" t="s">
        <v>478</v>
      </c>
      <c r="H105" t="str">
        <f>VLOOKUP(D105,[2]KEGG_pathway_gene!$A$1:$B$262,2,FALSE)</f>
        <v>SLC9A3,CA4,AQP1,CA2,SLC4A4,ATP1A1,ATP1A2,ATP1A3,ATP1A4,ATP1B4,ATP1B1,ATP1B2,ATP1B3,FXYD2,SLC38A3,GLS2,GLS,GLUD1,GLUD2,SLC25A10,MDH1,PCK1,PCK2</v>
      </c>
      <c r="I105" t="s">
        <v>479</v>
      </c>
    </row>
    <row r="106" spans="1:9">
      <c r="A106" t="s">
        <v>480</v>
      </c>
      <c r="B106" t="s">
        <v>10</v>
      </c>
      <c r="C106" t="s">
        <v>481</v>
      </c>
      <c r="D106" t="s">
        <v>482</v>
      </c>
      <c r="G106" t="s">
        <v>483</v>
      </c>
      <c r="H106" t="str">
        <f>VLOOKUP(D106,[2]KEGG_pathway_gene!$A$1:$B$262,2,FALSE)</f>
        <v>CA2,ATP6V1A,ATP6V1B1,ATP6V1B2,ATP6V1G3,ATP6V1G2,ATP6V1G1,ATP6V1C2,ATP6V1C1,ATP6V1D,ATP6V1E1,ATP6V1E2,ATP6V1FP2,ATP6V1F,ATP6V0E2,ATP6V0E1,TCIRG1,ATP6V0A2,ATP6V0A4,ATP6V0A1,ATP6V0C,ATP6V0D2,ATP6V0D1,ATP4A,ATP4B,SLC4A1,SLC12A7,CLCNKB</v>
      </c>
      <c r="I106" t="s">
        <v>484</v>
      </c>
    </row>
    <row r="107" spans="1:9">
      <c r="A107" t="s">
        <v>485</v>
      </c>
      <c r="B107" t="s">
        <v>10</v>
      </c>
      <c r="C107" t="s">
        <v>486</v>
      </c>
      <c r="D107" t="s">
        <v>487</v>
      </c>
      <c r="G107" t="s">
        <v>488</v>
      </c>
      <c r="H107" t="str">
        <f>VLOOKUP(D107,[2]KEGG_pathway_gene!$A$1:$B$262,2,FALSE)</f>
        <v>ADRB1,ADRB2,ADRB3,GNAS,ADCY1,ADCY2,ADCY3,ADCY4,ADCY5,ADCY6,ADCY7,ADCY8,ADCY9,PRKACA,PRKACB,PRKACG,VAMP2,ADRA1A,ADRA1B,ADRA1D,CHRM3,GNAQ,PLCB1,PLCB2,PLCB3,PLCB4,PRKCA,PRKCB,PRKCG,ITPR1,ITPR2,ITPR3,RYR3,CALML6,CALML5,CALM1,CALM2,CALM3,CALML3,CALML4,NOS1,GUCY1A2,GUCY1A1,GUCY1B1,PRKG1,PRKG2,CD38,BST1,BEST2,AQP5,ATP1A1,ATP1A2,ATP1A3,ATP1A4,ATP1B4,ATP1B1,ATP1B2,ATP1B3,FXYD2,ATP2B1,ATP2B2,ATP2B3,ATP2B4,SLC12A2,KCNN4,KCNMA1,SLC4A2,SLC9A1,TRPV6,MUC5AC,MUC5B,MUC7,alpha-amylase 1B [KO:K01176] [EC:3.2.1.1],128966568,amylase alpha 1A [KO:K01176] [EC:3.2.1.1],amylase alpha 1B [KO:K01176] [EC:3.2.1.1],amylase alpha 1C [KO:K01176] [EC:3.2.1.1],amylase alpha 2A [KO:K01176] [EC:3.2.1.1],amylase alpha 2B [KO:K01176] [EC:3.2.1.1],proline rich protein HaeIII subfamily 1 [KO:K13910],proline rich protein HaeIII subfamily 2 [KO:K13910],proline rich protein BstNI subfamily 1 [KO:K13911],proline rich protein BstNI subfamily 2 [KO:K13911],deleted in malignant brain tumors 1 [KO:K13912],cystatin SN [KO:K13897],cystatin SA [KO:K13898],cystatin C [KO:K13899],cystatin S [KO:K13900],cystatin D [KO:K13901],histatin 1 [KO:K13913],histatin 3 [KO:K13913],statherin [KO:K13914],lysozyme [KO:K13915] [EC:3.2.1.17],lactoperoxidase [KO:K12550] [EC:1.11.1.7],cathelicidin antimicrobial peptide [KO:K13916]</v>
      </c>
      <c r="I107" t="s">
        <v>489</v>
      </c>
    </row>
    <row r="108" spans="1:9">
      <c r="A108" t="s">
        <v>490</v>
      </c>
      <c r="B108" t="s">
        <v>10</v>
      </c>
      <c r="C108" t="s">
        <v>486</v>
      </c>
      <c r="D108" t="s">
        <v>491</v>
      </c>
      <c r="G108" t="s">
        <v>492</v>
      </c>
      <c r="H108" t="str">
        <f>VLOOKUP(D108,[2]KEGG_pathway_gene!$A$1:$B$262,2,FALSE)</f>
        <v>CHRM3,GAST,CCKBR,GNAQ,PLCB1,PLCB2,PLCB3,PLCB4,PRKCA,PRKCB,PRKCG,EZR,ACTB,ACTG1,ITPR1,ITPR2,ITPR3,CALML6,CALML5,CALM1,CALM2,CALM3,CALML3,CALML4,CAMK2A,CAMK2B,CAMK2D,CAMK2G,MYLK4,MYLK,MYLK2,MYLK3,HRH2,GNAS,ADCY1,ADCY2,ADCY3,ADCY4,ADCY5,ADCY6,ADCY7,ADCY8,ADCY9,SST,SSTR2,GNAI1,GNAI2,GNAI3,PRKACA,PRKACB,PRKACG,ATP4A,ATP4B,KCNE2,KCNQ1,KCNJ1,KCNJ2,KCNJ10,KCNJ15,KCNJ16,CFTR,KCNK2,KCNK10,ATP1A1,ATP1A2,ATP1A3,ATP1A4,ATP1B4,ATP1B1,ATP1B2,ATP1B3,SLC9A1,SLC9A4,CA2,SLC26A7,SLC4A2</v>
      </c>
      <c r="I108" t="s">
        <v>489</v>
      </c>
    </row>
    <row r="109" spans="1:9">
      <c r="A109" t="s">
        <v>493</v>
      </c>
      <c r="B109" t="s">
        <v>10</v>
      </c>
      <c r="C109" t="s">
        <v>486</v>
      </c>
      <c r="D109" t="s">
        <v>494</v>
      </c>
      <c r="G109" t="s">
        <v>495</v>
      </c>
      <c r="H109" t="str">
        <f>VLOOKUP(D109,[2]KEGG_pathway_gene!$A$1:$B$262,2,FALSE)</f>
        <v>CHRM3,CCK,CCKAR,GNAQ,PLCB1,PLCB2,PLCB3,PLCB4,PRKCA,PRKCB,PRKCG,RAB3D,RAB8A,RAB11A,RAB27B,RAP1A,RAP1B,RHOA,RAC1,alpha-amylase 1B [KO:K01176] [EC:3.2.1.1],128966568,amylase alpha 1A [KO:K01176] [EC:3.2.1.1],amylase alpha 1B [KO:K01176] [EC:3.2.1.1],amylase alpha 1C [KO:K01176] [EC:3.2.1.1],amylase alpha 2A [KO:K01176] [EC:3.2.1.1],amylase alpha 2B [KO:K01176] [EC:3.2.1.1],serine protease 1 [KO:K01312] [EC:3.4.21.4],serine protease 2 [KO:K01312] [EC:3.4.21.4],serine protease 3 [KO:K01312] [EC:3.4.21.4],chymotrypsinogen B1 [KO:K01310] [EC:3.4.21.1],chymotrypsinogen B2 [KO:K01310] [EC:3.4.21.1],chymotrypsin like [KO:K09632] [EC:3.4.21.-],chymotrypsin like elastase 2B [KO:K01346] [EC:3.4.21.71],chymotrypsin like elastase 2A [KO:K01346] [EC:3.4.21.71],chymotrypsin like elastase 3A [KO:K01345] [EC:3.4.21.70],chymotrypsin like elastase 3B [KO:K01345] [EC:3.4.21.70],carboxypeptidase A1 [KO:K08779] [EC:3.4.17.1],carboxypeptidase A2 [KO:K01298] [EC:3.4.17.15],carboxypeptidase A3 [KO:K08780] [EC:3.4.17.1],carboxypeptidase B1 [KO:K01291] [EC:3.4.17.2],carboxypeptidase B2 [KO:K01300] [EC:3.4.17.20],pancreatic lipase [KO:K14073] [EC:3.1.1.3],pancreatic lipase related protein 1 [KO:K14074] [EC:3.1.1.3],pancreatic lipase related protein 2 (gene/pseudogene) [KO:K14075] [EC:3.1.1.3],carboxyl ester lipase [KO:K12298] [EC:3.1.1.13 3.1.1.3],phospholipase A2 group IID [KO:K01047] [EC:3.1.1.4],phospholipase A2 group IIE [KO:K01047] [EC:3.1.1.4],phospholipase A2 group IIC [KO:K01047] [EC:3.1.1.4],phospholipase A2 group III [KO:K01047] [EC:3.1.1.4],phospholipase A2 group IB [KO:K01047] [EC:3.1.1.4],phospholipase A2 group IIA [KO:K01047] [EC:3.1.1.4],phospholipase A2 group V [KO:K01047] [EC:3.1.1.4],phospholipase A2 group IIF [KO:K01047] [EC:3.1.1.4],phospholipase A2 group XIIA [KO:K01047] [EC:3.1.1.4],phospholipase A2 group X [KO:K01047] [EC:3.1.1.4],phospholipase A2 group XIIB [KO:K01047] [EC:3.1.1.4],inositol 1,4,5-trisphosphate receptor type 1 [KO:K04958],inositol 1,4,5-trisphosphate receptor type 2 [KO:K04959],inositol 1,4,5-trisphosphate receptor type 3 [KO:K04960],ryanodine receptor 2 [KO:K04962],CD38 molecule [KO:K01242] [EC:3.2.2.6 2.4.99.20],bone marrow stromal cell antigen 1 [KO:K18152] [EC:3.2.2.6 2.4.99.20],two pore segment channel 2 [KO:K14077],ATPase sarcoplasmic/endoplasmic reticulum Ca2+ transporting 1 [KO:K05853] [EC:7.2.2.10],ATPase sarcoplasmic/endoplasmic reticulum Ca2+ transporting 2 [KO:K05853] [EC:7.2.2.10],ATPase sarcoplasmic/endoplasmic reticulum Ca2+ transporting 3 [KO:K05853] [EC:7.2.2.10],chloride channel accessory 1 [KO:K05027],chloride channel accessory 2 [KO:K05028],chloride channel accessory 4 [KO:K05030],transient receptor potential cation channel subfamily C member 1 [KO:K04964],solute carrier family 12 member 2 [KO:K10951],ATPase Na+/K+ transporting subunit alpha 1 [KO:K01539] [EC:7.2.2.13],ATPase Na+/K+ transporting subunit alpha 2 [KO:K01539] [EC:7.2.2.13],ATPase Na+/K+ transporting subunit alpha 3 [KO:K01539] [EC:7.2.2.13],ATPase Na+/K+ transporting subunit alpha 4 [KO:K01539] [EC:7.2.2.13],ATPase Na+/K+ transporting family member beta 4 [KO:K01540],ATPase Na+/K+ transporting subunit beta 1 [KO:K01540],ATPase Na+/K+ transporting subunit beta 2 [KO:K01540],ATPase Na+/K+ transporting subunit beta 3 [KO:K01540],FXYD domain containing ion transport regulator 2 [KO:K01538],potassium voltage-gated channel subfamily Q member 1 [KO:K04926],potassium calcium-activated channel subfamily M alpha 1 [KO:K04936],ATPase plasma membrane Ca2+ transporting 1 [KO:K05850] [EC:7.2.2.10],ATPase plasma membrane Ca2+ transporting 2 [KO:K05850] [EC:7.2.2.10],ATPase plasma membrane Ca2+ transporting 3 [KO:K05850] [EC:7.2.2.10],ATPase plasma membrane Ca2+ transporting 4 [KO:K05850] [EC:7.2.2.10],solute carrier family 9 member A1 [KO:K05742],solute carrier family 4 member 2 [KO:K13855],secretin [KO:K05263],secretin receptor [KO:K04588],GNAS complex locus [KO:K04632],adenylate cyclase 1 [KO:K08041] [EC:4.6.1.1],adenylate cyclase 2 [KO:K08042] [EC:4.6.1.1],adenylate cyclase 3 [KO:K08043] [EC:4.6.1.1],adenylate cyclase 4 [KO:K08044] [EC:4.6.1.1],adenylate cyclase 5 [KO:K08045] [EC:4.6.1.1],adenylate cyclase 6 [KO:K08046] [EC:4.6.1.1],adenylate cyclase 7 [KO:K08047] [EC:4.6.1.1],adenylate cyclase 8 [KO:K08048] [EC:4.6.1.1],adenylate cyclase 9 [KO:K08049] [EC:4.6.1.1],CF transmembrane conductance regulator [KO:K05031] [EC:5.6.1.6],solute carrier family 26 member 3 [KO:K14078],solute carrier family 4 member 4 [KO:K13575],carbonic anhydrase 2 [KO:K18245] [EC:4.2.1.1]</v>
      </c>
      <c r="I109" t="s">
        <v>489</v>
      </c>
    </row>
    <row r="110" spans="1:9">
      <c r="A110" t="s">
        <v>496</v>
      </c>
      <c r="B110" t="s">
        <v>10</v>
      </c>
      <c r="C110" t="s">
        <v>497</v>
      </c>
      <c r="D110" t="s">
        <v>498</v>
      </c>
      <c r="G110" t="s">
        <v>499</v>
      </c>
      <c r="H110" t="str">
        <f>VLOOKUP(D110,[2]KEGG_pathway_gene!$A$1:$B$262,2,FALSE)</f>
        <v>alpha-amylase 1B [KO:K01176] [EC:3.2.1.1],128966568,amylase alpha 1A [KO:K01176] [EC:3.2.1.1],amylase alpha 1B [KO:K01176] [EC:3.2.1.1],amylase alpha 1C [KO:K01176] [EC:3.2.1.1],amylase alpha 2A [KO:K01176] [EC:3.2.1.1],amylase alpha 2B [KO:K01176] [EC:3.2.1.1],lactase [KO:K01229] [EC:3.2.1.108 3.2.1.62],maltase-glucoamylase [KO:K12047] [EC:3.2.1.20 3.2.1.3],maltase-glucoamylase 2 (putative) [KO:K12047] [EC:3.2.1.20 3.2.1.3],sucrase-isomaltase [KO:K01203] [EC:3.2.1.48 3.2.1.10],solute carrier family 5 member 1 [KO:K14158],ATPase Na+/K+ transporting subunit alpha 1 [KO:K01539] [EC:7.2.2.13],ATPase Na+/K+ transporting subunit alpha 2 [KO:K01539] [EC:7.2.2.13],ATPase Na+/K+ transporting subunit alpha 3 [KO:K01539] [EC:7.2.2.13],ATPase Na+/K+ transporting subunit alpha 4 [KO:K01539] [EC:7.2.2.13],ATPase Na+/K+ transporting family member beta 4 [KO:K01540],ATPase Na+/K+ transporting subunit beta 1 [KO:K01540],ATPase Na+/K+ transporting subunit beta 2 [KO:K01540],ATPase Na+/K+ transporting subunit beta 3 [KO:K01540],FXYD domain containing ion transport regulator 2 [KO:K01538],solute carrier family 2 member 2 [KO:K07593],hexokinase 1 [KO:K00844] [EC:2.7.1.1],hexokinase 2 [KO:K00844] [EC:2.7.1.1],hexokinase 3 [KO:K00844] [EC:2.7.1.1],hexokinase domain containing 1 [KO:K00844] [EC:2.7.1.1],solute carrier family 37 member 4 [KO:K08171],glucose-6-phosphatase catalytic subunit 1 [KO:K01084] [EC:3.1.3.9],glucose-6-phosphatase catalytic subunit 2 [KO:K01084] [EC:3.1.3.9],glucose-6-phosphatase catalytic subunit 3 [KO:K01084] [EC:3.1.3.9],solute carrier family 2 member 5 [KO:K08143],P3R3URF-PIK3R3 readthrough [KO:K02649],phosphoinositide-3-kinase regulatory subunit 1 [KO:K02649],phosphoinositide-3-kinase regulatory subunit 2 [KO:K02649],phosphoinositide-3-kinase regulatory subunit 3 [KO:K02649],phosphatidylinositol-4,5-bisphosphate 3-kinase catalytic subunit alpha [KO:K00922] [EC:2.7.1.153],phosphatidylinositol-4,5-bisphosphate 3-kinase catalytic subunit beta [KO:K00922] [EC:2.7.1.153],phosphatidylinositol-4,5-bisphosphate 3-kinase catalytic subunit delta [KO:K00922] [EC:2.7.1.153],AKT serine/threonine kinase 3 [KO:K04456] [EC:2.7.11.1],AKT serine/threonine kinase 1 [KO:K04456] [EC:2.7.11.1],AKT serine/threonine kinase 2 [KO:K04456] [EC:2.7.11.1],calcium voltage-gated channel subunit alpha1 D [KO:K04851],protein kinase C beta [KO:K19662] [EC:2.7.11.13],taste 1 receptor member 2 [KO:K04625],taste 1 receptor member 3 [KO:K04626],G protein subunit alpha transducin 3 [KO:K19729],phospholipase C beta 1 [KO:K05858] [EC:3.1.4.11],phospholipase C beta 2 [KO:K05858] [EC:3.1.4.11],phospholipase C beta 3 [KO:K05858] [EC:3.1.4.11],phospholipase C beta 4 [KO:K05858] [EC:3.1.4.11]</v>
      </c>
      <c r="I110" t="s">
        <v>500</v>
      </c>
    </row>
    <row r="111" spans="1:9">
      <c r="A111" t="s">
        <v>501</v>
      </c>
      <c r="B111" t="s">
        <v>10</v>
      </c>
      <c r="C111" t="s">
        <v>497</v>
      </c>
      <c r="D111" t="s">
        <v>502</v>
      </c>
      <c r="G111" t="s">
        <v>503</v>
      </c>
      <c r="H111" t="str">
        <f>VLOOKUP(D111,[2]KEGG_pathway_gene!$A$1:$B$262,2,FALSE)</f>
        <v>pepsin A-4-like [KO:K06002] [EC:3.4.23.1],5222,643834,643847,5644,5645,5646,1504,440387,1506,51032,63036,10136,23436,1357,1358,1359,1360,1361,6550,6564,476,477,478,480,23439,481,482,483,486,3783,8645,10008,3784,3769,54407,4311,4224,4225,59272,5547,1803,7512,6505,6510,6543,6546,6547,340024,6520,23428,120103,153201,206358,285641,117247,6519,11136,9056,2006,1277,1278,1280,1281,1282,1284,1285,1286,1287,1288,1289,1290,1301,1302,255631,50509,85301,1291,1292,1293,131873,256076,1294,1295,1296,1297,1298,1299,1300,1303,1305,7373,1306,1307,1308,80781,1310,57642,81578,169044,91522,84570,136227,340267</v>
      </c>
      <c r="I111" t="s">
        <v>500</v>
      </c>
    </row>
    <row r="112" spans="1:9">
      <c r="A112" t="s">
        <v>504</v>
      </c>
      <c r="B112" t="s">
        <v>10</v>
      </c>
      <c r="C112" t="s">
        <v>497</v>
      </c>
      <c r="D112" t="s">
        <v>505</v>
      </c>
      <c r="G112" t="s">
        <v>506</v>
      </c>
      <c r="H112" t="str">
        <f>VLOOKUP(D112,[2]KEGG_pathway_gene!$A$1:$B$262,2,FALSE)</f>
        <v>LIPF,PNLIP,PNLIPRP1,PNLIPRP2,CEL,PLA2G2D,PLA2G2E,PLA2G2C,PLA2G3,PLA2G1B,PLA2G2A,PLA2G5,PLA2G2F,PLA2G12A,PLA2G10,PLA2G12B,CLPS,CD36,GOT2,FABP2,FABP1,SLC27A4,SLC27A1,AGPAT1,AGPAT2,PLPP1,PLPP2,PLPP3,MOGAT2,MOGAT3,DGAT1,DGAT2,SCARB1,NPC1L1,ACAT1,ACAT2,ABCG5,ABCG8,APOA4,APOB,MTTP,APOA1,ABCA1</v>
      </c>
      <c r="I112" t="s">
        <v>500</v>
      </c>
    </row>
    <row r="113" spans="1:9">
      <c r="A113" t="s">
        <v>507</v>
      </c>
      <c r="B113" t="s">
        <v>10</v>
      </c>
      <c r="C113" t="s">
        <v>486</v>
      </c>
      <c r="D113" t="s">
        <v>508</v>
      </c>
      <c r="G113" t="s">
        <v>509</v>
      </c>
      <c r="H113" t="str">
        <f>VLOOKUP(D113,[2]KEGG_pathway_gene!$A$1:$B$262,2,FALSE)</f>
        <v>EPHX1,SLCO1A2,SLCO1B1,SLCO1B3-SLCO1B7,SLCO1B3,SLC10A1,SLC22A7,SLC22A8,SLC22A1,HMGCR,SCARB1,LDLR,NCEH1,CYP7A1,NR1H4,RXRA,NR0B2,UGT2B11,UGT2A1,UGT2B28,UGT1A10,UGT1A8,UGT1A7,UGT1A6,UGT1A5,UGT1A9,UGT1A4,UGT1A1,UGT1A3,UGT2A2,UGT2B4,UGT2B7,UGT2B10,UGT2B15,UGT2B17,UGT2A3,SULT2A1,SLC27A5,BAAT,CYP3A4,AQP9,AQP8,ABCG5,ABCG8,ABCB11,ABCC2,ABCG2,CA2,SLC4A2,ABCB1,ABCB4,SLC9A1,SLC4A5,ABCC3,ABCC4,SLC51A,SLC51B,KCNN2,ATP1A1,ATP1A2,ATP1A3,ATP1A4,ATP1B4,ATP1B1,ATP1B2,ATP1B3,FXYD2,SCT,SCTR,GNAS,ADCY1,ADCY2,ADCY3,ADCY4,ADCY5,ADCY6,ADCY7,ADCY8,ADCY9,PRKACA,PRKACB,PRKACG,CFTR,SLC4A4,AQP4,AQP1,SLC10A2,SLC5A1,SLC9A3,SLC2A1</v>
      </c>
      <c r="I113" t="s">
        <v>489</v>
      </c>
    </row>
    <row r="114" spans="1:9">
      <c r="A114" t="s">
        <v>510</v>
      </c>
      <c r="B114" t="s">
        <v>10</v>
      </c>
      <c r="C114" t="s">
        <v>511</v>
      </c>
      <c r="D114" t="s">
        <v>512</v>
      </c>
      <c r="G114" t="s">
        <v>513</v>
      </c>
      <c r="H114" t="str">
        <f>VLOOKUP(D114,[2]KEGG_pathway_gene!$A$1:$B$262,2,FALSE)</f>
        <v>SLC34A2,SLC34A3,SLC34A1,VDR,TRPM6,TRPM7,TRPV6,SLC8A2,SLC8A1,SLC8A3,ATP2B1,ATP2B2,ATP2B3,ATP2B4,S100G,SLC26A3,SLC26A6,SLC26A9,CLCN2,SLC9A3,SLC5A1,SLC6A19,ATP1A1,ATP1A2,ATP1A3,ATP1A4,ATP1B4,ATP1B1,ATP1B2,ATP1B3,FXYD2,SLC46A1,HMOX1,HMOX2,CYBRD1,SLC11A2,FTH1,FTL,SLC40A1,HEPHL1,HEPH,TF,SLC39A4,SLC30A1,SLC31A1,STEAP1,STEAP2,metallothionein-1E-like [KO:K14739],metallothionein 1A [KO:K14739],metallothionein 1B [KO:K14739],metallothionein 1E [KO:K14739],metallothionein 1F [KO:K14739],metallothionein 1G [KO:K14739],metallothionein 1H [KO:K14739],metallothionein 1M [KO:K14739],metallothionein 1X [KO:K14739],metallothionein 2A [KO:K14739],metallothionein 1H like 1 [KO:K14739],antioxidant 1 copper chaperone [KO:K07213],ATPase copper transporting alpha [KO:K17686] [EC:7.2.2.8],ATPase copper transporting beta [KO:K17686] [EC:7.2.2.8]</v>
      </c>
      <c r="I114" t="s">
        <v>514</v>
      </c>
    </row>
    <row r="115" spans="1:9">
      <c r="A115" t="s">
        <v>515</v>
      </c>
      <c r="B115" t="s">
        <v>10</v>
      </c>
      <c r="C115" t="s">
        <v>440</v>
      </c>
      <c r="D115" t="s">
        <v>516</v>
      </c>
      <c r="G115" t="s">
        <v>517</v>
      </c>
      <c r="H115" t="str">
        <f>VLOOKUP(D115,[2]KEGG_pathway_gene!$A$1:$B$262,2,FALSE)</f>
        <v>ADAM10,ADAM17,APP,NAE1,APBB1,GAPDH,BACE1,BACE2,RTN3,RTN4,PSENEN,PSEN1,PSEN2,NCSTN,APH1A,APH1B,IDE,MME,MAPT,ND1,ND2,ND3,ND4,ND4L,ND5,ND6,NDUFV1,NDUFV2,NDUFV3,NDUFA1,NDUFA2,NDUFA3,cytochrome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[KO:K02125],hydroxysteroid 17-beta dehydrogenase 10 [KO:K08683] [EC:1.1.1.35 1.1.1.178],peptidylprolyl isomerase D [KO:K05864] [EC:5.2.1.8],voltage dependent anion channel 1 [KO:K05862],voltage dependent anion channel 2 [KO:K15040],voltage dependent anion channel 3 [KO:K15041],solute carrier family 25 member 4 [KO:K05863],solute carrier family 25 member 5 [KO:K05863],solute carrier family 25 member 6 [KO:K05863],solute carrier family 25 member 31 [KO:K05863],peptidylprolyl isomerase F [KO:K09565] [EC:5.2.1.8],lipoprotein lipase [KO:K01059] [EC:3.1.1.34],apolipoprotein E [KO:K04524],LDL receptor related protein 1 [KO:K04550],Fas cell surface death receptor [KO:K04390],TNF receptor superfamily member 1A [KO:K03158],Fas associated via death domain [KO:K02373],caspase 8 [KO:K04398] [EC:3.4.22.61],BH3 interacting domain death agonist [KO:K04726],calmodulin like 6 [KO:K02183],calmodulin like 5 [KO:K02183],calmodulin 1 [KO:K02183],calmodulin 2 [KO:K02183],calmodulin 3 [KO:K02183],calmodulin like 3 [KO:K02183],calmodulin like 4 [KO:K02183],protein phosphatase 3 catalytic subunit alpha [KO:K04348] [EC:3.1.3.16],protein phosphatase 3 catalytic subunit beta [KO:K04348] [EC:3.1.3.16],protein phosphatase 3 catalytic subunit gamma [KO:K04348] [EC:3.1.3.16],protein phosphatase 3 regulatory subunit B, alpha [KO:K06268],protein phosphatase 3 regulatory subunit B, beta [KO:K06268],BCL2 associated agonist of cell death [KO:K02158],cytochrome c, somatic [KO:K08738],apoptotic peptidase activating factor 1 [KO:K02084],caspase 9 [KO:K04399] [EC:3.4.22.62],caspase 3 [KO:K02187] [EC:3.4.22.56],cholinergic receptor muscarinic 1 [KO:K04129],cholinergic receptor muscarinic 3 [KO:K04131],cholinergic receptor muscarinic 5 [KO:K04133],glutamate metabotropic receptor 5 [KO:K04604],G protein subunit alpha q [KO:K04634],phospholipase C beta 1 [KO:K05858] [EC:3.1.4.11],phospholipase C beta 2 [KO:K05858] [EC:3.1.4.11],phospholipase C beta 3 [KO:K05858] [EC:3.1.4.11],phospholipase C beta 4 [KO:K05858] [EC:3.1.4.11],glutamate ionotropic receptor NMDA type subunit 1 [KO:K05208],glutamate ionotropic receptor NMDA type subunit 2A [KO:K05209],glutamate ionotropic receptor NMDA type subunit 2B [KO:K05210],glutamate ionotropic receptor NMDA type subunit 2C [KO:K05211],glutamate ionotropic receptor NMDA type subunit 2D [KO:K05212],calcium voltage-gated channel subunit alpha1 C [KO:K04850],calcium voltage-gated channel subunit alpha1 D [KO:K04851],calcium voltage-gated channel subunit alpha1 F [KO:K04853],calcium voltage-gated channel subunit alpha1 S [KO:K04857],cholinergic receptor nicotinic alpha 7 subunit [KO:K04809],CHRNA7 (exons 5-10) and FAM7A (exons A-E) fusion [KO:K04809],mitochondrial calcium uniporter [KO:K20858],mitogen-activated protein kinase 1 [KO:K04371] [EC:2.7.11.24],mitogen-activated protein kinase 3 [KO:K04371] [EC:2.7.11.24],ryanodine receptor 3 [KO:K04963],inositol 1,4,5-trisphosphate receptor type 1 [KO:K04958],inositol 1,4,5-trisphosphate receptor type 2 [KO:K04959],inositol 1,4,5-trisphosphate receptor type 3 [KO:K04960],ATPase sarcoplasmic/endoplasmic reticulum Ca2+ transporting 1 [KO:K05853] [EC:7.2.2.10],ATPase sarcoplasmic/endoplasmic reticulum Ca2+ transporting 2 [KO:K05853] [EC:7.2.2.10],ATPase sarcoplasmic/endoplasmic reticulum Ca2+ transporting 3 [KO:K05853] [EC:7.2.2.10],activating transcription factor 6 [KO:K09054],X-box binding protein 1 [KO:K09027],DNA damage inducible transcript 3 [KO:K04452],endoplasmic reticulum to nucleus signaling 1 [KO:K08852] [EC:2.7.11.1 3.1.26.-],eukaryotic translation initiation factor 2 alpha kinase 3 [KO:K08860] [EC:2.7.11.1],TNF receptor associated factor 2 [KO:K03173] [EC:2.3.2.27],mitogen-activated protein kinase kinase kinase 5 [KO:K04426] [EC:2.7.11.25],mitogen-activated protein kinase kinase 7 [KO:K04431] [EC:2.7.12.2],mitogen-activated protein kinase 8 [KO:K04440] [EC:2.7.11.24],mitogen-activated protein kinase 9 [KO:K04440] [EC:2.7.11.24],mitogen-activated protein kinase 10 [KO:K04440] [EC:2.7.11.24],eukaryotic translation initiation factor 2 subunit alpha [KO:K03237],activating transcription factor 4 [KO:K04374],proteasome 20S subunit alpha 6 [KO:K02730] [EC:3.4.25.1],proteasome 20S subunit alpha 2 [KO:K02726] [EC:3.4.25.1],proteasome 20S subunit alpha 4 [KO:K02728] [EC:3.4.25.1],proteasome 20S subunit alpha 8 [KO:K02731] [EC:3.4.25.1],proteasome 20S subunit alpha 7 [KO:K02731] [EC:3.4.25.1],proteasome 20S subunit alpha 5 [KO:K02729] [EC:3.4.25.1],proteasome 20S subunit alpha 1 [KO:K02725] [EC:3.4.25.1],proteasome 20S subunit alpha 3 [KO:K02727] [EC:3.4.25.1],proteasome 20S subunit beta 6 [KO:K02738] [EC:3.4.25.1],proteasome 20S subunit beta 7 [KO:K02739] [EC:3.4.25.1],proteasome 20S subunit beta 3 [KO:K02735] [EC:3.4.25.1],proteasome 20S subunit beta 2 [KO:K02734] [EC:3.4.25.1],proteasome 20S subunit beta 5 [KO:K02737] [EC:3.4.25.1],proteasome 20S subunit beta 1 [KO:K02732] [EC:3.4.25.1],proteasome 20S subunit beta 4 [KO:K02736] [EC:3.4.25.1],proteasome 26S subunit, ATPase 2 [KO:K03061],proteasome 26S subunit, ATPase 1 [KO:K03062],proteasome 26S subunit, ATPase 4 [KO:K03063],proteasome 26S subunit, ATPase 6 [KO:K03064],proteasome 26S subunit, ATPase 3 [KO:K03065],proteasome 26S subunit, ATPase 5 [KO:K03066],proteasome 26S subunit ubiquitin receptor, non-ATPase 2 [KO:K03028],proteasome 26S subunit, non-ATPase 1 [KO:K03032],proteasome 26S subunit, non-ATPase 3 [KO:K03033],proteasome 26S subunit, non-ATPase 9 [KO:K06693],proteasome 26S subunit, non-ATPase 12 [KO:K03035],proteasome 26S subunit, non-ATPase 11 [KO:K03036],proteasome 26S subunit, non-ATPase 6 [KO:K03037],proteasome 26S subunit, non-ATPase 7 [KO:K03038],proteasome 26S subunit, non-ATPase 13 [KO:K03039],proteasome 26S subunit ubiquitin receptor, non-ATPase 4 [KO:K03029],proteasome 26S subunit, non-ATPase 14 [KO:K03030],proteasome 26S subunit, non-ATPase 8 [KO:K03031],ADRM1 26S proteasome ubiquitin receptor [KO:K06691],SEM1 26S proteasome subunit [KO:K10881],caspase 12 (gene/pseudogene) [KO:K04741] [EC:3.4.22.-],nitric oxide synthase 1 [KO:K13240] [EC:1.14.13.39],calpain 1 [KO:K01367] [EC:3.4.22.52],calpain 2 [KO:K03853] [EC:3.4.22.53],cyclin dependent kinase 5 regulatory subunit 1 [KO:K11716],solute carrier family 39 member 1 [KO:K14709],solute carrier family 39 member 3 [KO:K14709],solute carrier family 39 member 2 [KO:K14709],solute carrier family 39 member 4 [KO:K14710],solute carrier family 39 member 5 [KO:K14711],solute carrier family 39 member 6 [KO:K14712],solute carrier family 39 member 7 [KO:K14713],solute carrier family 39 member 8 [KO:K14714],solute carrier family 39 member 9 [KO:K14715],solute carrier family 39 member 10 [KO:K14716],solute carrier family 39 member 11 [KO:K14717],solute carrier family 39 member 12 [KO:K14718],solute carrier family 39 member 13 [KO:K14719],solute carrier family 39 member 14 [KO:K14720],solute carrier family 11 member 2 [KO:K21398],cyclin dependent kinase 5 [KO:K02090] [EC:2.7.11.22],glycogen synthase kinase 3 beta [KO:K03083] [EC:2.7.11.26],caspase 7 [KO:K04397] [EC:3.4.22.60],dickkopf WNT signaling pathway inhibitor 1 [KO:K02165],dickkopf WNT signaling pathway inhibitor 4 [KO:K02165],dickkopf WNT signaling pathway inhibitor 2 [KO:K02165],Wnt family member 1 [KO:K03209],Wnt family member 2 [KO:K00182],Wnt family member 2B [KO:K00182],Wnt family member 3 [KO:K00312],Wnt family member 3A [KO:K00312],Wnt family member 4 [KO:K00408],Wnt family member 5A [KO:K00444],Wnt family member 5B [KO:K00444],Wnt family member 6 [KO:K00445],Wnt family member 7A [KO:K00572],Wnt family member 7B [KO:K00572],Wnt family member 8A [KO:K00714],Wnt family member 8B [KO:K00714],Wnt family member 9A [KO:K01064],Wnt family member 9B [KO:K01064],Wnt family member 10B [KO:K01357],Wnt family member 10A [KO:K01357],Wnt family member 11 [KO:K01384],Wnt family member 16 [KO:K01558],frizzled class receptor 1 [KO:K02432],frizzled class receptor 7 [KO:K02432],frizzled class receptor 2 [KO:K02235],frizzled class receptor 3 [KO:K02329],frizzled class receptor 4 [KO:K02354],frizzled class receptor 5 [KO:K02375],frizzled class receptor 8 [KO:K02375],frizzled class receptor 6 [KO:K02376],frizzled class receptor 10 [KO:K02842],frizzled class receptor 9 [KO:K02842],LDL receptor related protein 6 [KO:K03068],LDL receptor related protein 5 [KO:K03068],TPTEP2-CSNK1E readthrough [KO:K08960] [EC:2.7.11.1],casein kinase 1 epsilon [KO:K08960] [EC:2.7.11.1],dishevelled segment polarity protein 1 [KO:K02353],dishevelled segment polarity protein 2 [KO:K02353],dishevelled segment polarity protein 3 [KO:K02353],FRAT regulator of WNT signaling pathway 1 [KO:K03069],FRAT regulator of WNT signaling pathway 2 [KO:K03096],casein kinase 2 alpha 1 [KO:K03097] [EC:2.7.11.1],casein kinase 2 alpha 2 [KO:K03097] [EC:2.7.11.1],casein kinase 2 alpha 3 [KO:K03097] [EC:2.7.11.1],casein kinase 2 beta [KO:K03115],axin 1 [KO:K02157],axin 2 [KO:K04385],APC regulator of WNT signaling pathway 2 [KO:K02085],APC regulator of WNT signaling pathway [KO:K02085],catenin beta 1 [KO:K02105],casein kinase 1 alpha 1 like [KO:K08957] [EC:2.7.11.1],casein kinase 1 alpha 1 [KO:K08957] [EC:2.7.11.1],kinesin family member 5A [KO:K10396] [EC:5.6.1.3],kinesin family member 5B [KO:K10396] [EC:5.6.1.3],kinesin family member 5C [KO:K10396] [EC:5.6.1.3],kinesin light chain 3 [KO:K10407],kinesin light chain 1 [KO:K10407],kinesin light chain 2 [KO:K10407],kinesin light chain 4 [KO:K10407],tubulin alpha 1b [KO:K07374],tubulin alpha 3e [KO:K07374],tubulin alpha 3d [KO:K07374],tubulin alpha 8 [KO:K07374],tubulin alpha 4a [KO:K07374],tubulin alpha 3c [KO:K07374],tubulin alpha 1a [KO:K07374],tubulin alpha like 3 [KO:K07374],tubulin alpha 1c [KO:K07374],tubulin beta 3 class III [KO:K07375],tubulin beta 4A class IVa [KO:K07375],tubulin beta 4B class IVb [KO:K07375],124908015,tubulin beta 8B [KO:K07375],tubulin beta class I [KO:K07375],tubulin beta 8 class VIII [KO:K07375],tubulin beta 2B class IIb [KO:K07375],tubulin beta 2A class IIa [KO:K07375],tubulin beta 1 class VI [KO:K07375],tubulin beta 6 class V [KO:K07375],advanced glycosylation end-product specific receptor [KO:K19722],HRas proto-oncogene, GTPase [KO:K02833],KRAS proto-oncogene, GTPase [KO:K07827],NRAS proto-oncogene, GTPase [KO:K07828],A-Raf proto-oncogene, serine/threonine kinase [KO:K08845] [EC:2.7.11.1],B-Raf proto-oncogene, serine/threonine kinase [KO:K04365] [EC:2.7.11.1],Raf-1 proto-oncogene, serine/threonine kinase [KO:K04366] [EC:2.7.11.1],mitogen-activated protein kinase kinase 1 [KO:K04368] [EC:2.7.12.2],mitogen-activated protein kinase kinase 2 [KO:K04369] [EC:2.7.12.2],NADPH oxidase 1 [KO:K08008],cytochrome b-245 beta chain [KO:K21421] [EC:1.-.-.-],NADPH oxidase 4 [KO:K21423] [EC:1.6.3.-],RELA proto-oncogene, NF-kB subunit [KO:K04735],nuclear factor kappa B subunit 1 [KO:K02580],nitric oxide synthase 2 [KO:K13241] [EC:1.14.13.39],prostaglandin-endoperoxide synthase 2 [KO:K11987] [EC:1.14.99.1],tumor necrosis factor [KO:K03156],interleukin 6 [KO:K05405],interleukin 1 alpha [KO:K04383],interleukin 1 beta [KO:K04519],colony stimulating factor 1 [KO:K05453],synuclein alpha [KO:K04528],eukaryotic translation initiation factor 2 alpha kinase 2 [KO:K16195] [EC:2.7.11.1],component of inhibitor of nuclear factor kappa B kinase complex [KO:K04467] [EC:2.7.11.10],inhibitor of nuclear factor kappa B kinase subunit beta [KO:K07209] [EC:2.7.11.10],inhibitor of nuclear factor kappa B kinase regulatory subunit gamma [KO:K07210],insulin [KO:K04526],insulin receptor [KO:K04527] [EC:2.7.10.1],insulin receptor substrate 1 [KO:K16172],insulin receptor substrate 2 [KO:K07187],insulin receptor substrate 4 [KO:K17446],P3R3URF-PIK3R3 readthrough [KO:K02649],phosphoinositide-3-kinase regulatory subunit 1 [KO:K02649],phosphoinositide-3-kinase regulatory subunit 2 [KO:K02649],phosphoinositide-3-kinase regulatory subunit 3 [KO:K02649],phosphatidylinositol-4,5-bisphosphate 3-kinase catalytic subunit alpha [KO:K00922] [EC:2.7.1.153],phosphatidylinositol-4,5-bisphosphate 3-kinase catalytic subunit beta [KO:K00922] [EC:2.7.1.153],phosphatidylinositol-4,5-bisphosphate 3-kinase catalytic subunit delta [KO:K00922] [EC:2.7.1.153],AKT serine/threonine kinase 3 [KO:K04456] [EC:2.7.11.1],AKT serine/threonine kinase 1 [KO:K04456] [EC:2.7.11.1],AKT serine/threonine kinase 2 [KO:K04456] [EC:2.7.11.1],mechanistic target of rapamycin kinase [KO:K07203] [EC:2.7.11.1],unc-51 like autophagy activating kinase 1 [KO:K21357] [EC:2.7.11.1],unc-51 like autophagy activating kinase 2 [KO:K08269] [EC:2.7.11.1],autophagy related 101 [KO:K19730],autophagy related 13 [KO:K08331],RB1 inducible coiled-coil 1 [KO:K17589],autophagy and beclin 1 regulator 1 [KO:K17985],beclin 2 [KO:K08334],beclin 1 [KO:K08334],phosphoinositide-3-kinase regulatory subunit 4 [KO:K08333] [EC:2.7.11.1],autophagy related 14 [KO:K17889],nuclear receptor binding factor 2 [KO:K21246],phosphatidylinositol 3-kinase catalytic subunit type 3 [KO:K00914] [EC:2.7.1.137],autophagy related 2A [KO:K17906],autophagy related 2B [KO:K17906],WD repeat domain, phosphoinositide interacting 2 [KO:K17908],WD repeat domain, phosphoinositide interacting 1 [KO:K17908]</v>
      </c>
      <c r="I115" t="s">
        <v>443</v>
      </c>
    </row>
    <row r="116" spans="1:9">
      <c r="A116" t="s">
        <v>518</v>
      </c>
      <c r="B116" t="s">
        <v>10</v>
      </c>
      <c r="C116" t="s">
        <v>440</v>
      </c>
      <c r="D116" t="s">
        <v>519</v>
      </c>
      <c r="G116" t="s">
        <v>520</v>
      </c>
      <c r="H116" t="str">
        <f>VLOOKUP(D116,[2]KEGG_pathway_gene!$A$1:$B$262,2,FALSE)</f>
        <v>ADORA2A,GNAL,GNAS,DRD2,GNAI1,GNAI2,GNAI3,ADCY5,PRKACA,PRKACB,PRKACG,DRD1,UBA1,UBA7,UBA52,RPS27A,UBB,UBC,UBE2L3,UBE2L6,UBE2J2,UBE2J1,UBE2G2,UBE2G1,PRKN,SNCA,GPR37,SEPTIN5,SNCAIP,PSMA6,PSMA2,PSMA4,PSMA8,PSMA7,PSMA5,PSMA1,PSMA3,PSMB6,PSMB7,PSMB3,PSMB2,PSMB5,PSMB1,PSMB4,PSMC2,PSMC1,PSMC4,PSMC6,PSMC3,PSMC5,PSMD2,PSMD1,PSMD3,PSMD9,PSMD12,PSMD11,PSMD6,PSMD7,PSMD13,PSMD4,PSMD14,PSMD8,ADRM1,SEM1,UCHL1,CALML6,CALML5,CALM1,CALM2,CALM3,CALML3,CALML4,CAMK2A,CAMK2B,CAMK2D,CAMK2G,MAPT,RYR3,ITPR1,ITPR2,ITPR3,PLCG1,HSPA5,ATF6,DDIT3,ERN1,XBP1,EIF2AK3,EIF2S1,ATF4,TH,MAOA,MAOB,SLC6A3,SLC18A1,SLC18A2,SLC11A2,SLC39A1,SLC39A3,SLC39A2,SLC39A4,SLC39A5,SLC39A6,SLC39A7,SLC39A8,SLC39A9,SLC39A10,SLC39A11,SLC39A12,SLC39A13,SLC39A14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[KO:K02125],PTEN induced kinase 1 [KO:K05688] [EC:2.7.11.1],mitochondrial calcium uniporter [KO:K20858],leucine rich repeat kinase 2 [KO:K08844] [EC:2.7.11.1],HtrA serine peptidase 2 [KO:K08669] [EC:3.4.21.108],TNF receptor associated protein 1 [KO:K09488],voltage dependent anion channel 1 [KO:K05862],voltage dependent anion channel 2 [KO:K15040],voltage dependent anion channel 3 [KO:K15041],solute carrier family 25 member 4 [KO:K05863],solute carrier family 25 member 5 [KO:K05863],solute carrier family 25 member 6 [KO:K05863],solute carrier family 25 member 31 [KO:K05863],peptidylprolyl isomerase F [KO:K09565] [EC:5.2.1.8],cytochrome c, somatic [KO:K08738],apoptotic peptidase activating factor 1 [KO:K02084],caspase 9 [KO:K04399] [EC:3.4.22.62],caspase 3 [KO:K02187] [EC:3.4.22.56],Parkinsonism associated deglycase [KO:K05687] [EC:3.5.1.124],BCL2 like 1 [KO:K04570],BCL2 associated X, apoptosis regulator [KO:K02159],mitofusin 1 [KO:K21356] [EC:3.6.5.-],mitofusin 2 [KO:K06030] [EC:3.6.5.-],kinesin family member 5A [KO:K10396] [EC:5.6.1.3],kinesin family member 5B [KO:K10396] [EC:5.6.1.3],kinesin family member 5C [KO:K10396] [EC:5.6.1.3],kinesin light chain 3 [KO:K10407],kinesin light chain 1 [KO:K10407],kinesin light chain 2 [KO:K10407],kinesin light chain 4 [KO:K10407],tubulin alpha 1b [KO:K07374],tubulin alpha 3e [KO:K07374],tubulin alpha 3d [KO:K07374],tubulin alpha 8 [KO:K07374],tubulin alpha 4a [KO:K07374],tubulin alpha 3c [KO:K07374],tubulin alpha 1a [KO:K07374],tubulin alpha like 3 [KO:K07374],tubulin alpha 1c [KO:K07374],tubulin beta 3 class III [KO:K07375],tubulin beta 4A class IVa [KO:K07375],tubulin beta 4B class IVb [KO:K07375],124908015,tubulin beta 8B [KO:K07375],tubulin beta class I [KO:K07375],tubulin beta 8 class VIII [KO:K07375],tubulin beta 2B class IIb [KO:K07375],tubulin beta 2A class IIa [KO:K07375],tubulin beta 1 class VI [KO:K07375],tubulin beta 6 class V [KO:K07375],tumor protein p53 [KO:K04451],dual specificity phosphatase 1 [KO:K21278] [EC:3.1.3.16 3.1.3.48],NFE2 like bZIP transcription factor 2 [KO:K05638],thioredoxin 2 [KO:K03671],thioredoxin [KO:K03671],death domain associated protein [KO:K02308],mitogen-activated protein kinase kinase kinase 5 [KO:K04426] [EC:2.7.11.25],mitogen-activated protein kinase 8 [KO:K04440] [EC:2.7.11.24],mitogen-activated protein kinase 9 [KO:K04440] [EC:2.7.11.24],mitogen-activated protein kinase 10 [KO:K04440] [EC:2.7.11.24],superoxide dismutase 1 [KO:K04565] [EC:1.15.1.1],kelch like ECH associated protein 1 [KO:K10456]</v>
      </c>
      <c r="I116" t="s">
        <v>443</v>
      </c>
    </row>
    <row r="117" spans="1:9">
      <c r="A117" t="s">
        <v>521</v>
      </c>
      <c r="B117" t="s">
        <v>10</v>
      </c>
      <c r="C117" t="s">
        <v>440</v>
      </c>
      <c r="D117" t="s">
        <v>522</v>
      </c>
      <c r="G117" t="s">
        <v>523</v>
      </c>
      <c r="H117" t="str">
        <f>VLOOKUP(D117,[2]KEGG_pathway_gene!$A$1:$B$262,2,FALSE)</f>
        <v>CLTA,CLTB,CLTC,CLTCL1,HIP1,AP2A1,AP2A2,AP2B1,AP2M1,AP2S1,HTT,DCTN1,DCTN2,DCTN3,DCTN4,DCTN5,DCTN6,ACTR1B,ACTR1A,ACTR10,HAP1,DNAH14,DNAH2,DNAH5,DNAH6,DNAH8,DNAH9,DNAH10,DNAH12,DNAH1,DNAH3,DNAH7,DNAH17,DNAH11,DNALI1,DNAI1,DNAI2,DNAL1,DNAL4,TUBA1B,TUBA3E,TUBA3D,TUBA8,TUBA4A,TUBA3C,TUBA1A,TUBAL3,TUBA1C,TUBB3,TUBB4A,TUBB4B,tubulin beta 8B [KO:K07375],124908041,TUBB,TUBB8B,TUBB8,TUBB2B,TUBB2A,TUBB1,TUBB6,MAPK8,MAPK9,MAPK10,KIF5A,KIF5B,KIF5C,KLC3,KLC1,KLC2,KLC4,IFT57,CASP8,CASP3,GRM5,GNAQ,PLCB1,PLCB2,PLCB3,PLCB4,STX1A,CACNA1B,GRIN1,GRIN2B,ITPR1,DLG4,GRIA1,GRIA2,GRIA3,GRIA4,TGM2,SLC1A3,SLC1A2,KCNJ10,REST,SIN3A,RCOR1,HDAC1,HDAC2,POLR2A,POLR2B,POLR2C,POLR2D,POLR2E,POLR2F,POLR2G,POLR2H,POLR2I,POLR2L,POLR2J2,POLR2J,POLR2J3,POLR2K,BDNF,CREBBP,EP300,TAF4,TAF4B,TBPL2,TBP,TBPL1,SP1,CREB1,CREB3,CREB3L4,CREB3L2,CREB3L3,CREB3L1,CREB5,PPARGC1A,PPARG,TFAM,NRF1,SOD1,SOD2,GPX6,GPX1,GPX2,GPX3,GPX5,GPX7,GPX8,UCP1,TP53,BAX,BBC3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[KO:K02125],voltage dependent anion channel 1 [KO:K05862],voltage dependent anion channel 2 [KO:K15040],voltage dependent anion channel 3 [KO:K15041],solute carrier family 25 member 4 [KO:K05863],solute carrier family 25 member 5 [KO:K05863],solute carrier family 25 member 6 [KO:K05863],solute carrier family 25 member 31 [KO:K05863],peptidylprolyl isomerase F [KO:K09565] [EC:5.2.1.8],cytochrome c, somatic [KO:K08738],apoptotic peptidase activating factor 1 [KO:K02084],caspase 9 [KO:K04399] [EC:3.4.22.62],proteasome 20S subunit alpha 6 [KO:K02730] [EC:3.4.25.1],proteasome 20S subunit alpha 2 [KO:K02726] [EC:3.4.25.1],proteasome 20S subunit alpha 4 [KO:K02728] [EC:3.4.25.1],proteasome 20S subunit alpha 8 [KO:K02731] [EC:3.4.25.1],proteasome 20S subunit alpha 7 [KO:K02731] [EC:3.4.25.1],proteasome 20S subunit alpha 5 [KO:K02729] [EC:3.4.25.1],proteasome 20S subunit alpha 1 [KO:K02725] [EC:3.4.25.1],proteasome 20S subunit alpha 3 [KO:K02727] [EC:3.4.25.1],proteasome 20S subunit beta 6 [KO:K02738] [EC:3.4.25.1],proteasome 20S subunit beta 7 [KO:K02739] [EC:3.4.25.1],proteasome 20S subunit beta 3 [KO:K02735] [EC:3.4.25.1],proteasome 20S subunit beta 2 [KO:K02734] [EC:3.4.25.1],proteasome 20S subunit beta 5 [KO:K02737] [EC:3.4.25.1],proteasome 20S subunit beta 1 [KO:K02732] [EC:3.4.25.1],proteasome 20S subunit beta 4 [KO:K02736] [EC:3.4.25.1],proteasome 26S subunit, ATPase 2 [KO:K03061],proteasome 26S subunit, ATPase 1 [KO:K03062],proteasome 26S subunit, ATPase 4 [KO:K03063],proteasome 26S subunit, ATPase 6 [KO:K03064],proteasome 26S subunit, ATPase 3 [KO:K03065],proteasome 26S subunit, ATPase 5 [KO:K03066],proteasome 26S subunit ubiquitin receptor, non-ATPase 2 [KO:K03028],proteasome 26S subunit, non-ATPase 1 [KO:K03032],proteasome 26S subunit, non-ATPase 3 [KO:K03033],proteasome 26S subunit, non-ATPase 9 [KO:K06693],proteasome 26S subunit, non-ATPase 12 [KO:K03035],proteasome 26S subunit, non-ATPase 11 [KO:K03036],proteasome 26S subunit, non-ATPase 6 [KO:K03037],proteasome 26S subunit, non-ATPase 7 [KO:K03038],proteasome 26S subunit, non-ATPase 13 [KO:K03039],proteasome 26S subunit ubiquitin receptor, non-ATPase 4 [KO:K03029],proteasome 26S subunit, non-ATPase 14 [KO:K03030],proteasome 26S subunit, non-ATPase 8 [KO:K03031],ADRM1 26S proteasome ubiquitin receptor [KO:K06691],SEM1 26S proteasome subunit [KO:K10881],mitogen-activated protein kinase kinase kinase 10 [KO:K04418] [EC:2.7.11.25],endoplasmic reticulum to nucleus signaling 1 [KO:K08852] [EC:2.7.11.1 3.1.26.-],TNF receptor associated factor 2 [KO:K03173] [EC:2.3.2.27],mitogen-activated protein kinase kinase kinase 5 [KO:K04426] [EC:2.7.11.25],mitogen-activated protein kinase kinase 7 [KO:K04431] [EC:2.7.12.2],mechanistic target of rapamycin kinase [KO:K07203] [EC:2.7.11.1],unc-51 like autophagy activating kinase 1 [KO:K21357] [EC:2.7.11.1],unc-51 like autophagy activating kinase 2 [KO:K08269] [EC:2.7.11.1],autophagy related 101 [KO:K19730],autophagy related 13 [KO:K08331],RB1 inducible coiled-coil 1 [KO:K17589],autophagy and beclin 1 regulator 1 [KO:K17985],beclin 2 [KO:K08334],beclin 1 [KO:K08334],phosphoinositide-3-kinase regulatory subunit 4 [KO:K08333] [EC:2.7.11.1],autophagy related 14 [KO:K17889],nuclear receptor binding factor 2 [KO:K21246],phosphatidylinositol 3-kinase catalytic subunit type 3 [KO:K00914] [EC:2.7.1.137],autophagy related 2A [KO:K17906],autophagy related 2B [KO:K17906],WD repeat domain, phosphoinositide interacting 2 [KO:K17908],WD repeat domain, phosphoinositide interacting 1 [KO:K17908]</v>
      </c>
      <c r="I117" t="s">
        <v>443</v>
      </c>
    </row>
    <row r="118" spans="1:9">
      <c r="A118" t="s">
        <v>524</v>
      </c>
      <c r="B118" t="s">
        <v>10</v>
      </c>
      <c r="C118" t="s">
        <v>525</v>
      </c>
      <c r="D118" t="s">
        <v>526</v>
      </c>
      <c r="G118" t="s">
        <v>527</v>
      </c>
      <c r="H118" t="str">
        <f>VLOOKUP(D118,[2]KEGG_pathway_gene!$A$1:$B$262,2,FALSE)</f>
        <v>APP,MAPT,SNCA,TARDBP,FUS,SOD1,ATXN2L,ATXN2,HTT,ATXN1L,ATXN1,ATXN3,ATXN3L,PRNP,CHRM1,CHRM3,CHRM5,SPTBN2,GRM1,GRM5,GNAQ,PRKN,PLCB1,PLCB2,PLCB3,PLCB4,PLCG1,PRKCA,PRKCB,PRKCG,TRPC3,SIGMAR1,ITPR1,ITPR2,ITPR3,RYR1,RYR2,RYR3,PDYN,DLG4,GRIN1,GRIN2A,GRIN2B,GRIN2C,GRIN2D,GRIA1,GRIA2,GRIA3,GRIA4,CACNA1B,CACNA1C,CACNA1D,CACNA1F,CACNA1S,STX1A,CHRNA7,CHRFAM7A,ATP2A1,ATP2A2,ATP2A3,PSEN1,PSEN2,DERL1,VCP,UBA52,RPS27A,UBB,UBC,PSMA6,PSMA2,PSMA4,PSMA8,PSMA7,PSMA5,PSMA1,PSMA3,PSMB6,PSMB7,PSMB3,PSMB2,PSMB5,PSMB1,PSMB4,PSMC2,PSMC1,PSMC4,PSMC6,PSMC3,PSMC5,PSMD2,PSMD1,PSMD3,PSMD9,PSMD12,PSMD11,PSMD6,PSMD7,PSMD13,PSMD4,PSMD14,PSMD8,ADRM1,SEM1,UCHL1,UBA1,UBA7,UBE2L3,UBE2L6,UBE2J2,UBE2J1,UBE2G2,UBE2G1,GPR37,SEPTIN5,SNCAIP,HSPA5,VAPB,ATF6,DDIT3,XBP1,ERN1,TRAF2,MAP3K5,MAP2K7,MAPK8,MAPK9,MAPK10,CASP12,MAP3K10,EIF2AK3,EIF2S1,ATF4,SLC6A3,PINK1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[KO:K02125],BCL2 apoptosis regulator [KO:K02161],voltage dependent anion channel 1 [KO:K05862],translocase of outer mitochondrial membrane 40 [KO:K11518],translocase of outer mitochondrial membrane 40 like [KO:K11518],mitochondrial calcium uniporter [KO:K20858],calmodulin like 6 [KO:K02183],calmodulin like 5 [KO:K02183],calmodulin 1 [KO:K02183],calmodulin 2 [KO:K02183],calmodulin 3 [KO:K02183],calmodulin like 3 [KO:K02183],calmodulin like 4 [KO:K02183],protein phosphatase 3 catalytic subunit alpha [KO:K04348] [EC:3.1.3.16],protein phosphatase 3 catalytic subunit beta [KO:K04348] [EC:3.1.3.16],protein phosphatase 3 catalytic subunit gamma [KO:K04348] [EC:3.1.3.16],protein phosphatase 3 regulatory subunit B, alpha [KO:K06268],protein phosphatase 3 regulatory subunit B, beta [KO:K06268],BCL2 associated agonist of cell death [KO:K02158],Fas ligand [KO:K04389],Fas cell surface death receptor [KO:K04390],Fas associated via death domain [KO:K02373],caspase 8 [KO:K04398] [EC:3.4.22.61],BH3 interacting domain death agonist [KO:K04726],BCL2 associated X, apoptosis regulator [KO:K02159],BCL2 antagonist/killer 1 [KO:K14021],leucine rich repeat kinase 2 [KO:K08844] [EC:2.7.11.1],HtrA serine peptidase 2 [KO:K08669] [EC:3.4.21.108],TNF receptor associated protein 1 [KO:K09488],voltage dependent anion channel 2 [KO:K15040],voltage dependent anion channel 3 [KO:K15041],solute carrier family 25 member 4 [KO:K05863],solute carrier family 25 member 5 [KO:K05863],solute carrier family 25 member 6 [KO:K05863],solute carrier family 25 member 31 [KO:K05863],peptidylprolyl isomerase F [KO:K09565] [EC:5.2.1.8],cytochrome c, somatic [KO:K08738],apoptotic peptidase activating factor 1 [KO:K02084],caspase 9 [KO:K04399] [EC:3.4.22.62],caspase 3 [KO:K02187] [EC:3.4.22.56],huntingtin interacting protein 1 [KO:K04559],intraflagellar transport 57 [KO:K04638],hydroxysteroid 17-beta dehydrogenase 10 [KO:K08683] [EC:1.1.1.35 1.1.1.178],peptidylprolyl isomerase D [KO:K05864] [EC:5.2.1.8],Parkinsonism associated deglycase [KO:K05687] [EC:3.5.1.124],BCL2 like 1 [KO:K04570],mitofusin 1 [KO:K21356] [EC:3.6.5.-],mitofusin 2 [KO:K06030] [EC:3.6.5.-],optineurin [KO:K19946],sequestosome 1 [KO:K14381],microtubule associated protein 1 light chain 3 beta pseudogene 1 [KO:K10435],microtubule associated protein 1 light chain 3 gamma [KO:K10435],microtubule associated protein 1 light chain 3 beta 2 [KO:K10435],microtubule associated protein 1 light chain 3 beta [KO:K10435],microtubule associated protein 1 light chain 3 alpha [KO:K10435],TANK binding kinase 1 [KO:K05410] [EC:2.7.11.10],TRAF family member associated NFKB activator [KO:K12650],WD repeat domain 41 [KO:K23610],SMCR8-C9orf72 complex subunit [KO:K23611],C9orf72-SMCR8 complex subunit [KO:K23609],RAB8A, member RAS oncogene family [KO:K07901],RAB39B, member RAS oncogene family [KO:K07925],RAB1A, member RAS oncogene family [KO:K07874],mechanistic target of rapamycin kinase [KO:K07203] [EC:2.7.11.1],unc-51 like autophagy activating kinase 1 [KO:K21357] [EC:2.7.11.1],unc-51 like autophagy activating kinase 2 [KO:K08269] [EC:2.7.11.1],autophagy related 101 [KO:K19730],autophagy related 13 [KO:K08331],RB1 inducible coiled-coil 1 [KO:K17589],autophagy and beclin 1 regulator 1 [KO:K17985],beclin 2 [KO:K08334],beclin 1 [KO:K08334],phosphoinositide-3-kinase regulatory subunit 4 [KO:K08333] [EC:2.7.11.1],autophagy related 14 [KO:K17889],nuclear receptor binding factor 2 [KO:K21246],phosphatidylinositol 3-kinase catalytic subunit type 3 [KO:K00914] [EC:2.7.1.137],autophagy related 2A [KO:K17906],autophagy related 2B [KO:K17906],WD repeat domain, phosphoinositide interacting 2 [KO:K17908],WD repeat domain, phosphoinositide interacting 1 [KO:K17908],zinc finger FYVE-type containing 1 [KO:K17603],alsin Rho guanine nucleotide exchange factor ALS2 [KO:K04575],RAB5A, member RAS oncogene family [KO:K07887],Rac family small GTPase 1 [KO:K04392],charged multivesicular body protein 2B [KO:K12192],FIG4 phosphoinositide 5-phosphatase [KO:K22913] [EC:3.1.3.-],SPG11 vesicle trafficking associated, spatacsin [KO:K19026],tumor necrosis factor [KO:K03156],TNF receptor superfamily member 1A [KO:K03158],TNF receptor superfamily member 1B [KO:K05141],death domain associated protein [KO:K02308],mitogen-activated protein kinase kinase 3 [KO:K04432] [EC:2.7.12.2],mitogen-activated protein kinase kinase 6 [KO:K04433] [EC:2.7.12.2],mitogen-activated protein kinase 14 [KO:K04441] [EC:2.7.11.24],mitogen-activated protein kinase 11 [KO:K04441] [EC:2.7.11.24],mitogen-activated protein kinase 13 [KO:K04441] [EC:2.7.11.24],mitogen-activated protein kinase 12 [KO:K04441] [EC:2.7.11.24],nitric oxide synthase 1 [KO:K13240] [EC:1.14.13.39],copper chaperone for superoxide dismutase [KO:K04569],glutathione peroxidase 6 [KO:K00432] [EC:1.11.1.9],glutathione peroxidase 1 [KO:K00432] [EC:1.11.1.9],glutathione peroxidase 2 [KO:K00432] [EC:1.11.1.9],glutathione peroxidase 3 [KO:K00432] [EC:1.11.1.9],glutathione peroxidase 5 [KO:K00432] [EC:1.11.1.9],glutathione peroxidase 7 [KO:K00432] [EC:1.11.1.9],glutathione peroxidase 8 (putative) [KO:K00432] [EC:1.11.1.9],catalase [KO:K03781] [EC:1.11.1.6],peripherin [KO:K07607],neurofilament light chain [KO:K04572],neurofilament medium chain [KO:K04573],neurofilament heavy chain [KO:K04574],kinesin family member 5A [KO:K10396] [EC:5.6.1.3],kinesin family member 5B [KO:K10396] [EC:5.6.1.3],kinesin family member 5C [KO:K10396] [EC:5.6.1.3],kinesin light chain 3 [KO:K10407],kinesin light chain 1 [KO:K10407],kinesin light chain 2 [KO:K10407],kinesin light chain 4 [KO:K10407],tubulin alpha 1b [KO:K07374],tubulin alpha 3e [KO:K07374],tubulin alpha 3d [KO:K07374],tubulin alpha 8 [KO:K07374],tubulin alpha 4a [KO:K07374],tubulin alpha 3c [KO:K07374],tubulin alpha 1a [KO:K07374],tubulin alpha like 3 [KO:K07374],tubulin alpha 1c [KO:K07374],tubulin beta 3 class III [KO:K07375],tubulin beta 4A class IVa [KO:K07375],tubulin beta 4B class IVb [KO:K07375],124908015,tubulin beta 8B [KO:K07375],tubulin beta class I [KO:K07375],tubulin beta 8 class VIII [KO:K07375],tubulin beta 2B class IIb [KO:K07375],tubulin beta 2A class IIa [KO:K07375],tubulin beta 1 class VI [KO:K07375],tubulin beta 6 class V [KO:K07375],glycogen synthase kinase 3 beta [KO:K03083] [EC:2.7.11.26],casein kinase 2 alpha 1 [KO:K03097] [EC:2.7.11.1],casein kinase 2 alpha 2 [KO:K03097] [EC:2.7.11.1],casein kinase 2 alpha 3 [KO:K03097] [EC:2.7.11.1],casein kinase 2 beta [KO:K03115],brain derived neurotrophic factor [KO:K04355],dynactin subunit 1 [KO:K04648],dynactin subunit 2 [KO:K10424],dynactin subunit 3 [KO:K10425],dynactin subunit 4 [KO:K10426],dynactin subunit 5 [KO:K10427],dynactin subunit 6 [KO:K10428],actin related protein 1B [KO:K16575],actin related protein 1A [KO:K16575],actin related protein 10 [KO:K16576],huntingtin associated protein 1 [KO:K04647],dynein axonemal heavy chain 14 [KO:K10408],dynein axonemal heavy chain 2 [KO:K10408],dynein axonemal heavy chain 5 [KO:K10408],dynein axonemal heavy chain 6 [KO:K10408],dynein axonemal heavy chain 8 [KO:K10408],dynein axonemal heavy chain 9 [KO:K10408],dynein axonemal heavy chain 10 [KO:K10408],dynein axonemal heavy chain 12 [KO:K10408],dynein axonemal heavy chain 1 [KO:K10408],dynein axonemal heavy chain 3 [KO:K10408],dynein axonemal heavy chain 7 [KO:K10408],dynein axonemal heavy chain 17 [KO:K10408],dynein axonemal heavy chain 11 [KO:K10408],dynein axonemal light intermediate chain 1 [KO:K10410],dynein axonemal intermediate chain 1 [KO:K10409],dynein axonemal intermediate chain 2 [KO:K11143],dynein axonemal light chain 1 [KO:K10411],dynein axonemal light chain 4 [KO:K10412],calcium/calmodulin dependent protein kinase II alpha [KO:K04515] [EC:2.7.11.17],calcium/calmodulin dependent protein kinase II beta [KO:K04515] [EC:2.7.11.17],calcium/calmodulin dependent protein kinase II delta [KO:K04515] [EC:2.7.11.17],calcium/calmodulin dependent protein kinase II gamma [KO:K04515] [EC:2.7.11.17],calpain 1 [KO:K01367] [EC:3.4.22.52],calpain 2 [KO:K03853] [EC:3.4.22.53],cyclin dependent kinase 5 regulatory subunit 1 [KO:K11716],cyclin dependent kinase 5 [KO:K02090] [EC:2.7.11.22],caspase 7 [KO:K04397] [EC:3.4.22.60],dickkopf WNT signaling pathway inhibitor 1 [KO:K02165],dickkopf WNT signaling pathway inhibitor 4 [KO:K02165],dickkopf WNT signaling pathway inhibitor 2 [KO:K02165],Wnt family member 1 [KO:K03209],Wnt family member 2 [KO:K00182],Wnt family member 2B [KO:K00182],Wnt family member 3 [KO:K00312],Wnt family member 3A [KO:K00312],Wnt family member 4 [KO:K00408],Wnt family member 5A [KO:K00444],Wnt family member 5B [KO:K00444],Wnt family member 6 [KO:K00445],Wnt family member 7A [KO:K00572],Wnt family member 7B [KO:K00572],Wnt family member 8A [KO:K00714],Wnt family member 8B [KO:K00714],Wnt family member 9A [KO:K01064],Wnt family member 9B [KO:K01064],Wnt family member 10B [KO:K01357],Wnt family member 10A [KO:K01357],Wnt family member 11 [KO:K01384],Wnt family member 16 [KO:K01558],frizzled class receptor 1 [KO:K02432],frizzled class receptor 7 [KO:K02432],frizzled class receptor 2 [KO:K02235],frizzled class receptor 3 [KO:K02329],frizzled class receptor 4 [KO:K02354],frizzled class receptor 5 [KO:K02375],frizzled class receptor 8 [KO:K02375],frizzled class receptor 6 [KO:K02376],frizzled class receptor 10 [KO:K02842],frizzled class receptor 9 [KO:K02842],LDL receptor related protein 6 [KO:K03068],LDL receptor related protein 5 [KO:K03068],TPTEP2-CSNK1E readthrough [KO:K08960] [EC:2.7.11.1],casein kinase 1 epsilon [KO:K08960] [EC:2.7.11.1],dishevelled segment polarity protein 1 [KO:K02353],dishevelled segment polarity protein 2 [KO:K02353],dishevelled segment polarity protein 3 [KO:K02353],FRAT regulator of WNT signaling pathway 1 [KO:K03069],FRAT regulator of WNT signaling pathway 2 [KO:K03096],axin 1 [KO:K02157],axin 2 [KO:K04385],APC regulator of WNT signaling pathway 2 [KO:K02085],APC regulator of WNT signaling pathway [KO:K02085],catenin beta 1 [KO:K02105],casein kinase 1 alpha 1 like [KO:K08957] [EC:2.7.11.1],casein kinase 1 alpha 1 [KO:K08957] [EC:2.7.11.1],advanced glycosylation end-product specific receptor [KO:K19722],HRas proto-oncogene, GTPase [KO:K02833],KRAS proto-oncogene, GTPase [KO:K07827],NRAS proto-oncogene, GTPase [KO:K07828],A-Raf proto-oncogene, serine/threonine kinase [KO:K08845] [EC:2.7.11.1],B-Raf proto-oncogene, serine/threonine kinase [KO:K04365] [EC:2.7.11.1],Raf-1 proto-oncogene, serine/threonine kinase [KO:K04366] [EC:2.7.11.1],mitogen-activated protein kinase kinase 1 [KO:K04368] [EC:2.7.12.2],mitogen-activated protein kinase kinase 2 [KO:K04369] [EC:2.7.12.2],mitogen-activated protein kinase 1 [KO:K04371] [EC:2.7.11.24],mitogen-activated protein kinase 3 [KO:K04371] [EC:2.7.11.24],NADPH oxidase 1 [KO:K08008],cytochrome b-245 beta chain [KO:K21421] [EC:1.-.-.-],NADPH oxidase 4 [KO:K21423] [EC:1.6.3.-],RELA proto-oncogene, NF-kB subunit [KO:K04735],nuclear factor kappa B subunit 1 [KO:K02580],nitric oxide synthase 2 [KO:K13241] [EC:1.14.13.39],prostaglandin-endoperoxide synthase 2 [KO:K11987] [EC:1.14.99.1],interleukin 6 [KO:K05405],interleukin 1 alpha [KO:K04383],interleukin 1 beta [KO:K04519],colony stimulating factor 1 [KO:K05453]</v>
      </c>
      <c r="I118" t="s">
        <v>528</v>
      </c>
    </row>
    <row r="119" spans="1:9">
      <c r="A119" t="s">
        <v>529</v>
      </c>
      <c r="B119" t="s">
        <v>10</v>
      </c>
      <c r="C119" t="s">
        <v>530</v>
      </c>
      <c r="D119" t="s">
        <v>531</v>
      </c>
      <c r="G119" t="s">
        <v>532</v>
      </c>
      <c r="H119" t="str">
        <f>VLOOKUP(D119,[2]KEGG_pathway_gene!$A$1:$B$262,2,FALSE)</f>
        <v>TH,DDC,SLC18A1,SLC18A2,MAOA,MAOB,SLC6A3,DRD1,GNAS,GRM2,GRM3,GNAI1,GNAI2,GNAI3,DRD2,ADCY5,PRKACA,PRKACB,PRKACG,GPSM1,RGS9,CREB1,ATF2,ATF4,CREB3,CREB3L4,CREB3L2,CREB3L3,CREB3L1,CREB5,ATF6B,PDYN,BDNF,JUN,FOSB,NFKB1,RELA,CDK5,CDK5R1,GRIN1,GRIN2A,GRIN2B,GRIN2C,GRIN2D,GRIN3A,GRIN3B,DLG4,PPP1R1B,GRIA2</v>
      </c>
      <c r="I119" t="s">
        <v>533</v>
      </c>
    </row>
    <row r="120" spans="1:9">
      <c r="A120" t="s">
        <v>534</v>
      </c>
      <c r="B120" t="s">
        <v>10</v>
      </c>
      <c r="C120" t="s">
        <v>535</v>
      </c>
      <c r="D120" t="s">
        <v>536</v>
      </c>
      <c r="G120" t="s">
        <v>537</v>
      </c>
      <c r="H120" t="str">
        <f>VLOOKUP(D120,[2]KEGG_pathway_gene!$A$1:$B$262,2,FALSE)</f>
        <v>TH,DDC,SLC18A1,SLC18A2,MAOA,MAOB,SLC6A3,CACNA1C,CACNA1D,GRIN1,GRIN2A,GRIN2B,GRIN2C,GRIN2D,GRIN3A,GRIN3B,GRIA1,GRIA2,GRIA3,GRIA4,DRD1,PRKCA,PRKCB,PRKCG,STX1A,CAMK2A,CAMK2B,CAMK2D,CAMK2G,CALML6,CALML5,CALM1,CALM2,CALM3,CALML3,CALML4,CAMK4,GNAS,ADCY5,PRKACA,PRKACB,PRKACG,PPP1R1B,PPP1CA,PPP1CB,PPP1CC,CREB1,ATF2,ATF4,CREB3,CREB3L4,CREB3L2,CREB3L3,CREB3L1,CREB5,ATF6B,PDYN,ARC,FOS,PPP3CA,PPP3CB,PPP3CC,PPP3R1,PPP3R2,JUN,FOSB,SIRT1,HDAC1,HDAC2</v>
      </c>
      <c r="I120" t="s">
        <v>538</v>
      </c>
    </row>
    <row r="121" spans="1:9">
      <c r="A121" t="s">
        <v>539</v>
      </c>
      <c r="B121" t="s">
        <v>10</v>
      </c>
      <c r="C121" t="s">
        <v>540</v>
      </c>
      <c r="D121" t="s">
        <v>541</v>
      </c>
      <c r="G121" t="s">
        <v>542</v>
      </c>
      <c r="H121" t="str">
        <f>VLOOKUP(D121,[2]KEGG_pathway_gene!$A$1:$B$262,2,FALSE)</f>
        <v>OPRM1,DRD1,ADCY1,ADCY2,ADCY3,ADCY4,ADCY5,ADCY6,ADCY7,ADCY8,ADCY9,SLC32A1,KCNJ3,KCNJ6,KCNJ9,KCNJ5,CACNA1A,CACNA1B,GABRA1,GABRA2,GABRA3,GABRA4,GABRA5,GABRA6,GABRB1,GABRB2,GABRB3,GABRG1,GABRG2,GABRG3,GABRD,GABRE,GABRQ,GABRP,GABRR3,GABRR1,GABRR2,GABBR1,GABBR2,GNAI1,GNAI2,GNAI3,GNAO1,GNB1,GNB2,GNB3,GNB4,GNB5,GNG2,GNG3,GNG4,GNG5,GNG7,GNG8,GNG10,GNG11,GNG12,GNG13,GNGT1,GNGT2,GNAS,GRK2,GRK3,GRK4,GRK5,GRK6,ARRB1,ARRB2,PRKCA,PRKCB,PRKCG,PRKACA,PRKACB,PRKACG,PDE1A,PDE1C,PDE1B,PDE2A,PDE3A,PDE3B,PDE4A,PDE4B,PDE4C,PDE4D,PDE7B,PDE7A,PDE8A,PDE8B,PDE10A,PDE11A,ADORA1</v>
      </c>
      <c r="I121" t="s">
        <v>543</v>
      </c>
    </row>
    <row r="122" spans="1:9">
      <c r="A122" t="s">
        <v>544</v>
      </c>
      <c r="B122" t="s">
        <v>10</v>
      </c>
      <c r="C122" t="s">
        <v>545</v>
      </c>
      <c r="D122" t="s">
        <v>546</v>
      </c>
      <c r="G122" t="s">
        <v>547</v>
      </c>
      <c r="H122" t="str">
        <f>VLOOKUP(D122,[2]KEGG_pathway_gene!$A$1:$B$262,2,FALSE)</f>
        <v>SLC32A1,CHRNA6,CACNA1A,CACNA1B,CHRNA4,CHRNB2,GABRA1,GABRA2,GABRA3,GABRA4,GABRA5,GABRA6,GABRB1,GABRB2,GABRB3,GABRG1,GABRG2,GABRG3,GABRD,GABRE,GABRQ,GABRP,GABRR3,GABRR1,GABRR2,SLC17A8,SLC17A7,SLC17A6,CHRNA7,CHRFAM7A,GRIN1,GRIN2A,GRIN2B,GRIN2C,GRIN2D,GRIN3A,GRIN3B,GRIA1,GRIA2,GRIA3,GRIA4</v>
      </c>
      <c r="I122" t="s">
        <v>548</v>
      </c>
    </row>
    <row r="123" spans="1:9">
      <c r="A123" t="s">
        <v>549</v>
      </c>
      <c r="B123" t="s">
        <v>10</v>
      </c>
      <c r="C123" t="s">
        <v>550</v>
      </c>
      <c r="D123" t="s">
        <v>551</v>
      </c>
      <c r="G123" t="s">
        <v>552</v>
      </c>
      <c r="H123" t="str">
        <f>VLOOKUP(D123,[2]KEGG_pathway_gene!$A$1:$B$262,2,FALSE)</f>
        <v>TH,DDC,SLC18A1,SLC18A2,MAOA,MAOB,SLC6A3,GRIN1,GRIN2A,GRIN2B,GRIN2C,GRIN2D,GRIN3A,GRIN3B,HDAC1,HDAC2,HDAC3,HDAC5,HDAC4,HDAC6,HDAC7,HDAC8,HDAC9,HDAC10,HDAC11,H2AL3,H2AC1,H2AC8,H2AC7,H2AX,H2AZ1,H2AC21,H2AB2,H2AB1,MACROH2A2,H2AJ,H2AC19,H2AC13,H2AC15,H2AC14,H2AC16,H2AC6,H2AC4,H2AC17,H2AC18,H2AC20,H2AB3,H2AC12,H2AC11,H2AC25,H2AZ2,MACROH2A1,histone H2B type F-S-like [KO:K11252],H2B.K variant histone 1 [KO:K11252],H2B clustered histone 26 [KO:K11252],H2B.W histone 1 [KO:K11252],H2B clustered histone 1 [KO:K11252],H2B.W histone 2 [KO:K11252],H2B clustered histone 5 [KO:K11252],H2B clustered histone 3 [KO:K11252],H2B clustered histone 18 [KO:K11252],H2B clustered histone 12 like [KO:K11252],H2B clustered histone 8 [KO:K11252],H2B clustered histone 13 [KO:K11252],H2B clustered histone 15 [KO:K11252],H2B clustered histone 14 [KO:K11252],H2B clustered histone 7 [KO:K11252],H2B clustered histone 6 [KO:K11252],H2B clustered histone 9 [KO:K11252],H2B clustered histone 10 [KO:K11252],H2B clustered histone 4 [KO:K11252],H2B clustered histone 17 [KO:K11252],H2B clustered histone 21 [KO:K11252],H2B clustered histone 12 [KO:K11252],H2B clustered histone 11 [KO:K11252],H3 clustered histone 14 [KO:K11253],H3.3 histone A [KO:K11253],H3.3 histone B [KO:K11253],H3 clustered histone 15 [KO:K11253],H3.5 histone [KO:K11253],H3 clustered histone 13 [KO:K11253],H3.4 histone, cluster member [KO:K11253],H3 clustered histone 1 [KO:K11253],H3 clustered histone 4 [KO:K11253],H3 clustered histone 3 [KO:K11253],H3 clustered histone 6 [KO:K11253],H3 clustered histone 11 [KO:K11253],H3 clustered histone 8 [KO:K11253],H3 clustered histone 12 [KO:K11253],H3 clustered histone 10 [KO:K11253],H3 clustered histone 2 [KO:K11253],H3 clustered histone 7 [KO:K11253],H4 histone 16 [KO:K11254],H4 clustered histone 15 [KO:K11254],H4 clustered histone 9 [KO:K11254],H4 clustered histone 1 [KO:K11254],H4 clustered histone 4 [KO:K11254],H4 clustered histone 6 [KO:K11254],H4 clustered histone 12 [KO:K11254],H4 clustered histone 11 [KO:K11254],H4 clustered histone 3 [KO:K11254],H4 clustered histone 8 [KO:K11254],H4 clustered histone 2 [KO:K11254],H4 clustered histone 5 [KO:K11254],H4 clustered histone 13 [KO:K11254],H4 clustered histone 7 [KO:K11254],H4 clustered histone 14 [KO:K11254],histone acetyltransferase 1 [KO:K11303] [EC:2.3.1.48],dopamine receptor D1 [KO:K04144],GNAS complex locus [KO:K04632],dopamine receptor D2 [KO:K04145],G protein subunit alpha i1 [KO:K04630],G protein subunit alpha i2 [KO:K04630],G protein subunit alpha i3 [KO:K04630],G protein subunit alpha o1 [KO:K04534],G protein subunit beta 1 [KO:K04536],G protein subunit beta 2 [KO:K04537],G protein subunit beta 3 [KO:K07825],G protein subunit beta 4 [KO:K04538],G protein subunit beta 5 [KO:K04539],G protein subunit gamma 2 [KO:K07826],G protein subunit gamma 3 [KO:K04540],G protein subunit gamma 4 [KO:K04541],G protein subunit gamma 5 [KO:K04542],G protein subunit gamma 7 [KO:K04543],G protein subunit gamma 8 [KO:K04544],G protein subunit gamma 10 [KO:K04545],G protein subunit gamma 11 [KO:K04546],G protein subunit gamma 12 [KO:K04347],G protein subunit gamma 13 [KO:K04547],G protein subunit gamma transducin 1 [KO:K04548],G protein subunit gamma transducin 2 [KO:K04549],solute carrier family 29 member 1 (Augustine blood group) [KO:K15014],solute carrier family 29 member 2 [KO:K15014],solute carrier family 29 member 3 [KO:K15014],adenosine A2a receptor [KO:K04266],adenosine A2b receptor [KO:K04267],adenylate cyclase 5 [KO:K08045] [EC:4.6.1.1],protein kinase cAMP-activated catalytic subunit alpha [KO:K04345] [EC:2.7.11.11],protein kinase cAMP-activated catalytic subunit beta [KO:K04345] [EC:2.7.11.11],protein kinase cAMP-activated catalytic subunit gamma [KO:K04345] [EC:2.7.11.11],cAMP responsive element binding protein 1 [KO:K05870],activating transcription factor 2 [KO:K04450],activating transcription factor 4 [KO:K04374],cAMP responsive element binding protein 3 [KO:K09048],cAMP responsive element binding protein 3 like 4 [KO:K09048],cAMP responsive element binding protein 3 like 2 [KO:K09048],cAMP responsive element binding protein 3 like 3 [KO:K09048],cAMP responsive element binding protein 3 like 1 [KO:K09048],cAMP responsive element binding protein 5 [KO:K09047],activating transcription factor 6 beta [KO:K09049],corticotropin releasing hormone [KO:K05256],neuropeptide Y [KO:K05232],brain derived neurotrophic factor [KO:K04355],neurotrophic receptor tyrosine kinase 2 [KO:K04360] [EC:2.7.10.1],SHC adaptor protein 1 [KO:K06279],SHC adaptor protein 2 [KO:K17447],SHC adaptor protein 3 [KO:K17448],SHC adaptor protein 4 [KO:K17449],growth factor receptor bound protein 2 [KO:K04364],SOS Ras/Rac guanine nucleotide exchange factor 1 [KO:K03099],SOS Ras/Rho guanine nucleotide exchange factor 2 [KO:K03099],HRas proto-oncogene, GTPase [KO:K02833],KRAS proto-oncogene, GTPase [KO:K07827],NRAS proto-oncogene, GTPase [KO:K07828],A-Raf proto-oncogene, serine/threonine kinase [KO:K08845] [EC:2.7.11.1],B-Raf proto-oncogene, serine/threonine kinase [KO:K04365] [EC:2.7.11.1],Raf-1 proto-oncogene, serine/threonine kinase [KO:K04366] [EC:2.7.11.1],mitogen-activated protein kinase kinase 1 [KO:K04368] [EC:2.7.12.2],mitogen-activated protein kinase 1 [KO:K04371] [EC:2.7.11.24],mitogen-activated protein kinase 3 [KO:K04371] [EC:2.7.11.24],prodynorphin [KO:K15840],calmodulin like 6 [KO:K02183],calmodulin like 5 [KO:K02183],calmodulin 1 [KO:K02183],calmodulin 2 [KO:K02183],calmodulin 3 [KO:K02183],calmodulin like 3 [KO:K02183],calmodulin like 4 [KO:K02183],calcium/calmodulin dependent protein kinase kinase 1 [KO:K00908] [EC:2.7.11.17],calcium/calmodulin dependent protein kinase kinase 2 [KO:K07359] [EC:2.7.11.17],calcium/calmodulin dependent protein kinase IV [KO:K05869] [EC:2.7.11.17],FosB proto-oncogene, AP-1 transcription factor subunit [KO:K09029],protein phosphatase 1 regulatory inhibitor subunit 1B [KO:K15494],protein phosphatase 1 catalytic subunit alpha [KO:K06269] [EC:3.1.3.16],protein phosphatase 1 catalytic subunit beta [KO:K06269] [EC:3.1.3.16],protein phosphatase 1 catalytic subunit gamma [KO:K06269] [EC:3.1.3.16],cAMP-dependent protein kinase inhibitor alpha [KO:K15985]</v>
      </c>
      <c r="I123" t="s">
        <v>553</v>
      </c>
    </row>
    <row r="124" spans="1:9">
      <c r="A124" t="s">
        <v>554</v>
      </c>
      <c r="B124" t="s">
        <v>10</v>
      </c>
      <c r="C124" t="s">
        <v>555</v>
      </c>
      <c r="D124" t="s">
        <v>556</v>
      </c>
      <c r="G124" t="s">
        <v>557</v>
      </c>
      <c r="H124" t="str">
        <f>VLOOKUP(D124,[2]KEGG_pathway_gene!$A$1:$B$262,2,FALSE)</f>
        <v>LDLR,SCARB1,CD81,CLDN24,CLDN34,CLDN16,CLDN4,CLDN3,CLDN7,CLDN23,CLDN19,CLDN14,CLDN15,CLDN17,CLDN20,CLDN11,CLDN18,CLDN22,CLDN25,CLDN5,CLDN12,CLDN10,CLDN8,CLDN6,CLDN2,CLDN1,CLDN9,OCLN,OAS1,OAS2,OAS3,RNASEL,RIGI,MAVS,TRAF3,TBK1,IKBKE,IRF3,IRF7,IFNA1,IFNA2,IFNA4,IFNA5,IFNA6,IFNA7,IFNA8,IFNA10,IFNA13,IFNA14,IFNA16,IFNA17,IFNA21,IFNB1,IFNG,TLR3,TICAM1,TRAF6,RIPK1,CHUK,IKBKB,IKBKG,NFKBIA,NFKB1,RELA,TNF,CXCL10,EIF2AK1,EIF2AK2,EIF2AK3,EIF2AK4,IFIT1,IFIT1B,EIF3E,EIF2S1,STAT3,SOCS3,IFNAR1,IFNAR2,JAK1,TYK2,STAT1,STAT2,IRF9,MX1,MX2,RSAD2,PPP2R1A,PPP2R1B,PPP2R2A,PPP2R2B,PPP2R2C,PPP2R2D,PPP2CA,PPP2CB,PIAS1,EGF,EGFR,GRB2,SOS1,SOS2,HRAS,KRAS,NRAS,BRAF,RAF1,ARAF,YWHAQ,YWHAB,YWHAZ,YWHAE,YWHAG,YWHAH,MAP2K1,MAP2K2,MAPK1,MAPK3,P3R3URF-PIK3R3,PIK3R1,PIK3R2,PIK3R3,PIK3CA,PIK3CB,PIK3CD,AKT3,AKT1,AKT2,GSK3B,CTNNB1,BAD,CDKN1A,TP53,CDK2,CDK4,CDK6,RB1,E2F1,E2F2,E2F3,TNFRSF1A,TRADD,TRAF2,FASLG,FAS,FADD,CASP8,CASP3,CFLAR,BID,BAX,BAK1,CYCS,APAF1,CASP9,PSME3,RXRA,PPARA,NR1H3,CCND1,MYC</v>
      </c>
      <c r="I124" t="s">
        <v>558</v>
      </c>
    </row>
    <row r="125" spans="1:9">
      <c r="A125" t="s">
        <v>559</v>
      </c>
      <c r="B125" t="s">
        <v>10</v>
      </c>
      <c r="C125" t="s">
        <v>555</v>
      </c>
      <c r="D125" t="s">
        <v>560</v>
      </c>
      <c r="G125" t="s">
        <v>561</v>
      </c>
      <c r="H125" t="str">
        <f>VLOOKUP(D125,[2]KEGG_pathway_gene!$A$1:$B$262,2,FALSE)</f>
        <v>HSPG2,SLC10A1,TGFB1,TGFB2,TGFB3,TGFBR1,TGFBR2,SMAD3,CDKN1A,MAPK8,MAPK9,MAPK10,MYC,EGR2,EGR3,CREBBP,EP300,FASLG,DDB1,DDB2,MAP3K1,YWHAQ,YWHAB,YWHAZ,MAP2K4,PIK3CA,PIK3CB,PIK3CD,P3R3URF-PIK3R3,PIK3R1,PIK3R2,PIK3R3,AKT3,AKT1,AKT2,CHUK,IKBKB,IKBKG,NFKBIA,NFKB1,RELA,MMP9,BCL2,BAD,FAS,FADD,CASP8,CASP10,BID,BAX,APAF1,CYCS,CASP9,CASP3,CASP12,BIRC5,TP53,CCNA2,CCNA1,CDK2,CCNE1,CCNE2,RB1,E2F1,E2F2,E2F3,ATP6AP1,PRKCA,PRKCB,PRKCG,NFATC1,NFATC2,NFATC3,NFATC4,TNF,JAK1,JAK2,JAK3,TYK2,STAT3,STAT1,STAT2,STAT4,STAT5A,STAT5B,STAT6,VDAC3,PTK2B,SRC,GRB2,SOS1,SOS2,HRAS,KRAS,NRAS,JUN,SMAD4,ATF2,CREB1,CREB3,CREB3L4,CREB3L2,CREB3L3,CREB3L1,ATF4,CREB5,ATF6B,CXCL8,PCNA,ARAF,BRAF,RAF1,MAP2K1,MAP2K2,MAPK1,MAPK3,FOS,ELK1,TLR2,MYD88,TIRAP,TLR4,IRAK4,IRAK1,TRAF6,TAB1,TAB2,MAP3K7,IL6,MAP2K3,MAP2K6,MAPK14,MAPK11,MAPK13,MAPK12,MAP2K7,TICAM2,TLR3,TICAM1,RIGI,IFIH1,MAVS,TRAF3,IKBKE,TBK1,DDX3X,IRF3,IRF7,IFNA1,IFNA2,IFNA4,IFNA5,IFNA6,IFNA7,IFNA8,IFNA10,IFNA13,IFNA14,IFNA16,IFNA17,IFNA21,IFNB1,IFNAR1</v>
      </c>
      <c r="I125" t="s">
        <v>558</v>
      </c>
    </row>
    <row r="126" spans="1:9">
      <c r="A126" t="s">
        <v>562</v>
      </c>
      <c r="B126" t="s">
        <v>10</v>
      </c>
      <c r="C126" t="s">
        <v>563</v>
      </c>
      <c r="D126" t="s">
        <v>564</v>
      </c>
      <c r="G126" t="s">
        <v>565</v>
      </c>
      <c r="H126" t="str">
        <f>VLOOKUP(D126,[2]KEGG_pathway_gene!$A$1:$B$262,2,FALSE)</f>
        <v>CD46,MSN,SLAMF1,CLEC4M,CD209,RIGI,IFIH1,MAVS,TRAF3,IKBKE,TBK1,IRF3,CHUK,IKBKB,IKBKG,NFKBIB,NFKBIA,NFKB1,RELA,TLR7,TLR9,MYD88,IRAK1,IRAK4,IRF7,IFNA1,IFNA2,IFNA4,IFNA5,IFNA6,IFNA7,IFNA8,IFNA10,IFNA13,IFNA14,IFNA16,IFNA17,IFNA21,IFNB1,TLR2,TLR4,TRAF6,CSNK2A1,CSNK2A2,CSNK2A3,CSNK2B,TNFAIP3,MAP3K7,TAB2,MAPK8,MAPK9,MAPK10,JUN,FOS,IL1A,IL1B,IL6,IL12A,IL12B,IFNAR1,IFNAR2,RACK1,JAK1,TYK2,STAT1,STAT2,IRF9,OAS1,OAS2,OAS3,ADAR,MX1,MX2,EIF2AK1,EIF2AK2,EIF2AK3,EIF2AK4,RAB9A,RAB9B,HSPA1A,HSPA1B,HSPA1L,HSPA6,HSPA8,EIF3H,EIF2S1,RCHY1,TP53,TP73,BBC3,FASLG,FAS,TRADD,FADD,CASP8,BID,BAX,BAK1,BCL2,BCL2L1,BAD,CYCS,APAF1,CASP9,CASP3,CDKN1B,CCND1,CCND2,CCND3,CCNE1,CCNE2,CDK4,CDK6,CDK2,CD3D,CD3E,CD3G,CD28,IL2,IL2RA,IL2RB,IL2RG,P3R3URF-PIK3R3,PIK3R1,PIK3R2,PIK3R3,PIK3CA,PIK3CB,PIK3CD,CBLB,AKT3,AKT1,AKT2,GSK3B,JAK3,STAT3,STAT5A,STAT5B,FCGR2B</v>
      </c>
      <c r="I126" t="s">
        <v>566</v>
      </c>
    </row>
    <row r="127" spans="1:9">
      <c r="A127" t="s">
        <v>567</v>
      </c>
      <c r="B127" t="s">
        <v>10</v>
      </c>
      <c r="C127" t="s">
        <v>568</v>
      </c>
      <c r="D127" t="s">
        <v>569</v>
      </c>
      <c r="G127" t="s">
        <v>570</v>
      </c>
      <c r="H127" t="str">
        <f>VLOOKUP(D127,[2]KEGG_pathway_gene!$A$1:$B$262,2,FALSE)</f>
        <v>TPSD1,TPSB2,TPSAB1,PLG,PRSS1,PRSS2,PRSS3,TMPRSS2,TMPRSS4,TMPRSS11D,PRKCB,OAS1,OAS2,OAS3,RNASEL,DNAJB1,DNAJC3,EIF2AK2,EIF2S1,TRIM25,RIGI,IFIH1,NLRX1,MAVS,CHUK,IKBKB,IKBKG,NFKBIB,NFKBIA,NFKB1,RELA,CALCOCO2,TLR3,TICAM1,TRAF3,TBK1,IKBKE,IRF3,CREBBP,EP300,TLR4,TLR7,MYD88,IRAK4,IRF7,IL1A,IL1B,IL6,IL12A,IL12B,TNF,CXCL8,CCL2,CCL5,CXCL10,ICAM1,IFNA1,IFNA2,IFNA4,IFNA5,IFNA6,IFNA7,IFNA8,IFNA10,IFNA13,IFNA14,IFNA16,IFNA17,IFNA21,IFNB1,IFNAR1,IFNAR2,JAK1,TYK2,SOCS3,STAT1,STAT2,IRF9,MX1,MX2,ADAR,PML,IFNG,IFNGR1,IFNGR2,JAK2,CIITA,HLA-DMA,HLA-DMB,HLA-DOA,HLA-DOB,HLA-DPA1,HLA-DPB1,HLA-DQA1,HLA-DQA2,HLA-DQB1,HLA-DQB2,HLA-DRA,HLA-DRB1,HLA-DRB3,HLA-DRB4,HLA-DRB5,NLRP3,PYCARD,CASP1,IL18,IL33,P3R3URF-PIK3R3,PIK3R1,PIK3R2,PIK3R3,PIK3CA,PIK3CB,PIK3CD,AKT3,AKT1,AKT2,CCND3,CDK4,CDK6,TNFSF10,TNFRSF10B,TNFRSF10A,FASLG,FAS,TNFRSF1A,TRADD,FADD,CASP8,BID,BAX,BAK1,VDAC1,SLC25A4,SLC25A5,SLC25A6,SLC25A31,CYCS,APAF1,CASP9,CASP3,CPSF4,CPSF4L,BCL2L2-PABPN1,PABPN1L,PABPN1,NXF1,NXF3,NXF2,NXF2B,NXT1,NXT2,HNRNPUL1,RAE1,NUP98,RSAD2,FDPS,PRKCA,RAF1,MAP2K1,MAP2K2,MAPK1,MAPK3,ACTB,ACTG1,RAB11A,RAB11B,XPO1,KPNA1,KPNA2,KPNA7,KPNA6,KPNA5</v>
      </c>
      <c r="I127" t="s">
        <v>571</v>
      </c>
    </row>
    <row r="128" spans="1:9">
      <c r="A128" t="s">
        <v>572</v>
      </c>
      <c r="B128" t="s">
        <v>10</v>
      </c>
      <c r="C128" t="s">
        <v>573</v>
      </c>
      <c r="D128" t="s">
        <v>574</v>
      </c>
      <c r="G128" t="s">
        <v>575</v>
      </c>
      <c r="H128" t="str">
        <f>VLOOKUP(D128,[2]KEGG_pathway_gene!$A$1:$B$262,2,FALSE)</f>
        <v>C3,TLR3,TICAM1,TRAF3,IKBKE,TBK1,IRF7,IFNA1,IFNA2,IFNA4,IFNA5,IFNA6,IFNA7,IFNA8,IFNA10,IFNA13,IFNA14,IFNA16,IFNA17,IFNA21,IRF3,CREBBP,EP300,IFNB1,IFNAR1,IFNAR2,JAK1,TYK2,STAT1,STAT2,IRF9,EIF2AK2,MAPK14,MAPK11,MAPK13,MAPK12,MAPKAPK2,MAP2K6,ZFP36,IL6,CSF2,CCR3,CCR5,CCR1,CCR4,CCR8,FAS,FADD,CASP8,BID,BAX,BAK1,CYCS,CASP9,CASP3,TNFRSF1A,TRADD,TRAF2,CHUK,IKBKB,IKBKG,NFKBIA,NFKB1,RELA,TP53,CDKN1A,CDK4,CDK6,RB1,E2F1,E2F2,E2F3,HLA-A,HLA-B,HLA-C,HLA-E,HLA-F,HLA-G,IFNGR1,ICAM1,CD86,MICA,MICB,CLEC2B,UBA52,RPS27A,UBB,UBC,BECN2,BECN1,ATG14,PIK3C3,ATG3,MAP1LC3BP1,MAP1LC3C,MAP1LC3B2,MAP1LC3B,MAP1LC3A,GNB1,GNB2,GNB3,GNB4,GNB5,GNG2,GNG3,GNG4,GNG5,GNG7,GNG8,GNG10,GNG11,GNG12,GNG13,GNGT1,GNGT2,HRAS,KRAS,NRAS,RAF1,MAP2K1,MAP2K2,MAPK1,MAPK3,HIF1A,JUN,FOS,PIK3CG,PIK3R6,PIK3R5,PIK3CA,PIK3CB,PIK3CD,P3R3URF-PIK3R3,PIK3R1,PIK3R2,PIK3R3,AKT3,AKT1,AKT2,MTOR,PREX1,RAC1,MAPK8,MAPK9,MAPK10,CD200R1,CD200R1L,SYK,SRC,HCK,LYN,MAP2K4,MAP2K7,PLCG2,PLCG1,ITPR1,ITPR2,ITPR3,CALML6,CALML5,CALM1,CALM2,CALM3,CALML3,CALML4,PPP3CA,PPP3CB,PPP3CC,PPP3R1,PPP3R2,NFATC1,NFATC2,NFATC3,NFATC4,CXCL8,PTGS2,CXCL1,CXCL2,CXCL3,RCAN1,FGF2,VEGFA,PDGFB,ANGPT2,IL6ST,JAK2,STAT3,GSK3B,CTNNB1,TCF7,TCF7L1,TCF7L2,LEF1,CREB1,CCND1,MYC</v>
      </c>
      <c r="I128" t="s">
        <v>576</v>
      </c>
    </row>
    <row r="129" spans="1:9">
      <c r="A129" t="s">
        <v>577</v>
      </c>
      <c r="B129" t="s">
        <v>10</v>
      </c>
      <c r="C129" t="s">
        <v>578</v>
      </c>
      <c r="D129" t="s">
        <v>579</v>
      </c>
      <c r="G129" t="s">
        <v>580</v>
      </c>
      <c r="H129" t="str">
        <f>VLOOKUP(D129,[2]KEGG_pathway_gene!$A$1:$B$262,2,FALSE)</f>
        <v>CD4,FBXW11,BTRC,SKP1,CUL1,RBX1,CXCR4,CCR5,GNAI1,GNAI2,GNAI3,GNAO1,PIK3CA,PIK3CB,PIK3CD,P3R3URF-PIK3R3,PIK3R1,PIK3R2,PIK3R3,PTK2,PTK2B,PXN,CRK,CRKL,AKT3,AKT1,AKT2,MTOR,RPS6KB1,RPS6KB2,NFKB1,RELA,FOS,JUN,BAD,HRAS,KRAS,NRAS,RAF1,MAP2K1,MAP2K2,MAPK1,MAPK3,GNAQ,GNA11,PLCG1,PLCG2,ITPR1,ITPR2,ITPR3,CALML6,CALML5,CALM1,CALM2,CALM3,CALML3,CALML4,PPP3CA,PPP3CB,PPP3CC,PPP3R1,PPP3R2,NFATC1,NFATC2,NFATC3,NFATC4,PRKCA,PRKCB,PRKCG,GNB1,GNB2,GNB3,GNB4,GNB5,GNG2,GNG3,GNG4,GNG5,GNG7,GNG8,GNG10,GNG11,GNG12,GNG13,GNGT1,GNGT2,RAC1,RAC2,RAC3,PAK1,PAK2,PAK3,PAK4,PAK5,BUB1B-PAK6,PAK6,LIMK1,LIMK2,CFL1,CFL2,TNF,TNFRSF1B,BCL2L1,TLR2,TLR4,MYD88,IRAK4,IRAK1,TRAF6,TAB1,TAB2,MAP3K7,CHUK,IKBKB,IKBKG,NFKBIA,IFNA1,IFNA2,IFNA4,IFNA5,IFNA6,IFNA7,IFNA8,IFNA10,IFNA13,IFNA14,IFNA16,IFNA17,IFNA21,IFNB1,MAPK14,MAPK11,MAPK13,MAPK12,MAPK8,MAPK9,MAPK10,CGAS,STING1,TBK1,IRF3,APOBEC3A_B,APOBEC3D,APOBEC3H,APOBEC3A,APOBEC3F,APOBEC3C,APOBEC3G,APOBEC3B,SAMHD1,TRIM5,BST2,TNFRSF1A,RIPK1,TRADD,TRAF5,TRAF2,MAP2K3,MAP2K6,MAP2K7,FASLG,FAS,FADD,CASP8,BID,BAX,BAK1,BCL2,CYCS,CASP9,CASP3,CD3E,CD3G,CD3D,CD247,TAP1,TAP2,TAPBP,PDIA3,CALR,HLA-A,HLA-B,HLA-C,HLA-E,HLA-F,HLA-G,AP1B1,AP1G1,AP1G2,AP1M2,AP1M1,AP1S1,AP1S2,AP1S3,B2M,ELOB,ELOC,CUL5,RNF7,DCAF1,DDB1,CUL4B,CUL4A,ATM,ATR,CHEK1,CDC25C,WEE2,WEE1,CCNB1,CCNB2,CCNB3,CDK1</v>
      </c>
      <c r="I129" t="s">
        <v>581</v>
      </c>
    </row>
    <row r="130" spans="1:9">
      <c r="A130" t="s">
        <v>582</v>
      </c>
      <c r="B130" t="s">
        <v>10</v>
      </c>
      <c r="C130" t="s">
        <v>440</v>
      </c>
      <c r="D130" t="s">
        <v>583</v>
      </c>
      <c r="G130" t="s">
        <v>584</v>
      </c>
      <c r="H130" t="str">
        <f>VLOOKUP(D130,[2]KEGG_pathway_gene!$A$1:$B$262,2,FALSE)</f>
        <v>TMPRSS2,ACE2,NRP1,ACE,MAS1,AGTR1,CYBB,NFKB1,RELA,TNF,IL6,IL1B,IL12A,IL12B,MMP3,MMP1,CCL2,CXCL8,ADAM17,TNFRSF1A,NFKBIA,NFKBIB,HBEGF,EGFR,IL6R,IL6ST,JAK1,TYK2,STAT3,IL2,CSF3,CSF2,CXCL10,RPS2,RPS3,RPS3A,RPS4Y2,RPS4X,RPS4Y1,RPS5,RPS6,RPS7,40S ribosomal protein S8-like [KO:K02995],6202,6203,100529239,6204,6205,6206,6207,6208,6209,6210,6217,6218,6222,6223,6224,6227,6228,6229,6230,6231,51065,6232,6233,6234,6235,2197,388524,3921,6122,6123,6124,6125,6128,6129,6130,6132,6133,140801,6134,4736,6135,6136,6137,23521,9045,6138,100526842,6139,6141,6142,6143,6144,200916,6146,9349,6147,51187,6152,51121,6154,6155,6157,6158,6159,6156,6160,6161,6164,11224,6165,25873,6167,6168,6169,6170,7311,6171,100529097,6166,6173,6175,6176,6181,102723407,2212,6850,5290,5291,5293,110117499,5295,5296,8503,5335,5336,5578,5579,5582,5594,5595,1432,5600,5603,6300,7097,7099,4615,51284,51311,51135,3654,7189,6885,23118,5599,5601,5602,2353,3725,1147,3551,8517,114548,834,7098,23586,9636,64135,57506,7187,9641,29110,3661,115004,340061,3439,3440,3441,3442,3443,3444,3445,3446,3447,3448,3449,3451,3452,3456,3454,3455,6772,6773,10379,103,4938,4939,4940,4599,4600,5610,728,719,718,629,1675,727,729,730,731,732,733,735,6403,7450,712,713,714,715,716,717,100293534,110384692,C4A,C4B,MBL2,MASP1,MASP2,F2,F13A1,F13B,FGA,FGB,FGG</v>
      </c>
      <c r="I130" t="s">
        <v>443</v>
      </c>
    </row>
    <row r="131" spans="1:9">
      <c r="A131" t="s">
        <v>585</v>
      </c>
      <c r="B131" t="s">
        <v>10</v>
      </c>
      <c r="C131" t="s">
        <v>586</v>
      </c>
      <c r="D131" t="s">
        <v>587</v>
      </c>
      <c r="G131" t="s">
        <v>588</v>
      </c>
      <c r="H131" t="str">
        <f>VLOOKUP(D131,[2]KEGG_pathway_gene!$A$1:$B$262,2,FALSE)</f>
        <v>RUNX1,CSF1R,MPO,CSF2,IL3,RUNX1T1,HDAC1,HDAC2,SIN3A,NCOR1,CEBPA,PER2,SPI1,CD14,ITGAM,FCGR1A,JUP,PML,RARA,CCNA2,CCNA1,CEBPE,BCL2A1,ZBTB16,MYC,DUSP6,TCF3,PBX1,WNT16,ETV6,ETV7,DEFA1,DEFA3,DEFA4,DEFA5,DEFA6,DEFA1B,ELANE,GZMB,KMT2A,AFF1,CDK9,CCNT1,CCNT2,MLLT1,MLLT3,DOT1L,LMO2,PBX3,RUNX2,SMAD1,KLF3,MEF2C,HOXA9,HOXA10,JMJD1C,HMGA2,KDM6A,SUPT3H,PROM1,FLT3,BMP2K,IGF1R,CDKN1B,CDK14,MEIS1,HOXA11,SIX1,SIX4,EYA1,CDKN2C,HPGD,GRIA3,FUT8,TLX3,TLX1,BCL11B,LDB1,LYL1,HHEX,PTCRA,REL,CCND2,BIRC2,BIRC3,TRAF1,BCL2L1,CD86,CD40,BCL6,IGH,MAF,ITGB7,NSD2,H3C14,H3-3A,H3-3B,H3C15,H3-5,H3C13,H3-4,H3C1,H3C4,H3C3,H3C6,H3C11,H3C8,H3C12,H3C10,H3C2,H3C7,PAX5,PAX8,PPARG,RXRA,RXRB,RXRG,PRCC,TFE3,CDKN1A,TMPRSS2,ERG,PLAU,PLAT,MMP3,MMP9,ZEB1,IL1R2,SPINT1,ETV1,ETV4,ETV5,SLC45A3,ELK4,DDX5,MYCN,MAX,MDM2,PTK2,TP53,COMMD3-BMI1,BMI1,SP1,ZBTB17,NTRK1,NGFR,MEN1,EWSR1,FLI1,IGF1,ID2,TGFBR2,IGFBP3,FEV,ATF1,ARNT2,ATM,MITF,WT1,PDGFA,IL2RB,BAIAP3,TSPAN7,MLF1,NR4A3,TAF15,FUS,DDIT3,CEBPB,IL6,NFKBIZ,NFKB1,RELA,CXCL8,PAX3,PAX7,FOXO1,FLT1,SS18L1,SS18,SSX3,SSX7,SSX4B,SSX1,SSX2,SSX5,SSX4,SSX2B,NUPR1,ASPSCR1,MET,GADD45G,GADD45A,GADD45B,BAX,BAK1,DDB2,POLK</v>
      </c>
      <c r="I131" t="s">
        <v>589</v>
      </c>
    </row>
    <row r="132" spans="1:9">
      <c r="A132" t="s">
        <v>590</v>
      </c>
      <c r="B132" t="s">
        <v>10</v>
      </c>
      <c r="C132" t="s">
        <v>591</v>
      </c>
      <c r="D132" t="s">
        <v>592</v>
      </c>
      <c r="G132" t="s">
        <v>593</v>
      </c>
      <c r="H132" t="str">
        <f>VLOOKUP(D132,[2]KEGG_pathway_gene!$A$1:$B$262,2,FALSE)</f>
        <v>CD44,SRC,CTTN,HCLS1,ERBB2,GRB2,VAV3,VAV1,VAV2,HRAS,KRAS,NRAS,RRAS,RRAS2,MRAS,BRAF,RAF1,ARAF,MAP2K1,MAP2K2,MAPK1,MAPK3,RAC1,IQGAP1,CDC42,ELK1,ESR1,CCND1,ACTB,ACTG1,FLNA,PAK1,TIAM1,ARHGEF1,RHOA,ROCK1,ROCK2,ANK1,ANK2,ANK3,GAB1,PIK3CA,PIK3CB,PIK3CD,P3R3URF-PIK3R3,PIK3R1,PIK3R2,PIK3R3,AKT3,AKT1,AKT2,SLC9A1,PPP1CA,PPP1CB,PPP1CC,PPP1R12A,PPP1R12B,PPP1R12C,ARHGEF12,PLCE1,ITPR1,ITPR2,ITPR3,CAMK2A,CAMK2B,CAMK2D,CAMK2G,NANOGP8,NANOG,DDX5,DROSHA,STAT3,MIR21,TWIST2,TWIST1,MIR10A,MIR10B,HOXD10,DCN,IGF1,IGF1R,MTOR,PDPK1,RPS6KB1,RPS6KB2,EIF4B,RPS6,EGFR,CAV1,CAV2,CAV3,CD63,CDKN1A,CASP3,TGFB1,TLR2,TLR4,PDCD4,TNF,IL12B,ERBB3,ERBB4,MYC,CTNNB1,HIF1A,TFAP4,VEGFA,KDR,MET,CBL,TIMP3,THBS1,MMP2,MMP9,LUM,FASLG,FAS,MDM2,TP53,TGFB2,SMAD2,HPSE,HPSE2,SDC1,PLAU,PLAUR,COL1A1,COL1A2,ITGA2,ITGB1,VTN,ITGAV,ITGB3,FN1,ITGB5,HGF,WNT1,FZD1,FZD7,FZD2,FZD3,FZD4,FZD5,FZD8,FZD6,FZD10,FZD9,ITGA5,SDC2,EZR,RDX,MSN,SDC4,FGF2,FGFR1,FRS2,PTPN11,SOS1,SOS2,PLCG1,PLCG2,PRKCA,PRKCB,PRKCG,NUDT16L1,PXN,PTK2,HBEGF,GPC1,IGF2,GPC3,WNT2,WNT2B,WNT3,WNT3A,WNT4,WNT5A,WNT5B,WNT6,WNT7A,WNT7B,WNT8A,WNT8B,WNT9A,WNT9B,WNT10B,WNT10A,WNT11,WNT16,SHH,IHH,PTCH1,SMO,HSPG2,CTSL,PRKACA,PRKACB,PRKACG,MAPK14,MAPK11,MAPK13,MAPK12,HSPB2,PTPN6</v>
      </c>
      <c r="I132" t="s">
        <v>594</v>
      </c>
    </row>
    <row r="133" spans="1:9">
      <c r="A133" t="s">
        <v>595</v>
      </c>
      <c r="B133" t="s">
        <v>10</v>
      </c>
      <c r="C133" t="s">
        <v>586</v>
      </c>
      <c r="D133" t="s">
        <v>596</v>
      </c>
      <c r="G133" t="s">
        <v>597</v>
      </c>
      <c r="H133" t="str">
        <f>VLOOKUP(D133,[2]KEGG_pathway_gene!$A$1:$B$262,2,FALSE)</f>
        <v>MIR17,MIR18A,MIR19A,MIR19B1,MIR19B2,MIR20A,MIR92A1,MIR92A2,PTEN,MIR221,MIR222,CDKN1B,MIR21,TIMP3,MIRLET7A1,MIRLET7A2,MIRLET7A3,MIRLET7B,MIRLET7D,MIRLET7E,MIRLET7F1,MIRLET7F2,MIRLET7G,MIRLET7I,MIRLET7C,KRAS,CDK6,CDC25A,CDC25B,CDC25C,HMGA2,MIR107,MIR15A,MIR15B,MIR16-1,MIR16-2,CCND1,CCND2,CCNE1,CCNE2,MIR126,CRK,CRKL,MIR1-1,MIR1-2,HDAC5,HDAC4,FOXP1,PIM1,MET,MIR29A,MIR29B1,MIR29B2,MIR29C,DNMT3A,DNMT3B,MIR133A1,MIR133A2,MIR133B,MCL1,BCL2L2,MIR145,EGFR,VEGFA,MIR200C,ZEB1,MIR141,TGFB2,MIR183,EZR,MIR125A,MIR125B1,MIR125B2,PDCD4,MIR143,MIR192,MIR194-1,MIR194-2,CREBBP,EP300,MIR215,MIR28,MIR30A,MIR30D,MIR30E,MIR30B,MIR30C1,MIR30C2,TPM1,SPRY2,BCL2,SERPINB5,MIR155,MIR203B,MIR203A,MIR205,MIR27A,MIR27B,ST14,CYP1B1,MIR31,MIR99A,MIR100,MTOR,RPTOR,CYP24A1,ERBB2,ERBB3,ABL1,TP63,ZEB2,FSCN1,MIR375,MIR602,RASSF1,MIR10B,HOXD10,DDIT4,BMF,MIR224,PAK4,MMP9,MIR363,MIR494,MIR615,MIR625,MIR25,MIR34A,MIR96,MIR10A,MIR23A,MIR23B,MIR23C,MIR122,SLC7A1,CCNG1,HMOX1,MIR150,MIR223,STMN1,MIR342,MIR423,STAT3,MYC,CASP3,HRAS,NRAS,MIR199B,MIR324,MIR483,MIR26A1,MIR26A2,MIR26B,MIR152,DNMT1,MIR135A1,MIR135A2,MIR135B,APC2,APC,IRS1,P3R3URF-PIK3R3,PIK3R1,PIK3R2,PIK3R3,MAPK7,PIK3CA,PIK3CB,PIK3CD,MIR200A,MIR200B,HNRNPK,RECK,MIR124-1,MIR124-2,MIR124-3,MIR137,MIR128-1,MIR128-2,E2F3,MIR7-1,MIR7-2,MIR7-3,IRS2,MIR326,NOTCH1,NOTCH2,NOTCH3,NOTCH4,COMMD3-BMI1,BMI1,MIR146A,MMP16,MIR181A2,MIR181A1,MIR181B1,MIR181B2,MIR181C,MIR181D,ATM,SOCS1,MIR373,MIR520E,MIR520A,MIR520B,MIR520G,MIR520H,CD44,MIR103B1,MIR103B2,MIR103A1,MIR103A2,DICER1,FZD3,ITGA5,RDX,RHOA,MIR193B,PLAU,BAK1,ZFPM2,ITGB3,UBE2I,MIR335,SOX4,TNC,TNN,TNR,TNXB,MIR206,MIR451A,ABCB1,MIR345,ABCC1,MIR214,BRCA1,MIR106B,CDKN1A,MIR210,EFNA4-EFNA3,EFNA1,EFNA2,EFNA3,EFNA4,EFNA5,THBS1,IGF2BP1,TRIM71,MIR34B,MIR34C,MIR9-1,MIR9-2,MIR9-3,NFKB1,MIR199A1,MIR199A2,IKBKB,PTGS2,MAPK1,MAPK3,PRKCA,PRKCB,PRKCG,GRB2,FGFR3,RPS6KA5,TP53,MDM2,MDM4,PDGFRA,PLCG1,PLCG2,MIR101-1,MIR101-2,RAF1,MIR195,MAP2K1,MAP2K2,SOS1,SOS2,SHC1,PDGFA,MIR129-1,MIR129-2,SHC4,PDGFB,PDGFRB,CDKN2A,E2F1,E2F2,MIR32,BCL2L11,MARCKS,BMPR2,MIR449A,HDAC1,HDAC2,EZH2,GLS2,GLS,SIRT1,WNT3,WNT3A,MIR330,MIR331,CDCA5,KIF23,MIR520C,ROCK1,PRKCE,SLC45A3,VIM</v>
      </c>
      <c r="I133" t="s">
        <v>589</v>
      </c>
    </row>
    <row r="134" spans="1:9">
      <c r="A134" t="s">
        <v>598</v>
      </c>
      <c r="B134" t="s">
        <v>10</v>
      </c>
      <c r="C134" t="s">
        <v>599</v>
      </c>
      <c r="D134" t="s">
        <v>600</v>
      </c>
      <c r="G134" t="s">
        <v>601</v>
      </c>
      <c r="H134" t="str">
        <f>VLOOKUP(D134,[2]KEGG_pathway_gene!$A$1:$B$262,2,FALSE)</f>
        <v>CHRNA7,CHRFAM7A,ARRB1,ARRB2,SRC,RAF1,RB1,E2F1,BIRC5,XIAP,CDC6,CDC25A,JAK2,STAT3,IKBKE,CCND1,CHRNA4,CHRNB2,CHRNA3,CHRNB4,CACNA1C,CACNA1D,CACNA1F,CACNA1S,CACNA1B,CACNA1A,PIK3CA,PIK3CB,PIK3CD,P3R3URF-PIK3R3,PIK3R1,PIK3R2,PIK3R3,AKT3,AKT1,AKT2,MTOR,NFKB1,RELA,HRAS,KRAS,NRAS,MAP2K1,MAP2K2,MAPK1,MAPK3,FOS,JUN,MYC,BCL2,PRKCA,PRKCB,PRKCG,VEGFA,FGF2,ADRB1,ADRB2,ADRB3,GNAS,ADCY1,ADCY2,ADCY3,ADCY4,ADCY5,ADCY6,ADCY7,ADCY8,ADCY9,PRKACA,PRKACB,PRKACG,CREB1,ATF2,ATF4,CREB3,CREB3L4,CREB3L2,CREB3L3,CREB3L1,CREB5,ATF6B,GNAI1,GNAI2,GNAI3,BAD,CHRNA9,RPS6KA6,RPS6KA1,RPS6KA2,RPS6KA3,ESR1,ESR2,VDR,CCND3,EGFR,GRB2,SOS1,SOS2,EIF4EBP1,RPS6KB1,RPS6KB2,PAQR7,PAQR8,PAQR5,PGR,TNFSF11,STAT5A,STAT5B,BCL6,KLF5,KLF4,WNT1,NOTCH2,JAG1,MIR141,MIR29A,MIR29B1,MIR29B2,MIR29C,AR,MIRLET7A1,MIRLET7A2,MIRLET7A3,MIRLET7B,MIRLET7D,MIRLET7E,MIRLET7F1,MIRLET7F2,MIRLET7G,MIRLET7I,EGF,FGF3,FGF4,FGF5,FGF6,FGF7,FGF8,FGF9,FGF10,FGF20,FGF22,FGF18,FGF17,FGF16,DLL3,DLL1,DLL4,PTGES3,AIPL1,AIP,AHR,HSP90AA1,HSP90AB1,HSP90B1,KPNA1,KPNA2,KPNA7,KPNA3,KPNA4,KPNA6,KPNA5,KPNB1,ARNT,CYP1A1,CYP1B1,EPHX1,EPHX2,EPHX3,EPHX4,GSTO2,GSTA5,GSTT4,GSTA1,GSTA2,GSTA3,GSTA4,GSTM1,GSTM2,GSTM3,GSTM4,GSTM5,GSTT1,GSTT2,MGST1,MGST2,MGST3,GSTT2B,GSTO1,UGT2B11,UGT2A1,UGT2B28,UGT1A10,UGT1A8,UGT1A7,UGT1A6,UGT1A5,UGT1A9,UGT1A4,UGT1A1,UGT1A3,UGT2A2,UGT2B4,UGT2B7,UGT2B10,UGT2B15,UGT2B17,UGT2A3,CYP2B6,NR1I3,RXRA,RXRB,RXRG,CYP3A4,CYP1A2,PPARA</v>
      </c>
      <c r="I134" t="s">
        <v>602</v>
      </c>
    </row>
    <row r="135" spans="1:9">
      <c r="A135" t="s">
        <v>603</v>
      </c>
      <c r="B135" t="s">
        <v>10</v>
      </c>
      <c r="C135" t="s">
        <v>604</v>
      </c>
      <c r="D135" t="s">
        <v>605</v>
      </c>
      <c r="G135" t="s">
        <v>606</v>
      </c>
      <c r="H135" t="str">
        <f>VLOOKUP(D135,[2]KEGG_pathway_gene!$A$1:$B$262,2,FALSE)</f>
        <v>ESR1,ESR2,NCOA1,NCOA3,FOS,JUN,SP1,CCND1,MYC,PGR,WNT1,WNT4,TNFSF11,ERBB2,FGF1,FGF2,FGF3,FGF4,FGF5,FGF6,FGF7,FGF8,FGF9,FGF10,FGF20,FGF22,FGF18,FGF17,FGF16,FGF19,FGF21,FGF23,FGFR1,IGF1,IGF1R,EGF,EGFR,KIT,SHC1,SHC2,SHC3,SHC4,GRB2,SOS1,SOS2,HRAS,KRAS,NRAS,ARAF,BRAF,RAF1,MAP2K1,MAP2K2,MAPK1,MAPK3,PIK3CA,PIK3CB,PIK3CD,P3R3URF-PIK3R3,PIK3R1,PIK3R2,PIK3R3,PTEN,AKT3,AKT1,AKT2,MTOR,RPS6KB1,RPS6KB2,JAG1,JAG2,DLL3,DLL1,DLL4,NOTCH1,NOTCH2,NOTCH3,NOTCH4,HES1,HES5,HEY1,HEY2,HEYL,FLT4,CDKN1A,NFKB2,WNT2,WNT2B,WNT3,WNT3A,WNT5A,WNT5B,WNT6,WNT7A,WNT7B,WNT8A,WNT8B,WNT9A,WNT9B,WNT10B,WNT10A,WNT11,WNT16,FZD1,FZD7,FZD2,FZD3,FZD4,FZD5,FZD8,FZD6,FZD10,FZD9,LRP6,LRP5,DVL1,DVL2,DVL3,FRAT1,FRAT2,GSK3B,AXIN1,AXIN2,APC2,APC,CTNNB1,CSNK1A1L,CSNK1A1,TCF7,TCF7L1,TCF7L2,LEF1,TP53,GADD45G,GADD45A,GADD45B,BAX,BAK1,DDB2,POLK,CDK4,CDK6,RB1,E2F1,E2F2,E2F3,BRCA1,BRCA2</v>
      </c>
      <c r="I135" t="s">
        <v>607</v>
      </c>
    </row>
    <row r="136" spans="1:9">
      <c r="A136" t="s">
        <v>608</v>
      </c>
      <c r="B136" t="s">
        <v>10</v>
      </c>
      <c r="C136" t="s">
        <v>609</v>
      </c>
      <c r="D136" t="s">
        <v>610</v>
      </c>
      <c r="G136" t="s">
        <v>611</v>
      </c>
      <c r="H136" t="str">
        <f>VLOOKUP(D136,[2]KEGG_pathway_gene!$A$1:$B$262,2,FALSE)</f>
        <v>TGFA,EGFR,IGF2,IGF1R,PLCG1,PLCG2,PRKCA,PRKCB,PRKCG,ELK1,SHC1,SHC2,SHC3,SHC4,GRB2,SOS1,SOS2,HRAS,KRAS,NRAS,ARAF,BRAF,RAF1,MAP2K1,MAP2K2,MAPK1,MAPK3,PIK3CA,PIK3CB,PIK3CD,P3R3URF-PIK3R3,PIK3R1,PIK3R2,PIK3R3,PTEN,AKT3,AKT1,AKT2,MTOR,RPS6KB1,RPS6KB2,BAD,BCL2L1,MYC,RB1,E2F1,E2F2,E2F3,TERT,TERC,TP53,CDKN1A,GADD45G,GADD45A,GADD45B,BAX,BAK1,DDB2,POLK,CDKN2A,CDK4,CDK6,CCND1,TGFB1,TGFB2,TGFB3,TGFBR1,TGFBR2,SMAD2,SMAD3,SMAD4,WNT1,WNT2,WNT2B,WNT3,WNT3A,WNT4,WNT5A,WNT5B,WNT6,WNT7A,WNT7B,WNT8A,WNT8B,WNT9A,WNT9B,WNT10B,WNT10A,WNT11,WNT16,FZD1,FZD7,FZD2,FZD3,FZD4,FZD5,FZD8,FZD6,FZD10,FZD9,LRP6,LRP5,DVL1,DVL2,DVL3,FRAT1,FRAT2,GSK3B,AXIN1,AXIN2,APC2,APC,CTNNB1,CSNK1A1L,CSNK1A1,TCF7,TCF7L1,TCF7L2,LEF1,KEAP1,NFE2L2,HMOX1,NQO1,GSTO2,GSTA5,GSTT4,GSTA1,GSTA2,GSTA3,GSTA4,GSTM1,GSTM2,GSTM3,GSTM4,GSTM5,GSTT1,GSTT2,MGST1,MGST2,MGST3,GSTT2B,GSTO1,GSTP1,TXNRD2,TXNRD3,TXNRD1,HGF,MET,GAB1,ACTB,ACTG1,ACTL6A,ACTL6B,SMARCD1,SMARCD2,SMARCD3,PHF10,DPF3,DPF1,ARID1B,ARID1A,SMARCE1,SMARCB1,SMARCC1,SMARCC2,SMARCA2,SMARCA4,ARID2,PBRM1,BRD7</v>
      </c>
      <c r="I136" t="s">
        <v>612</v>
      </c>
    </row>
    <row r="137" spans="1:9">
      <c r="A137" t="s">
        <v>613</v>
      </c>
      <c r="B137" t="s">
        <v>10</v>
      </c>
      <c r="C137" t="s">
        <v>586</v>
      </c>
      <c r="D137" t="s">
        <v>614</v>
      </c>
      <c r="G137" t="s">
        <v>615</v>
      </c>
      <c r="H137" t="str">
        <f>VLOOKUP(D137,[2]KEGG_pathway_gene!$A$1:$B$262,2,FALSE)</f>
        <v>CDX2,MUC2,CDH17,REG4,ABCB1,SHH,TP53,CDKN1A,GADD45G,GADD45A,GADD45B,BAX,BAK1,DDB2,POLK,RARB,RXRA,RXRB,RXRG,WNT1,WNT2,WNT2B,WNT3,WNT3A,WNT4,WNT5A,WNT5B,WNT6,WNT7A,WNT7B,WNT8A,WNT8B,WNT9A,WNT9B,WNT10B,WNT10A,WNT11,WNT16,FZD1,FZD7,FZD2,FZD3,FZD4,FZD5,FZD8,FZD6,FZD10,FZD9,LRP6,LRP5,DVL1,DVL2,DVL3,FRAT1,FRAT2,GSK3B,AXIN1,AXIN2,APC2,APC,CTNNB1,CSNK1A1L,CSNK1A1,TCF7,TCF7L1,TCF7L2,LEF1,MYC,CCND1,TERT,TERC,EGF,EGFR,ERBB2,SHC1,SHC2,SHC3,SHC4,GRB2,SOS1,SOS2,HRAS,KRAS,NRAS,ARAF,BRAF,RAF1,MAP2K1,MAP2K2,MAPK1,MAPK3,PIK3CA,PIK3CB,PIK3CD,P3R3URF-PIK3R3,PIK3R1,PIK3R2,PIK3R3,AKT3,AKT1,AKT2,MTOR,RPS6KB1,RPS6KB2,BCL2,MLH1,CDKN1B,CDK2,CCNE1,CCNE2,RB1,E2F1,E2F2,E2F3,TGFB1,TGFB2,TGFB3,TGFBR1,TGFBR2,SMAD2,SMAD3,SMAD4,CDKN2B,CDH1,CTNNA1,CTNNA2,CTNNA3,JUP,HGF,MET,FGF1,FGF2,FGF3,FGF4,FGF5,FGF6,FGF7,FGF8,FGF9,FGF10,FGF20,FGF22,FGF18,FGF17,FGF16,FGF19,FGF21,FGF23,FGFR2,GAB1</v>
      </c>
      <c r="I137" t="s">
        <v>589</v>
      </c>
    </row>
    <row r="138" spans="1:9">
      <c r="A138" t="s">
        <v>616</v>
      </c>
      <c r="B138" t="s">
        <v>10</v>
      </c>
      <c r="C138" t="s">
        <v>617</v>
      </c>
      <c r="D138" t="s">
        <v>618</v>
      </c>
      <c r="G138" t="s">
        <v>619</v>
      </c>
      <c r="H138" t="str">
        <f>VLOOKUP(D138,[2]KEGG_pathway_gene!$A$1:$B$262,2,FALSE)</f>
        <v>SLC2A1,SLC2A2,GCK,PKM,PDHA1,PDHA2,PDHB,PDK1,TP53,SCO2,SLC1A5,SIRT3,SLC16A3,SIRT6,MYC,HIF1A,KIT,MET,RET,EGFR,ERBB2,NTRK1,NTRK3,PDGFRA,PDGFRB,FGFR1,FGFR2,FGFR3,FLT3,HRAS,KRAS,NRAS,RAF1,MAP2K1,MAP2K2,MAPK1,MAPK3,GLS2,GLS,G6PD,HK1,HK2,HK3,HKDC1,PFKL,PFKM,PFKP,PGAM4,PGAM1,PGAM2,LDHAL6A,LDHA,LDHB,LDHC,LDHAL6B,IDH1,IDH2,TIGAR,PTEN,PIK3CA,PIK3CB,PIK3CD,P3R3URF-PIK3R3,PIK3R1,PIK3R2,PIK3R3,AKT3,AKT1,AKT2,MTOR,SLC7A5</v>
      </c>
      <c r="I138" t="s">
        <v>620</v>
      </c>
    </row>
    <row r="139" spans="1:9">
      <c r="A139" t="s">
        <v>621</v>
      </c>
      <c r="B139" t="s">
        <v>10</v>
      </c>
      <c r="D139" t="s">
        <v>622</v>
      </c>
      <c r="G139" t="s">
        <v>623</v>
      </c>
      <c r="H139" t="str">
        <f>VLOOKUP(D139,[2]KEGG_pathway_gene!$A$1:$B$262,2,FALSE)</f>
        <v>HIF1A,EGF,EGFR,HRAS,KRAS,NRAS,RAF1,MAP2K1,MAP2K2,MAPK1,MAPK3,FOS,JUN,EML4,ALK,P3R3URF-PIK3R3,PIK3R1,PIK3R2,PIK3R3,PIK3CA,PIK3CB,PIK3CD,PTEN,AKT3,AKT1,AKT2,MTOR,RPS6KB1,RPS6KB2,CHUK,IKBKB,IKBKG,NFKBIA,NFKBIB,NFKBIE,NFKB1,RELA,IFNG,IFNGR1,IFNGR2,JAK1,JAK2,STAT1,STAT3,TLR2,TLR4,TLR9,TIRAP,MYD88,TRAF6,NFATC1,NFATC2,NFATC3,TICAM1,TICAM2,CD274,PDCD1,PTPN6,PTPN11,BATF,BATF2,BATF3,CSNK2A1,CSNK2A2,CSNK2A3,CSNK2B,CD4,LCK,CD3E,CD3G,CD247,CD3D,ZAP70,MAP3K3,MAP2K3,MAP2K6,MAPK14,MAPK11,MAPK13,MAPK12,LAT,PLCG1,PPP3CA,PPP3CB,PPP3CC,PPP3R1,PPP3R2,RASGRP1,CD28,PRKCQ</v>
      </c>
      <c r="I139" t="s">
        <v>624</v>
      </c>
    </row>
    <row r="140" spans="1:9">
      <c r="A140" t="s">
        <v>625</v>
      </c>
      <c r="B140" t="s">
        <v>10</v>
      </c>
      <c r="C140" t="s">
        <v>440</v>
      </c>
      <c r="D140" t="s">
        <v>626</v>
      </c>
      <c r="G140" t="s">
        <v>627</v>
      </c>
      <c r="H140" t="str">
        <f>VLOOKUP(D140,[2]KEGG_pathway_gene!$A$1:$B$262,2,FALSE)</f>
        <v>TLR2,TLR4,TLR5,NFKB1,RELA,NOD2,HLA-DMA,HLA-DMB,HLA-DOA,HLA-DOB,HLA-DPA1,HLA-DPB1,HLA-DQA1,HLA-DQA2,HLA-DQB1,HLA-DQB2,HLA-DRA,HLA-DRB1,HLA-DRB3,HLA-DRB4,HLA-DRB5,IFNG,IFNGR1,IFNGR2,STAT1,TBX21,IL4,IL5,IL12A,IL12B,IL12RB2,IL12RB1,STAT4,IL2,IL18,IL18R1,IL18RAP,JUN,TNF,IL6,IL1A,IL1B,TGFB1,TGFB2,TGFB3,SMAD2,SMAD3,STAT3,IL21,IL21R,IL23A,IL23R,RORC,RORA,FOXP3,IL17A,IL17F,IL22,IL4R,IL2RG,STAT6,GATA3,IL10,IL13,MAF,NFATC1</v>
      </c>
      <c r="I140" t="s">
        <v>443</v>
      </c>
    </row>
    <row r="141" spans="1:9">
      <c r="A141" t="s">
        <v>628</v>
      </c>
      <c r="B141" t="s">
        <v>10</v>
      </c>
      <c r="C141" t="s">
        <v>629</v>
      </c>
      <c r="D141" t="s">
        <v>630</v>
      </c>
      <c r="G141" t="s">
        <v>631</v>
      </c>
      <c r="H141" t="str">
        <f>VLOOKUP(D141,[2]KEGG_pathway_gene!$A$1:$B$262,2,FALSE)</f>
        <v>CD80,CD86,CD28,CTLA4,HLA-DMA,HLA-DMB,HLA-DOA,HLA-DOB,HLA-DPA1,HLA-DPB1,HLA-DQA1,HLA-DQA2,HLA-DQB1,HLA-DQB2,HLA-DRA,HLA-DRB1,HLA-DRB3,HLA-DRB4,HLA-DRB5,ITGAL,ITGB2,ICAM1,IL15,TNFSF13,TNFSF13B,IGH,LTB,TNF,IL1A,IL1B,IL6,IL11,IL18,TLR2,TLR4,JUN,FOS,TGFB1,TGFB2,TGFB3,IL23A,IL17A,PTH,CSF1,TNFSF11,TNFRSF11A,ATP6V1A,ATP6V1B1,ATP6V1B2,ATP6V1C2,ATP6V1C1,ATP6V1D,ATP6V1E1,ATP6V1E2,ATP6V1FP2,ATP6V1F,ATP6V1G3,ATP6V1G2,ATP6V1G1,ATP6V0E2,ATP6V0E1,TCIRG1,ATP6V0A2,ATP6V0A4,ATP6V0A1,ATP6V0D2,ATP6V0D1,ATP6V1H,ATP6AP1,ATP6V0C,ATP6V0B,CTSK,ACP5,MMP1,MMP3,CTSL,CSF2,CCL5,CCL2,CCL3L3,CCL3,CCL3L1,CCL20,CXCL1,CXCL2,CXCL3,CXCL6,CXCL5,CXCL8,CXCL12,VEGFA,FLT1,ANGPT1,TEK,IFNG</v>
      </c>
      <c r="I141" t="s">
        <v>632</v>
      </c>
    </row>
    <row r="142" spans="1:9">
      <c r="A142" t="s">
        <v>633</v>
      </c>
      <c r="B142" t="s">
        <v>10</v>
      </c>
      <c r="C142" t="s">
        <v>634</v>
      </c>
      <c r="D142" t="s">
        <v>635</v>
      </c>
      <c r="G142" t="s">
        <v>636</v>
      </c>
      <c r="H142" t="str">
        <f>VLOOKUP(D142,[2]KEGG_pathway_gene!$A$1:$B$262,2,FALSE)</f>
        <v>ITGA1,ITGA2,ITGA2B,ITGA3,ITGA4,ITGA5,ITGA6,ITGA7,ITGA8,ITGA9,ITGA10,ITGA11,ITGAV,ITGB1,ITGB3,ITGB4,ITGB5,ITGB6,ITGB7,ITGB8,SSPN,SGCA,SGCB,SGCG,SGCD,SGCE,SGCZ,LAMA1,LAMA2,DAG1,CAV3,NOS1,SNTA1,SNTB1,SNTB2,DTNA,DES,DMD,ACTB,ACTG1,TTN,TNNT2,TNNC1,TNNI3,ACTC1,TPM1,TPM2,TPM3,TPM4,MYBPC3,MYL3,MYL2,MYH6,MYH7,EMD,LMNA,CACNA1C,CACNA1D,CACNA1F,CACNA1S,CACNB1,CACNB2,CACNB3,CACNB4,CACNA2D1,CACNA2D2,CACNA2D3,CACNA2D4,CACNG1,CACNG2,CACNG3,CACNG4,CACNG5,CACNG6,CACNG7,CACNG8,RYR2,ATP2A1,ATP2A2,ATP2A3,PRKAA1,PRKAA2,PRKAB1,PRKAB2,PRKAG2,PRKAG3,PRKAG1,ACE,IGF1,TGFB1,TGFB2,TGFB3,TNF,IL6,EDN1,AGT,SLC8A2,SLC8A1,SLC8A3</v>
      </c>
      <c r="I142" t="s">
        <v>637</v>
      </c>
    </row>
    <row r="143" spans="1:9">
      <c r="A143" t="s">
        <v>638</v>
      </c>
      <c r="B143" t="s">
        <v>10</v>
      </c>
      <c r="C143" t="s">
        <v>639</v>
      </c>
      <c r="D143" t="s">
        <v>640</v>
      </c>
      <c r="G143" t="s">
        <v>641</v>
      </c>
      <c r="H143" t="str">
        <f>VLOOKUP(D143,[2]KEGG_pathway_gene!$A$1:$B$262,2,FALSE)</f>
        <v>ITGA1,ITGA2,ITGA2B,ITGA3,ITGA4,ITGA5,ITGA6,ITGA7,ITGA8,ITGA9,ITGA10,ITGA11,ITGAV,ITGB1,ITGB3,ITGB4,ITGB5,ITGB6,ITGB7,ITGB8,SSPN,SGCA,SGCB,SGCG,SGCD,SGCE,SGCZ,LAMA1,LAMA2,DAG1,CAV3,NOS1,SNTA1,SNTB1,SNTB2,DTNA,DMD,DES,ACTB,ACTG1,TTN,TNNT2,TNNC1,TNNI3,ACTC1,TPM1,TPM2,TPM3,TPM4,MYBPC3,MYL3,MYL2,MYH6,MYH7,EMD,LMNA,IGH,ADRB1,GNAS,ADCY1,ADCY2,ADCY3,ADCY4,ADCY5,ADCY6,ADCY7,ADCY8,ADCY9,PRKACA,PRKACB,PRKACG,CACNA1C,CACNA1D,CACNA1F,CACNA1S,CACNB1,CACNB2,CACNB3,CACNB4,CACNA2D1,CACNA2D2,CACNA2D3,CACNA2D4,CACNG1,CACNG2,CACNG3,CACNG4,CACNG5,CACNG6,CACNG7,CACNG8,RYR2,ATP2A1,ATP2A2,ATP2A3,PLN,SLC8A2,SLC8A1,SLC8A3,IGF1,TGFB1,TGFB2,TGFB3,TNF,AGT</v>
      </c>
      <c r="I143" t="s">
        <v>642</v>
      </c>
    </row>
    <row r="144" spans="1:9">
      <c r="A144" t="s">
        <v>643</v>
      </c>
      <c r="B144" t="s">
        <v>644</v>
      </c>
      <c r="C144" t="s">
        <v>645</v>
      </c>
      <c r="I144" t="s">
        <v>646</v>
      </c>
    </row>
    <row r="145" spans="1:9">
      <c r="A145" t="s">
        <v>647</v>
      </c>
      <c r="B145" t="s">
        <v>644</v>
      </c>
      <c r="E145" t="s">
        <v>648</v>
      </c>
      <c r="F145">
        <v>15422</v>
      </c>
      <c r="H145" t="str">
        <f>VLOOKUP(A145,'[1]Sheet 1'!$A$1:$B$3144,2,FALSE)</f>
        <v>ABAT,CAD,CPS1,GAD1,GFPT1,GCLC,GCLM,GLUD1,GOT2,GPT,GSR,GSS,PPAT,QARS1,ALDH5A1,ALDH4A1,GMPS,GLS2,NAGK,GNPNAT1,EARS2</v>
      </c>
      <c r="I145" t="s">
        <v>649</v>
      </c>
    </row>
    <row r="146" spans="1:9">
      <c r="A146" t="s">
        <v>650</v>
      </c>
      <c r="B146" t="s">
        <v>644</v>
      </c>
      <c r="E146" t="s">
        <v>651</v>
      </c>
      <c r="F146">
        <v>15603</v>
      </c>
      <c r="H146" t="str">
        <f>VLOOKUP(E146,[4]Sheet1!$B$1:$C$813,2,FALSE)</f>
        <v>BCKDHB,BCKDHA,DLD,HMGCL,BCAT1,DBT,IVD,ACADM,ECHS1,MCCC1,MCCC2,ACADS,ACADSB,ACAD8,HIBCH,HIBADH,ABAT,HSD17B10,ACAA2,ALDH6A1,PCCA,PCCB,MCEE,MUT,AOX1,ALDH2,AUH,HMGCS2,ACAT1,OXCT1</v>
      </c>
      <c r="I146" t="s">
        <v>652</v>
      </c>
    </row>
    <row r="147" spans="1:9">
      <c r="A147" t="s">
        <v>653</v>
      </c>
      <c r="B147" t="s">
        <v>644</v>
      </c>
      <c r="C147" t="s">
        <v>654</v>
      </c>
      <c r="E147" t="s">
        <v>655</v>
      </c>
      <c r="F147">
        <v>18019</v>
      </c>
      <c r="H147" t="str">
        <f>VLOOKUP(A147,'[1]Sheet 1'!$A$1:$B$3144,2,FALSE)</f>
        <v>ACAT1,ALDH7A1,DLD,DLST,ECHS1,GCDH,HADH,SLC7A2,AASS,AADAT,PIPOX,DHTKD1,SLC25A2</v>
      </c>
      <c r="I147" t="s">
        <v>656</v>
      </c>
    </row>
    <row r="148" spans="1:9">
      <c r="A148" t="s">
        <v>657</v>
      </c>
      <c r="B148" t="s">
        <v>644</v>
      </c>
      <c r="E148" t="s">
        <v>658</v>
      </c>
      <c r="H148" t="str">
        <f>VLOOKUP(E148,[4]Sheet1!$B$1:$C$813,2,FALSE)</f>
        <v>ALAS1,ALAD,HMBS,UROS,UROD,CPOX,PPOX,FTMT,FECH,COX10,COX15,HMOX1,BLVRA,UGT2B11,GUSB,FLVCR2</v>
      </c>
      <c r="I148" t="s">
        <v>659</v>
      </c>
    </row>
    <row r="149" spans="1:9">
      <c r="A149" t="s">
        <v>660</v>
      </c>
      <c r="B149" t="s">
        <v>644</v>
      </c>
      <c r="C149" t="s">
        <v>661</v>
      </c>
      <c r="E149" t="s">
        <v>662</v>
      </c>
      <c r="F149">
        <v>17345</v>
      </c>
      <c r="H149" t="str">
        <f>VLOOKUP(E149,[4]Sheet1!$B$1:$C$813,2,FALSE)</f>
        <v>NUDT2,NME6,ENTPD5,ENTPD8,GUK1,NT5C2,DGUOK,APRT,PNP,HPRT1,GDA,NUDT5,PRPS1L1,PPAT,GART,PFAS,PAICS,ADSL,ATIC,ITPA,GMPS,IMPDH1,GMPR,XDH,ADSS,AMPD1,ADA,AK1,ATAD1,PDE4D,ADCY10,GUCY1A2,GUCY1B3,PDE10A,TXN,RRM1,RRM2</v>
      </c>
      <c r="I149" t="s">
        <v>663</v>
      </c>
    </row>
    <row r="150" spans="1:9">
      <c r="A150" t="s">
        <v>664</v>
      </c>
      <c r="B150" t="s">
        <v>644</v>
      </c>
      <c r="C150" t="s">
        <v>665</v>
      </c>
      <c r="E150" t="s">
        <v>666</v>
      </c>
      <c r="F150">
        <v>15422</v>
      </c>
      <c r="H150" t="str">
        <f>VLOOKUP(E150,[4]Sheet1!$B$1:$C$813,2,FALSE)</f>
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HARS</v>
      </c>
      <c r="I150" t="s">
        <v>667</v>
      </c>
    </row>
    <row r="151" spans="1:9">
      <c r="A151" t="s">
        <v>668</v>
      </c>
      <c r="B151" t="s">
        <v>644</v>
      </c>
      <c r="C151" t="s">
        <v>669</v>
      </c>
      <c r="E151" t="s">
        <v>670</v>
      </c>
      <c r="H151" t="str">
        <f>VLOOKUP(E151,[4]Sheet1!$B$1:$C$813,2,FALSE)</f>
        <v>SCN5A,SNTB2,SNTB1,SNTA1,ATP1A1,ATP1A2,ATP1A3,ATP1A4,ATP1B1,ATP1B2,ATP1B3,,FXYD2,KCNJ2,KCNJ4,KCNJ3,KCNJ5,KCND3,KCNIP2,KCNQ1,KCNE1,KCNE2,KCNH2,ALG10B,ABCC8,KCNJ8,KCNJ11,KCNK1,SLC8A1,HCN4,CACNA1C,CACNA2D2,CACNB1,CHRM2,RYR2,ATP2A2,PLN,ADRB1,PRKACA,PRKAR1A,TPM1,TPM2,CACNA1H,CACNA1G</v>
      </c>
      <c r="I151" t="s">
        <v>671</v>
      </c>
    </row>
    <row r="152" spans="1:9">
      <c r="A152" t="s">
        <v>672</v>
      </c>
      <c r="B152" t="s">
        <v>644</v>
      </c>
      <c r="E152" t="s">
        <v>673</v>
      </c>
      <c r="H152" t="str">
        <f>VLOOKUP(E152,[4]Sheet1!$B$1:$C$813,2,FALSE)</f>
        <v>SLC2A2,G6PC,SLC37A4,PGM1,GPI,HK2,GALM,FBP1,ALDOA,TPI1,GAPDH,PANK1,PGAM2,ENO1,BPGM,PGAM1,PCK1,MDH2,SLC25A11,PC,MPC1,LDHAL6A</v>
      </c>
      <c r="I152" t="s">
        <v>674</v>
      </c>
    </row>
    <row r="153" spans="1:9">
      <c r="A153" t="s">
        <v>675</v>
      </c>
      <c r="B153" t="s">
        <v>644</v>
      </c>
      <c r="C153" t="s">
        <v>440</v>
      </c>
      <c r="E153" t="s">
        <v>676</v>
      </c>
      <c r="H153" t="str">
        <f>VLOOKUP(A153,'[1]Sheet 1'!$A$1:$B$3144,2,FALSE)</f>
        <v>CHIT1,GFPT1,HEXA,HK1,PGM3,RENBP,UAP1,GNPDA1,GNE,SLC17A5,AMDHD2,NANS,NAGK,CMAS,GNPNAT1,NPL,NANP</v>
      </c>
      <c r="I153" t="s">
        <v>443</v>
      </c>
    </row>
    <row r="154" spans="1:9">
      <c r="A154" t="s">
        <v>677</v>
      </c>
      <c r="B154" t="s">
        <v>644</v>
      </c>
      <c r="E154" t="s">
        <v>678</v>
      </c>
      <c r="F154">
        <v>506227</v>
      </c>
      <c r="H154" t="str">
        <f>VLOOKUP(A154,'[1]Sheet 1'!$A$1:$B$3144,2,FALSE)</f>
        <v>CHIT1,GFPT1,HEXA,HK1,PGM3,RENBP,UAP1,GNPDA1,GNE,SLC17A5,AMDHD2,NANS,NAGK,CMAS,GNPNAT1,NPL,NANP</v>
      </c>
      <c r="I154" t="s">
        <v>679</v>
      </c>
    </row>
    <row r="155" spans="1:9">
      <c r="A155" t="s">
        <v>680</v>
      </c>
      <c r="B155" t="s">
        <v>644</v>
      </c>
      <c r="C155" t="s">
        <v>665</v>
      </c>
      <c r="E155" t="s">
        <v>681</v>
      </c>
      <c r="F155">
        <v>15422</v>
      </c>
      <c r="H155" t="str">
        <f>VLOOKUP(E155,[4]Sheet1!$B$1:$C$813,2,FALSE)</f>
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FARSA,FARSB</v>
      </c>
      <c r="I155" t="s">
        <v>667</v>
      </c>
    </row>
    <row r="156" spans="1:9">
      <c r="A156" t="s">
        <v>682</v>
      </c>
      <c r="B156" t="s">
        <v>644</v>
      </c>
      <c r="C156" t="s">
        <v>665</v>
      </c>
      <c r="E156" t="s">
        <v>683</v>
      </c>
      <c r="F156">
        <v>15422</v>
      </c>
      <c r="H156" t="str">
        <f>VLOOKUP(E156,[4]Sheet1!$B$1:$C$813,2,FALSE)</f>
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KARS</v>
      </c>
      <c r="I156" t="s">
        <v>667</v>
      </c>
    </row>
    <row r="157" spans="1:9">
      <c r="A157" t="s">
        <v>684</v>
      </c>
      <c r="B157" t="s">
        <v>644</v>
      </c>
      <c r="C157" t="s">
        <v>665</v>
      </c>
      <c r="E157" t="s">
        <v>685</v>
      </c>
      <c r="F157">
        <v>15422</v>
      </c>
      <c r="H157" t="str">
        <f>VLOOKUP(E157,[4]Sheet1!$B$1:$C$813,2,FALSE)</f>
        <v>R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</c>
      <c r="I157" t="s">
        <v>667</v>
      </c>
    </row>
    <row r="158" spans="1:9">
      <c r="A158" t="s">
        <v>686</v>
      </c>
      <c r="B158" t="s">
        <v>644</v>
      </c>
      <c r="C158" t="s">
        <v>665</v>
      </c>
      <c r="E158" t="s">
        <v>687</v>
      </c>
      <c r="F158">
        <v>15422</v>
      </c>
      <c r="H158" t="str">
        <f>VLOOKUP(E158,[4]Sheet1!$B$1:$C$813,2,FALSE)</f>
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DARS</v>
      </c>
      <c r="I158" t="s">
        <v>667</v>
      </c>
    </row>
    <row r="159" spans="1:9">
      <c r="A159" t="s">
        <v>688</v>
      </c>
      <c r="B159" t="s">
        <v>644</v>
      </c>
      <c r="C159" t="s">
        <v>665</v>
      </c>
      <c r="E159" t="s">
        <v>689</v>
      </c>
      <c r="F159">
        <v>15422</v>
      </c>
      <c r="H159" t="str">
        <f>VLOOKUP(E159,[4]Sheet1!$B$1:$C$813,2,FALSE)</f>
        <v>Q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</c>
      <c r="I159" t="s">
        <v>667</v>
      </c>
    </row>
    <row r="160" spans="1:9">
      <c r="A160" t="s">
        <v>690</v>
      </c>
      <c r="B160" t="s">
        <v>644</v>
      </c>
      <c r="C160" t="s">
        <v>691</v>
      </c>
      <c r="E160" t="s">
        <v>692</v>
      </c>
      <c r="F160">
        <v>63613</v>
      </c>
      <c r="I160" t="s">
        <v>693</v>
      </c>
    </row>
    <row r="161" spans="1:9">
      <c r="A161" t="s">
        <v>694</v>
      </c>
      <c r="B161" t="s">
        <v>644</v>
      </c>
      <c r="C161" t="s">
        <v>665</v>
      </c>
      <c r="E161" t="s">
        <v>695</v>
      </c>
      <c r="F161">
        <v>15422</v>
      </c>
      <c r="H161" t="str">
        <f>VLOOKUP(E161,[4]Sheet1!$B$1:$C$813,2,FALSE)</f>
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GARS</v>
      </c>
      <c r="I161" t="s">
        <v>667</v>
      </c>
    </row>
    <row r="162" spans="1:9">
      <c r="A162" t="s">
        <v>696</v>
      </c>
      <c r="B162" t="s">
        <v>644</v>
      </c>
      <c r="C162" t="s">
        <v>40</v>
      </c>
      <c r="E162" t="s">
        <v>697</v>
      </c>
      <c r="F162">
        <v>15422</v>
      </c>
      <c r="H162" t="str">
        <f>VLOOKUP(C162,[3]Sheet1!$B$1:$C$2723,2,FALSE)</f>
        <v>RIDA_HUMAN</v>
      </c>
      <c r="I162" t="s">
        <v>43</v>
      </c>
    </row>
    <row r="163" spans="1:9">
      <c r="A163" t="s">
        <v>698</v>
      </c>
      <c r="B163" t="s">
        <v>644</v>
      </c>
      <c r="C163" t="s">
        <v>665</v>
      </c>
      <c r="E163" t="s">
        <v>699</v>
      </c>
      <c r="F163">
        <v>15422</v>
      </c>
      <c r="H163" t="str">
        <f>VLOOKUP(E163,[4]Sheet1!$B$1:$C$813,2,FALSE)</f>
        <v>C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</c>
      <c r="I163" t="s">
        <v>667</v>
      </c>
    </row>
    <row r="164" spans="1:9">
      <c r="A164" t="s">
        <v>700</v>
      </c>
      <c r="B164" t="s">
        <v>644</v>
      </c>
      <c r="C164" t="s">
        <v>665</v>
      </c>
      <c r="E164" t="s">
        <v>701</v>
      </c>
      <c r="F164">
        <v>15422</v>
      </c>
      <c r="H164" t="str">
        <f>VLOOKUP(E164,[4]Sheet1!$B$1:$C$813,2,FALSE)</f>
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EPRS</v>
      </c>
      <c r="I164" t="s">
        <v>667</v>
      </c>
    </row>
    <row r="165" spans="1:9">
      <c r="A165" t="s">
        <v>702</v>
      </c>
      <c r="B165" t="s">
        <v>644</v>
      </c>
      <c r="C165" t="s">
        <v>665</v>
      </c>
      <c r="E165" t="s">
        <v>703</v>
      </c>
      <c r="F165">
        <v>15422</v>
      </c>
      <c r="H165" t="str">
        <f>VLOOKUP(E165,[4]Sheet1!$B$1:$C$813,2,FALSE)</f>
        <v>S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</c>
      <c r="I165" t="s">
        <v>667</v>
      </c>
    </row>
    <row r="166" spans="1:9">
      <c r="A166" t="s">
        <v>704</v>
      </c>
      <c r="B166" t="s">
        <v>644</v>
      </c>
      <c r="C166" t="s">
        <v>665</v>
      </c>
      <c r="E166" t="s">
        <v>705</v>
      </c>
      <c r="F166">
        <v>15422</v>
      </c>
      <c r="H166" t="str">
        <f>VLOOKUP(E166,[4]Sheet1!$B$1:$C$813,2,FALSE)</f>
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IARS</v>
      </c>
      <c r="I166" t="s">
        <v>667</v>
      </c>
    </row>
    <row r="167" spans="1:9">
      <c r="A167" t="s">
        <v>706</v>
      </c>
      <c r="B167" t="s">
        <v>644</v>
      </c>
      <c r="C167" t="s">
        <v>239</v>
      </c>
      <c r="E167" t="s">
        <v>707</v>
      </c>
      <c r="F167">
        <v>15422</v>
      </c>
      <c r="H167" t="str">
        <f>VLOOKUP(E167,[4]Sheet1!$B$1:$C$813,2,FALSE)</f>
        <v>UBA1,UBB,UBD,UBC,UBE2E1,STUB1,PSMA1,PSMA2,PSMA3,PSMA4,PSMA5,PSMA6,PSMA7,PSMB1,PSMB2,PSMB3,PSMB4,PSMB5,PSMB6,PSMB7,PSMC1,PSMC2,PSMC3,PSMC4,PSMC5,PSMC6,PSMD13,PSMD4</v>
      </c>
      <c r="I167" t="s">
        <v>242</v>
      </c>
    </row>
    <row r="168" spans="1:9">
      <c r="A168" t="s">
        <v>708</v>
      </c>
      <c r="B168" t="s">
        <v>644</v>
      </c>
      <c r="C168" t="s">
        <v>665</v>
      </c>
      <c r="E168" t="s">
        <v>709</v>
      </c>
      <c r="F168">
        <v>15422</v>
      </c>
      <c r="H168" t="str">
        <f>VLOOKUP(E168,[4]Sheet1!$B$1:$C$813,2,FALSE)</f>
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EPRS</v>
      </c>
      <c r="I168" t="s">
        <v>667</v>
      </c>
    </row>
    <row r="169" spans="1:9">
      <c r="A169" t="s">
        <v>710</v>
      </c>
      <c r="B169" t="s">
        <v>644</v>
      </c>
      <c r="C169" t="s">
        <v>665</v>
      </c>
      <c r="E169" t="s">
        <v>711</v>
      </c>
      <c r="F169">
        <v>15422</v>
      </c>
      <c r="H169" t="str">
        <f>VLOOKUP(E169,[4]Sheet1!$B$1:$C$813,2,FALSE)</f>
        <v>V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</c>
      <c r="I169" t="s">
        <v>667</v>
      </c>
    </row>
    <row r="170" spans="1:9">
      <c r="A170" t="s">
        <v>712</v>
      </c>
      <c r="B170" t="s">
        <v>644</v>
      </c>
      <c r="C170" t="s">
        <v>691</v>
      </c>
      <c r="E170" t="s">
        <v>713</v>
      </c>
      <c r="F170">
        <v>63577</v>
      </c>
      <c r="I170" t="s">
        <v>693</v>
      </c>
    </row>
    <row r="171" spans="1:9">
      <c r="A171" t="s">
        <v>714</v>
      </c>
      <c r="B171" t="s">
        <v>644</v>
      </c>
      <c r="C171" t="s">
        <v>45</v>
      </c>
      <c r="E171" t="s">
        <v>715</v>
      </c>
      <c r="F171">
        <v>15422</v>
      </c>
      <c r="H171" t="str">
        <f>VLOOKUP(E171,[4]Sheet1!$B$1:$C$813,2,FALSE)</f>
        <v>M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</c>
      <c r="I171" t="s">
        <v>48</v>
      </c>
    </row>
    <row r="172" spans="1:9">
      <c r="A172" t="s">
        <v>716</v>
      </c>
      <c r="B172" t="s">
        <v>644</v>
      </c>
      <c r="C172" t="s">
        <v>665</v>
      </c>
      <c r="E172" t="s">
        <v>717</v>
      </c>
      <c r="F172">
        <v>15422</v>
      </c>
      <c r="H172" t="str">
        <f>VLOOKUP(E172,[4]Sheet1!$B$1:$C$813,2,FALSE)</f>
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NARS</v>
      </c>
      <c r="I172" t="s">
        <v>667</v>
      </c>
    </row>
    <row r="173" spans="1:9">
      <c r="A173" t="s">
        <v>718</v>
      </c>
      <c r="B173" t="s">
        <v>644</v>
      </c>
      <c r="C173" t="s">
        <v>665</v>
      </c>
      <c r="E173" t="s">
        <v>719</v>
      </c>
      <c r="F173">
        <v>15422</v>
      </c>
      <c r="H173" t="str">
        <f>VLOOKUP(E173,[4]Sheet1!$B$1:$C$813,2,FALSE)</f>
        <v>Y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</c>
      <c r="I173" t="s">
        <v>667</v>
      </c>
    </row>
    <row r="174" spans="1:9">
      <c r="A174" t="s">
        <v>720</v>
      </c>
      <c r="B174" t="s">
        <v>644</v>
      </c>
      <c r="C174" t="s">
        <v>721</v>
      </c>
      <c r="E174" t="s">
        <v>722</v>
      </c>
      <c r="F174">
        <v>15422</v>
      </c>
      <c r="H174" t="str">
        <f>VLOOKUP(C174,[3]Sheet1!$B$1:$C$2723,2,FALSE)</f>
        <v>TPH1_HUMAN,TPH2_HUMAN</v>
      </c>
      <c r="I174" t="s">
        <v>723</v>
      </c>
    </row>
    <row r="175" spans="1:9">
      <c r="A175" t="s">
        <v>724</v>
      </c>
      <c r="B175" t="s">
        <v>644</v>
      </c>
      <c r="C175" t="s">
        <v>665</v>
      </c>
      <c r="E175" t="s">
        <v>725</v>
      </c>
      <c r="F175">
        <v>15422</v>
      </c>
      <c r="H175" t="str">
        <f>VLOOKUP(E175,[4]Sheet1!$B$1:$C$813,2,FALSE)</f>
        <v>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,AARS</v>
      </c>
      <c r="I175" t="s">
        <v>667</v>
      </c>
    </row>
    <row r="176" spans="1:9">
      <c r="A176" t="s">
        <v>726</v>
      </c>
      <c r="B176" t="s">
        <v>644</v>
      </c>
      <c r="C176" t="s">
        <v>665</v>
      </c>
      <c r="E176" t="s">
        <v>727</v>
      </c>
      <c r="F176">
        <v>15422</v>
      </c>
      <c r="H176" t="str">
        <f>VLOOKUP(E176,[4]Sheet1!$B$1:$C$813,2,FALSE)</f>
        <v>LARS,RPL3,RPL4,RPL5,RPL6,RPL7A,RPL7,RPL8,RPL9,RPL10A,RPL10,RPL11,RPL12,RPL13A,RPL13,RPL14,RPL15,RPL17,RPL18A,RPL18,RPL19,RPL21,RPL22,RPL23A,RPL23,RPL24,RPL26,RPL27A,RPL27,RPL28,RPL29,RPL30,RPL31,RPL32,RPL34,RPL35A,RPL35,RPL36A,RPL36,RPL37A,RPL37,RPL38,RPL39,UBA52,RPL41,RPLP0,RPLP1,RPLP2,RPS2,RPS3,RPS3A,RPS4X,RPS5,RPS6,RPS7,RPS8,RPS9,RPS10,RPS11,RPS12,RPS13,RPS14,RPS15,RPS15A,RPS16,RPS17,RPS18,RPS19,RPS20,RPS21,RPS23,RPS24,RPS25,RPS26,RPS27,RPS28,RPS29,FAU,RPSA,RACK1</v>
      </c>
      <c r="I176" t="s">
        <v>667</v>
      </c>
    </row>
    <row r="177" spans="1:9">
      <c r="A177" t="s">
        <v>728</v>
      </c>
      <c r="B177" t="s">
        <v>644</v>
      </c>
      <c r="C177" t="s">
        <v>729</v>
      </c>
      <c r="E177" t="s">
        <v>730</v>
      </c>
      <c r="F177">
        <v>46195</v>
      </c>
      <c r="H177" t="str">
        <f>VLOOKUP(E177,[4]Sheet1!$B$1:$C$813,2,FALSE)</f>
        <v>PTGS1,PTGS2,CYP4F2,LTA4H,LTC4S,GGT1,GPX1,PTGIS,PTGDS,AKR1C3,TBXAS1,PTGES,,CBR1,ALOX15,CYP2C8,CYP2B6,EPHX2,ALOX5,ALOX15B,CYP2E1,ALOX12B,CYP2J2,CYP2U1,CYP4A11,ALOX12,PLA2G4B,CYP4F8,CYP4F3</v>
      </c>
      <c r="I177" t="s">
        <v>731</v>
      </c>
    </row>
    <row r="178" spans="1:9">
      <c r="A178" t="s">
        <v>732</v>
      </c>
      <c r="B178" t="s">
        <v>644</v>
      </c>
      <c r="C178" t="s">
        <v>691</v>
      </c>
      <c r="E178" t="e">
        <v>#N/A</v>
      </c>
      <c r="I178" t="s">
        <v>693</v>
      </c>
    </row>
    <row r="179" spans="1:9">
      <c r="A179" t="s">
        <v>733</v>
      </c>
      <c r="B179" t="s">
        <v>644</v>
      </c>
      <c r="E179" t="e">
        <v>#N/A</v>
      </c>
      <c r="I179" t="s">
        <v>734</v>
      </c>
    </row>
    <row r="180" spans="1:9">
      <c r="A180" t="s">
        <v>735</v>
      </c>
      <c r="B180" t="s">
        <v>644</v>
      </c>
      <c r="C180" t="s">
        <v>736</v>
      </c>
      <c r="E180" t="e">
        <v>#REF!</v>
      </c>
      <c r="I180" t="s">
        <v>737</v>
      </c>
    </row>
    <row r="181" spans="1:9">
      <c r="A181" t="s">
        <v>738</v>
      </c>
      <c r="B181" t="s">
        <v>644</v>
      </c>
      <c r="C181" t="s">
        <v>739</v>
      </c>
      <c r="E181" t="s">
        <v>740</v>
      </c>
      <c r="F181">
        <v>29103</v>
      </c>
      <c r="H181" t="str">
        <f>VLOOKUP(E181,[4]Sheet1!$B$1:$C$813,2,FALSE)</f>
        <v>ATP1A1,ATP1A2,ATP1A3,ATP1A4,ATP1B1,ATP1B2,ATP1B3,,FXYD2,KCNJ2,KCNJ4,KCNJ3,KCNJ5,KCND3,KCNIP2,KCNQ1,KCNE1,KCNE2,KCNH2,ALG10B,ABCC8,KCNJ8,KCNJ11,KCNK1,SLC8A1,HCN4,SCN5A,SNTB2,SNTB1,SNTA1,CACNA1C,CACNA2D2,CACNB1,CHRM2,RYR2,ATP2A2,PLN,ADRB1,PRKACA,PRKAR1A,TPM1,TPM2,CACNA1H,CACNA1G</v>
      </c>
      <c r="I181" t="s">
        <v>741</v>
      </c>
    </row>
    <row r="182" spans="1:9">
      <c r="A182" t="s">
        <v>742</v>
      </c>
      <c r="B182" t="s">
        <v>644</v>
      </c>
      <c r="C182" t="s">
        <v>736</v>
      </c>
      <c r="E182" t="s">
        <v>743</v>
      </c>
      <c r="F182">
        <v>17627</v>
      </c>
      <c r="H182" t="str">
        <f>VLOOKUP(A182,'[1]Sheet 1'!$A$1:$B$3144,2,FALSE)</f>
        <v>SULT1A1,SULT2B1,SUOX,PAPSS2,BPNT1,CHST11</v>
      </c>
      <c r="I182" t="s">
        <v>737</v>
      </c>
    </row>
    <row r="183" spans="1:9">
      <c r="A183" t="s">
        <v>744</v>
      </c>
      <c r="B183" t="s">
        <v>644</v>
      </c>
      <c r="E183" t="s">
        <v>745</v>
      </c>
      <c r="F183">
        <v>15422</v>
      </c>
      <c r="H183" t="str">
        <f>VLOOKUP(A183,'[1]Sheet 1'!$A$1:$B$3144,2,FALSE)</f>
        <v>ADCY2,CGA,CREB1,GNAS,GNB1,GNGT1,LHB,LHCGR,PPP1CA,PRKACB,NA</v>
      </c>
      <c r="I183" t="s">
        <v>746</v>
      </c>
    </row>
    <row r="184" spans="1:9">
      <c r="A184" t="s">
        <v>747</v>
      </c>
      <c r="B184" t="s">
        <v>644</v>
      </c>
      <c r="C184" t="s">
        <v>691</v>
      </c>
      <c r="E184" t="s">
        <v>748</v>
      </c>
      <c r="F184" t="s">
        <v>749</v>
      </c>
      <c r="H184" t="str">
        <f>VLOOKUP(E184,[4]Sheet1!$B$1:$C$813,2,FALSE)</f>
        <v>OPRM1,,CACNA1A,CACNB1,CACNA2D2,SCN10A,SCN1B,KCND2,KCNIP2,ATP1A1,ATP1A2,ATP1A3,ATP1A4,ATP1B1,ATP1B2,ATP1B3,FXYD2,GRIN1,GRIN2A,GRIN3A,ADRA1A,HTR1A,SLC6A2,SLC6A4,SLC6A3,DRD1</v>
      </c>
      <c r="I184" t="s">
        <v>693</v>
      </c>
    </row>
    <row r="185" spans="1:9">
      <c r="A185" t="s">
        <v>750</v>
      </c>
      <c r="B185" t="s">
        <v>644</v>
      </c>
      <c r="C185" t="s">
        <v>691</v>
      </c>
      <c r="E185" t="s">
        <v>670</v>
      </c>
      <c r="H185" t="str">
        <f>VLOOKUP(E185,[4]Sheet1!$B$1:$C$813,2,FALSE)</f>
        <v>SCN5A,SNTB2,SNTB1,SNTA1,ATP1A1,ATP1A2,ATP1A3,ATP1A4,ATP1B1,ATP1B2,ATP1B3,,FXYD2,KCNJ2,KCNJ4,KCNJ3,KCNJ5,KCND3,KCNIP2,KCNQ1,KCNE1,KCNE2,KCNH2,ALG10B,ABCC8,KCNJ8,KCNJ11,KCNK1,SLC8A1,HCN4,CACNA1C,CACNA2D2,CACNB1,CHRM2,RYR2,ATP2A2,PLN,ADRB1,PRKACA,PRKAR1A,TPM1,TPM2,CACNA1H,CACNA1G</v>
      </c>
      <c r="I185" t="s">
        <v>693</v>
      </c>
    </row>
    <row r="186" spans="1:9">
      <c r="A186" t="s">
        <v>751</v>
      </c>
      <c r="B186" t="s">
        <v>644</v>
      </c>
      <c r="C186" t="s">
        <v>752</v>
      </c>
      <c r="E186" t="s">
        <v>753</v>
      </c>
      <c r="F186">
        <v>15422</v>
      </c>
      <c r="I186" t="s">
        <v>754</v>
      </c>
    </row>
    <row r="187" spans="1:9">
      <c r="A187" t="s">
        <v>755</v>
      </c>
      <c r="B187" t="s">
        <v>644</v>
      </c>
      <c r="C187" t="s">
        <v>691</v>
      </c>
      <c r="E187" t="s">
        <v>756</v>
      </c>
      <c r="F187">
        <v>15422</v>
      </c>
      <c r="I187" t="s">
        <v>693</v>
      </c>
    </row>
    <row r="188" spans="1:9">
      <c r="A188" t="s">
        <v>757</v>
      </c>
      <c r="B188" t="s">
        <v>644</v>
      </c>
      <c r="C188" t="s">
        <v>758</v>
      </c>
      <c r="E188" t="s">
        <v>759</v>
      </c>
      <c r="H188" t="str">
        <f>VLOOKUP(E188,[4]Sheet1!$B$1:$C$813,2,FALSE)</f>
        <v>KCNJ2,KCNJ4,CACNA1C,CACNA2D2,CACNB1,SCN5A,SNTB2,SNTB1,SNTA1,KCNQ1,KCNE1,KCNE2,KCNH2,ALG10B,KCND3,KCNIP2,ATP1A1,ATP1A2,ATP1A3,ATP1A4,ATP1B1,ATP1B2,ATP1B3,,FXYD2,KCNJ3,KCNJ5,ABCC8,KCNJ8,KCNJ11,KCNK1,SLC8A1,HCN4,CHRM2,RYR2,ATP2A2,PLN,ADRB1,PRKACA,PRKAR1A,TPM1,TPM2,CACNA1H,CACNA1G</v>
      </c>
      <c r="I188" t="s">
        <v>760</v>
      </c>
    </row>
    <row r="189" spans="1:9">
      <c r="A189" t="s">
        <v>761</v>
      </c>
      <c r="B189" t="s">
        <v>644</v>
      </c>
      <c r="C189" t="s">
        <v>736</v>
      </c>
      <c r="E189" t="s">
        <v>762</v>
      </c>
      <c r="H189" t="str">
        <f>VLOOKUP(E189,[4]Sheet1!$B$1:$C$813,2,FALSE)</f>
        <v>SCN5A,SNTB2,SNTB1,SNTA1</v>
      </c>
      <c r="I189" t="s">
        <v>737</v>
      </c>
    </row>
    <row r="190" spans="1:9">
      <c r="A190" t="s">
        <v>763</v>
      </c>
      <c r="B190" t="s">
        <v>644</v>
      </c>
      <c r="C190" t="s">
        <v>764</v>
      </c>
      <c r="E190" t="s">
        <v>765</v>
      </c>
      <c r="F190">
        <v>29105</v>
      </c>
      <c r="H190" t="str">
        <f>VLOOKUP(E190,[4]Sheet1!$B$1:$C$813,2,FALSE)</f>
        <v>ACE</v>
      </c>
      <c r="I190" t="s">
        <v>766</v>
      </c>
    </row>
    <row r="191" spans="1:9">
      <c r="A191" t="s">
        <v>767</v>
      </c>
      <c r="B191" t="s">
        <v>644</v>
      </c>
      <c r="C191" t="s">
        <v>768</v>
      </c>
      <c r="E191" t="s">
        <v>769</v>
      </c>
      <c r="F191">
        <v>29105</v>
      </c>
      <c r="H191" t="str">
        <f>VLOOKUP(E191,[4]Sheet1!$B$1:$C$813,2,FALSE)</f>
        <v>ACE</v>
      </c>
      <c r="I191" t="s">
        <v>770</v>
      </c>
    </row>
    <row r="192" spans="1:9">
      <c r="A192" t="s">
        <v>771</v>
      </c>
      <c r="B192" t="s">
        <v>644</v>
      </c>
      <c r="C192" t="s">
        <v>772</v>
      </c>
      <c r="E192" t="s">
        <v>773</v>
      </c>
      <c r="F192">
        <v>29105</v>
      </c>
      <c r="H192" t="str">
        <f>VLOOKUP(E192,[4]Sheet1!$B$1:$C$813,2,FALSE)</f>
        <v>ACE</v>
      </c>
      <c r="I192" t="s">
        <v>774</v>
      </c>
    </row>
    <row r="193" spans="1:9">
      <c r="A193" t="s">
        <v>775</v>
      </c>
      <c r="B193" t="s">
        <v>644</v>
      </c>
      <c r="C193" t="s">
        <v>776</v>
      </c>
      <c r="E193" t="s">
        <v>777</v>
      </c>
      <c r="F193">
        <v>288707</v>
      </c>
      <c r="H193" t="str">
        <f>VLOOKUP(E193,[4]Sheet1!$B$1:$C$813,2,FALSE)</f>
        <v>ACE</v>
      </c>
      <c r="I193" t="s">
        <v>778</v>
      </c>
    </row>
    <row r="194" spans="1:9">
      <c r="A194" t="s">
        <v>779</v>
      </c>
      <c r="B194" t="s">
        <v>644</v>
      </c>
      <c r="C194" t="s">
        <v>691</v>
      </c>
      <c r="E194" t="s">
        <v>780</v>
      </c>
      <c r="F194">
        <v>9605</v>
      </c>
      <c r="H194" t="str">
        <f>VLOOKUP(E194,[4]Sheet1!$B$1:$C$813,2,FALSE)</f>
        <v>ITGA2B,</v>
      </c>
      <c r="I194" t="s">
        <v>693</v>
      </c>
    </row>
    <row r="195" spans="1:9">
      <c r="A195" t="s">
        <v>781</v>
      </c>
      <c r="B195" t="s">
        <v>644</v>
      </c>
      <c r="C195" t="s">
        <v>782</v>
      </c>
      <c r="E195" t="s">
        <v>783</v>
      </c>
      <c r="F195">
        <v>8713</v>
      </c>
      <c r="H195" t="str">
        <f>VLOOKUP(E195,[4]Sheet1!$B$1:$C$813,2,FALSE)</f>
        <v>ACE</v>
      </c>
      <c r="I195" t="s">
        <v>784</v>
      </c>
    </row>
    <row r="196" spans="1:9">
      <c r="A196" t="s">
        <v>785</v>
      </c>
      <c r="B196" t="s">
        <v>644</v>
      </c>
      <c r="C196" t="s">
        <v>691</v>
      </c>
      <c r="E196" t="s">
        <v>786</v>
      </c>
      <c r="H196" t="str">
        <f>VLOOKUP(E196,[4]Sheet1!$B$1:$C$813,2,FALSE)</f>
        <v>PDE4D</v>
      </c>
      <c r="I196" t="s">
        <v>693</v>
      </c>
    </row>
    <row r="197" spans="1:9">
      <c r="A197" t="s">
        <v>787</v>
      </c>
      <c r="B197" t="s">
        <v>644</v>
      </c>
      <c r="C197" t="s">
        <v>788</v>
      </c>
      <c r="E197" t="s">
        <v>789</v>
      </c>
      <c r="F197">
        <v>553655</v>
      </c>
      <c r="H197" t="str">
        <f>VLOOKUP(E197,[4]Sheet1!$B$1:$C$813,2,FALSE)</f>
        <v>ACE</v>
      </c>
      <c r="I197" t="s">
        <v>790</v>
      </c>
    </row>
    <row r="198" spans="1:9">
      <c r="A198" t="s">
        <v>791</v>
      </c>
      <c r="B198" t="s">
        <v>644</v>
      </c>
      <c r="C198" t="s">
        <v>792</v>
      </c>
      <c r="E198" t="s">
        <v>793</v>
      </c>
      <c r="F198">
        <v>101967</v>
      </c>
      <c r="H198" t="str">
        <f>VLOOKUP(E198,[4]Sheet1!$B$1:$C$813,2,FALSE)</f>
        <v>ACE</v>
      </c>
      <c r="I198" t="s">
        <v>794</v>
      </c>
    </row>
    <row r="199" spans="1:9">
      <c r="A199" t="s">
        <v>795</v>
      </c>
      <c r="B199" t="s">
        <v>644</v>
      </c>
      <c r="C199" t="s">
        <v>796</v>
      </c>
      <c r="E199" t="s">
        <v>797</v>
      </c>
      <c r="F199">
        <v>18420</v>
      </c>
      <c r="H199" t="str">
        <f>VLOOKUP(C199,[3]Sheet1!$B$1:$C$2723,2,FALSE)</f>
        <v>C1R_HUMAN</v>
      </c>
      <c r="I199" t="s">
        <v>798</v>
      </c>
    </row>
    <row r="200" spans="1:9">
      <c r="A200" t="s">
        <v>799</v>
      </c>
      <c r="B200" t="s">
        <v>644</v>
      </c>
      <c r="C200" t="s">
        <v>800</v>
      </c>
      <c r="E200" t="s">
        <v>801</v>
      </c>
      <c r="F200">
        <v>18420</v>
      </c>
      <c r="H200" t="str">
        <f>VLOOKUP(C200,[3]Sheet1!$B$1:$C$2723,2,FALSE)</f>
        <v>M3K7_HUMAN,ALPK1_HUMAN,TRAF6_HUMAN</v>
      </c>
      <c r="I200" t="s">
        <v>802</v>
      </c>
    </row>
    <row r="201" spans="1:9">
      <c r="A201" t="s">
        <v>803</v>
      </c>
      <c r="B201" t="s">
        <v>644</v>
      </c>
      <c r="C201" t="s">
        <v>804</v>
      </c>
      <c r="E201" t="s">
        <v>805</v>
      </c>
      <c r="H201" t="str">
        <f>VLOOKUP(E201,[4]Sheet1!$B$1:$C$813,2,FALSE)</f>
        <v>MASP1,MASP2,MBL2,C4B,C4A,C2,C3,C5,C6,C7,C8A,C9</v>
      </c>
      <c r="I201" t="s">
        <v>806</v>
      </c>
    </row>
    <row r="202" spans="1:9">
      <c r="A202" t="s">
        <v>807</v>
      </c>
      <c r="B202" t="s">
        <v>644</v>
      </c>
      <c r="C202" t="s">
        <v>808</v>
      </c>
      <c r="E202" t="s">
        <v>809</v>
      </c>
      <c r="F202">
        <v>29108</v>
      </c>
      <c r="H202" t="str">
        <f>VLOOKUP(E202,[4]Sheet1!$B$1:$C$813,2,FALSE)</f>
        <v>,ERBB3,ERBB4,NRG2,ADAM17,PSEN1,PRKCA,ERBB2</v>
      </c>
      <c r="I202" t="s">
        <v>810</v>
      </c>
    </row>
    <row r="203" spans="1:9">
      <c r="A203" t="s">
        <v>811</v>
      </c>
      <c r="B203" t="s">
        <v>644</v>
      </c>
      <c r="C203" t="s">
        <v>812</v>
      </c>
      <c r="E203" t="s">
        <v>813</v>
      </c>
      <c r="F203">
        <v>29108</v>
      </c>
      <c r="H203" t="str">
        <f>VLOOKUP(E203,[4]Sheet1!$B$1:$C$813,2,FALSE)</f>
        <v>STAT5A,EPO,EPOR,PLCG1,JAK2,PTPN6,,GRB2,SOS1,HRAS,RAF1,MAP2K1,MAPK3,ELK1,MAPK8,JUN,FOS,CSNK2A1</v>
      </c>
      <c r="I203" t="s">
        <v>814</v>
      </c>
    </row>
    <row r="204" spans="1:9">
      <c r="A204" t="s">
        <v>815</v>
      </c>
      <c r="B204" t="s">
        <v>644</v>
      </c>
      <c r="C204" t="s">
        <v>816</v>
      </c>
      <c r="E204" t="s">
        <v>817</v>
      </c>
      <c r="F204">
        <v>18420</v>
      </c>
      <c r="H204" t="str">
        <f>VLOOKUP(C204,[3]Sheet1!$B$1:$C$2723,2,FALSE)</f>
        <v>CATS_HUMAN</v>
      </c>
      <c r="I204" t="s">
        <v>818</v>
      </c>
    </row>
    <row r="205" spans="1:9">
      <c r="A205" t="s">
        <v>819</v>
      </c>
      <c r="B205" t="s">
        <v>644</v>
      </c>
      <c r="C205" t="s">
        <v>820</v>
      </c>
      <c r="E205" t="s">
        <v>821</v>
      </c>
      <c r="F205">
        <v>18420</v>
      </c>
      <c r="H205" t="str">
        <f>VLOOKUP(E205,[4]Sheet1!$B$1:$C$813,2,FALSE)</f>
        <v>TNF,MAP3K1,MAP4K2,TANK,TRAF2,TRADD,RIPK1,CRADD,CASP2,MAPK14,CHUK,IKBKB,IKBKG,NFKB1,NFKBIA,MAP2K4,MAP2K7,MAPK8,JUN,MAP2K3,MAP2K6,ATF1,TNFRSF1A</v>
      </c>
      <c r="I205" t="s">
        <v>822</v>
      </c>
    </row>
    <row r="206" spans="1:9">
      <c r="A206" t="s">
        <v>823</v>
      </c>
      <c r="B206" t="s">
        <v>644</v>
      </c>
      <c r="C206" t="s">
        <v>808</v>
      </c>
      <c r="E206" t="s">
        <v>824</v>
      </c>
      <c r="F206">
        <v>18420</v>
      </c>
      <c r="H206" t="str">
        <f>VLOOKUP(E206,[4]Sheet1!$B$1:$C$813,2,FALSE)</f>
        <v>CD40LG,CD40,TRAF3,TRAF6,MAPK14,MAP3K1,DUSP1,CHUK,IKBKAP,IKBKB,IKBKG,NFKB1,NFKBIA,TNFAIP3</v>
      </c>
      <c r="I206" t="s">
        <v>810</v>
      </c>
    </row>
    <row r="207" spans="1:9">
      <c r="A207" t="s">
        <v>825</v>
      </c>
      <c r="B207" t="s">
        <v>826</v>
      </c>
      <c r="C207" t="s">
        <v>164</v>
      </c>
      <c r="D207" t="s">
        <v>827</v>
      </c>
      <c r="E207" t="s">
        <v>828</v>
      </c>
      <c r="G207" t="s">
        <v>829</v>
      </c>
      <c r="H207" t="str">
        <f>VLOOKUP(D207,[2]KEGG_pathway_gene!$A$1:$B$262,2,FALSE)</f>
        <v>EGF,TGFA,FGF1,FGF2,FGF3,FGF4,FGF5,FGF6,FGF7,FGF8,FGF9,FGF10,FGF20,FGF22,FGF18,FGF17,FGF16,FGF19,FGF21,FGF23,NGF,BDNF,NTF3,NTF4,INS,IGF1,IGF2,PDGFA,PDGFB,PDGFC,PDGFD,CSF1,KITLG,FLT3LG,VEGFA,VEGFB,PGF,VEGFD,VEGFC,HGF,ANGPT1,ANGPT2,ANGPT4,EFNA4-EFNA3,EFNA1,EFNA2,EFNA3,EFNA4,EFNA5,EGFR,FGFR1,FGFR2,FGFR3,FGFR4,NGFR,NTRK1,NTRK2,INSR,IGF1R,PDGFRA,PDGFRB,CSF1R,KIT,FLT3,FLT1,FLT4,KDR,MET,TEK,EPHA2,GRB2,GAB1,GAB2,SHC1,SHC2,SHC3,SHC4,PTPN11,SOS1,SOS2,PLCG1,PLCG2,RASGRP1,RASGRP2,RASGRP3,RASGRP4,ZAP70,LAT,HTR7,GNB1,GNB2,GNB3,GNB4,GNB5,GNG2,GNG3,GNG4,GNG5,GNG7,GNG8,GNG10,GNG11,GNG12,GNG13,GNGT1,GNGT2,PRKACA,PRKACB,PRKACG,RASGRF1,RASGRF2,GRIN1,GRIN2A,GRIN2B,CALML6,CALML5,CALM1,CALM2,CALM3,CALML3,CALML4,HRAS,KRAS,NRAS,MRAS,RRAS,RRAS2,NF1,RASA1,RASA2,RASA3,RASA4B,RASA4,SYNGAP1,RASAL1,RASAL2,RASAL3,RASSF1,RASSF5,STK4,TIAM1,RAC1,RAC2,RAC3,PAK1,PAK2,PAK3,PAK4,PAK5,BUB1B-PAK6,PAK6,RHOA,PIK3CA,PIK3CB,PIK3CD,P3R3URF-PIK3R3,PIK3R1,PIK3R2,PIK3R3,AKT3,AKT1,AKT2,IKBKG,CHUK,IKBKB,NFKB1,RELA,BAD,BCL2L1,FOXO4,FASLG,RALGAPA1,RALGAPA2,RALGAPB,RALGDS,RGL1,RGL2,RALA,RALB,PLD1,PLD2,EXOC2,TBK1,REL,MAPK8,MAPK9,MAPK10,RALBP1,CDC42,AFDN,SHOC2,RAF1,MAP2K1,MAP2K2,MAPK1,MAPK3,PLA1A,PLA2G2D,PLA2G2E,PLA2G2C,PLA2G3,PLA2G1B,PLA2G2A,PLA2G5,PLA2G2F,PLA2G12A,PLA2G10,PLA2G12B,PLA2G4B,PLA2G4E,PLA2G4F,PLA2G4D,PLA2G4A,PLA2G4C,JMJD7-PLA2G4B,PLA2G6,PLAAT3,PLAAT2,ELK1,ETS1,ETS2,BRAP,KSR1,KSR2,RAPGEF5,RAP1A,RAP1B,PLCE1,PRKCA,PRKCB,PRKCG,RIN1,ABL1,ABL2,RAB5A,RAB5B,RAB5C,ARF6</v>
      </c>
      <c r="I207" t="s">
        <v>167</v>
      </c>
    </row>
    <row r="208" spans="1:9">
      <c r="A208" t="s">
        <v>830</v>
      </c>
      <c r="B208" t="s">
        <v>644</v>
      </c>
      <c r="E208" t="s">
        <v>831</v>
      </c>
      <c r="F208">
        <v>29105</v>
      </c>
      <c r="H208" t="str">
        <f>VLOOKUP(E208,[4]Sheet1!$B$1:$C$813,2,FALSE)</f>
        <v>ENDOG,CAD,TOP2A,HMGB1,HMGB2,DFFA,CASP7,GZMB,</v>
      </c>
      <c r="I208" t="s">
        <v>832</v>
      </c>
    </row>
    <row r="209" spans="1:9">
      <c r="A209" t="s">
        <v>833</v>
      </c>
      <c r="B209" t="s">
        <v>644</v>
      </c>
      <c r="C209" t="s">
        <v>164</v>
      </c>
      <c r="E209" t="s">
        <v>834</v>
      </c>
      <c r="F209">
        <v>17627</v>
      </c>
      <c r="H209" t="str">
        <f>VLOOKUP(C209,[3]Sheet1!$B$1:$C$2723,2,FALSE)</f>
        <v>M3K7_HUMAN,TNAP3_HUMAN,MP2K6_HUMAN,ITCH_HUMAN,CYLD_HUMAN</v>
      </c>
      <c r="I209" t="s">
        <v>167</v>
      </c>
    </row>
    <row r="210" spans="1:9">
      <c r="A210" t="s">
        <v>835</v>
      </c>
      <c r="B210" t="s">
        <v>836</v>
      </c>
      <c r="C210" t="s">
        <v>837</v>
      </c>
      <c r="D210" t="s">
        <v>838</v>
      </c>
      <c r="G210" t="s">
        <v>839</v>
      </c>
      <c r="H210" t="str">
        <f>VLOOKUP(D210,[2]KEGG_pathway_gene!$A$1:$B$262,2,FALSE)</f>
        <v>PORCN,WNT1,WNT2,WNT2B,WNT3,WNT3A,WNT4,WNT5A,WNT5B,WNT6,WNT7A,WNT7B,WNT8A,WNT8B,WNT9A,WNT9B,WNT10B,WNT10A,WNT11,WNT16,CER1,NOTUM,WIF1,SOST,DKK1,DKK4,DKK2,SERPINF1,SFRP1,SFRP2,FRZB,SFRP4,SFRP5,RSPO1,RSPO2,RSPO3,RSPO4,LGR4,LGR5,LGR6,RNF43,ZNRF3,FZD1,FZD7,FZD2,FZD3,FZD4,FZD5,FZD8,FZD6,FZD10,FZD9,LRP6,LRP5,BAMBI,APCDD1,APCDD1L,TPTEP2-CSNK1E,CSNK1E,CCDC88C,DVL1,DVL2,DVL3,FRAT1,FRAT2,CSNK2A1,CSNK2A2,CSNK2A3,CSNK2B,NKD1,NKD2,CXXC4,SENP2,GSK3B,CTNNB1,AXIN1,AXIN2,APC2,APC,CSNK1A1L,CSNK1A1,TCF7,TCF7L1,TCF7L2,LEF1,LZTS2,CTNNBIP1,CBY1,CHD8,MCC,CCAR2,SIRT1,SOX17,CTBP1,CTBP2,TLE7,TLE1,TLE2,TLE3,TLE4,TLE6,CTNND2,CREBBP,EP300,RUVBL1,SMAD4,SMAD3,MAP3K7,NLK,MYC,JUN,FOSL1,CCND1,CCND2,CCND3,CCN4,PPARD,MMP7,PSEN1,PRKACA,PRKACB,PRKACG,TP53,SIAH1,CACYBP,SKP1,TBL1X,TBL1XR1,TBL1Y,FBXW11,BTRC,CUL1,RBX1,GPC4,ROR1,ROR2,RYK,VANGL2,VANGL1,PRICKLE1,PRICKLE2,PRICKLE4,PRICKLE3,INVS,DAAM1,DAAM2,RHOA,ROCK2,RAC1,RAC2,RAC3,MAPK8,MAPK9,MAPK10,PLCB1,PLCB2,PLCB3,PLCB4,CAMK2A,CAMK2B,CAMK2D,CAMK2G,PPP3CA,PPP3CB,PPP3CC,PPP3R1,PPP3R2,PRKCA,PRKCB,PRKCG,NFATC1,NFATC2,NFATC3,NFATC4</v>
      </c>
      <c r="I210" t="s">
        <v>840</v>
      </c>
    </row>
    <row r="211" spans="1:9">
      <c r="A211" t="s">
        <v>841</v>
      </c>
      <c r="B211" t="s">
        <v>836</v>
      </c>
      <c r="C211" t="s">
        <v>842</v>
      </c>
      <c r="D211" t="s">
        <v>843</v>
      </c>
      <c r="G211" t="s">
        <v>844</v>
      </c>
      <c r="H211" t="str">
        <f>VLOOKUP(D211,[2]KEGG_pathway_gene!$A$1:$B$262,2,FALSE)</f>
        <v>AKT3,ARPC5,ARPC4,ARPC3,ARPC1B,ACTR3,ACTR2,ARPC2,ABI2,WASF2,APC2,PAK4,MYL12B,MYL9,VAV3,BAIAP2,ARPC1A,MYL12A,GNA13,BUB1B-PAK6,CFL1,CFL2,NCKAP1,IQGAP2,P3R3URF-PIK3R3,CHRM1,CHRM2,CHRM3,CHRM4,CHRM5,IQGAP3,CRK,CRKL,DIAPH1,DIAPH2,DOCK1,LPAR1,EGF,EGFR,PIKFYVE,AKT1,AKT2,F2,F2R,SPATA13,FGD1,FGF1,FGF2,FGF3,FGF4,FGF5,FGF6,FGF7,FGF8,FGF9,FGF10,FGFR1,FGFR3,FGFR2,FGFR4,RRAS2,ITGA11,MRAS,CYFIP1,FN1,ARHGEF12,PIP5K1C,FGF20,FGF21,CYFIP2,FGF22,GNA12,LPAR4,GIT1,RGCC,ARHGAP35,GSN,MYL11,NCKAP1L,APC,HRAS,MYLK4,PFN3,INS,INSRR,ITGA6,ITGA1,ITGA2,ITGA2B,ITGA3,ITGA4,ITGA5,ITGA7,ITGA9,ITGAD,ITGAE,ITGAL,ITGAM,ITGAV,ITGAX,ITGB1,ITGB2,ARAF,ITGB3,ITGB4,ITGB5,ITGB6,ITGB7,ITGB8,PFN4,KNG1,KRAS,RHOA,LIMK1,LIMK2,MOS,MSN,MYH9,MYH10,MYH11,MYL2,MYL5,MYLK,PPP1R12A,PPP1R12B,NRAS,PAK1,PAK2,PAK3,ARHGEF4,PDGFA,PDGFB,PDGFRA,CYRIB,PDGFRB,PFN1,PFN2,PIK3CA,PIK3CB,PIK3CD,PIK3R1,PIK3R2,PIP4K2A,SSH1,PPP1R12C,SSH3,PPP1CA,PPP1CB,PPP1CC,ENAH,BRK1,MAPK1,MAPK3,GNG12,PDGFC,MAP2K1,MAP2K2,PAK6,LPAR5,PAK5,ACTR3B,PTK2,PXN,MYL7,RAC1,RAC2,RAC3,RAF1,RDX,ACTB,ROCK1,BDKRB1,RRAS,BDKRB2,CXCL12,ACTR3C,SLC9A1,SOS1,SOS2,SRC,BRAF,TIAM1,ACTG1,TMSB4X,C5,C6,C7,C8A,C8B,C8G,C9,VAV1,VAV2,VCL,EZR,CXCR4,MYH14,PIP4K2C,PDGFD,FGF23,ACTN4,CYRIA,DIAPH3,ARPC5L,PIP5K1A,PIP5K1B,PIP4K2B,PIK3R3,ITGA10,ITGA8,MYLK2,SSH2,SCIN,ACTN1,FGF18,FGF17,FGF16,IQGAP1,ARHGEF7,WASF1,WASL,FGD3,TMSB4Y,ARHGEF1,LPAR2,MYLK3,MYL10,ARHGEF6,ROCK2,BCAR1,FGF19,CDC42</v>
      </c>
      <c r="I211" t="s">
        <v>845</v>
      </c>
    </row>
    <row r="212" spans="1:9">
      <c r="A212" t="s">
        <v>846</v>
      </c>
      <c r="B212" t="s">
        <v>847</v>
      </c>
      <c r="C212" t="s">
        <v>848</v>
      </c>
      <c r="D212" t="s">
        <v>849</v>
      </c>
      <c r="G212" t="s">
        <v>850</v>
      </c>
      <c r="H212" t="str">
        <f>VLOOKUP(D212,[2]KEGG_pathway_gene!$A$1:$B$262,2,FALSE)</f>
        <v>CREB3,ADCY1,ADCY2,ADCY3,ADCY5,ADCY6,FZD10,ADCY7,ADCY8,ADCY9,CREB1,CREBBP,CREB3L4,CTNNB1,CALML6,DCT,DVL1,DVL2,DVL3,EDN1,EDNRB,ADCY4,EP300,PLCB1,FZD2,GNAI1,GNAI2,GNAI3,GNAO1,GNAQ,GNAS,GSK3B,HRAS,KIT,KRAS,MC1R,KITLG,MITF,ASIP,NRAS,LEF1,WNT16,CALML5,PLCB2,PLCB3,PLCB4,WNT4,POMC,PRKACA,PRKACB,PRKACG,PRKCA,PRKCB,PRKCG,MAPK1,MAPK3,MAP2K1,MAP2K2,RAF1,CREB3L2,TCF7,TCF7L2,TYR,TYRP1,WNT1,WNT2,WNT3,WNT5A,WNT6,WNT7A,WNT7B,WNT8A,WNT8B,WNT10B,WNT11,WNT2B,WNT9A,WNT9B,FZD5,FZD3,CALM1,WNT10A,CALM2,CALM3,CALML3,WNT5B,CAMK2A,CAMK2B,CAMK2D,CAMK2G,FZD1,FZD4,FZD6,FZD7,FZD8,FZD9,TCF7L1,CREB3L3,WNT3A,CREB3L1,CALML4</v>
      </c>
      <c r="I212" t="s">
        <v>851</v>
      </c>
    </row>
    <row r="213" spans="1:9">
      <c r="A213" t="s">
        <v>852</v>
      </c>
      <c r="B213" t="s">
        <v>847</v>
      </c>
      <c r="C213" t="s">
        <v>853</v>
      </c>
      <c r="D213" t="s">
        <v>854</v>
      </c>
      <c r="G213" t="s">
        <v>855</v>
      </c>
      <c r="H213" t="str">
        <f>VLOOKUP(D213,[2]KEGG_pathway_gene!$A$1:$B$262,2,FALSE)</f>
        <v>UBB,UBC,UBA52,RPS27A,UBA1,SAE1,UBA2,UBA3,UBA7,UBA6,UBE2A,UBE2B,UBE2C,UBE2D4,UBE2D1,UBE2D2,UBE2D3,UBE2E3,UBE2E1,UBE2E2,UBE2F,UBE2G1,UBE2G2,UBE2H,UBE2I,UBE2J1,UBE2J2,UBE2K,UBE2L3,UBE2L6,UBE2M,UBE2NL,UBE2N,UBE2O,UBE2QL1,UBE2Q1,UBE2Q2,UBE2R2,CDC34,UBE2S,UBE2U,UBE2W,UBE2Z,BIRC6,UBE3A,UBE3B,UBE3C,SMURF1,SMURF2,ITCH,WWP1,WWP2,TRIP12,NEDD4,NEDD4L,HUWE1,UBR5,HERC1,HERC2,HERC3,HERC4,UBE4A,UBE4B,STUB1,PPIL2,PRPF19,UBOX5,MDM2,CBL,CBLB,CBLC,PRKN,SIAH1,PML,TRAF6,MAP3K1,COP1,RCHY1,BIRC2,BIRC3,XIAP,BIRC7,PIAS1,PIAS2,PIAS3,PIAS4,SYVN1,NHLRC1,AIRE,MGRN1,BRCA1,FANCL,MID1,TRIM32,TRIM37,RBX1,CUL1,SKP1,FBXW11,BTRC,SKP2,FBXW7,FBXO2,FBXO4,CUL2,ELOC,ELOB,VHL,CUL3,KEAP1,KLHL9,KLHL13,RHOBTB2,RHOBTB1,CUL4B,CUL4A,DDB1,DDB2,ERCC8,DET1,RNF7,CUL5,SOCS1,SOCS3,CUL7,FBXW8,ANAPC11,ANAPC2,CDC20,FZR1,ANAPC1,CDC27,ANAPC4,ANAPC5,CDC16,ANAPC7,CDC23,ANAPC10,CDC26,ANAPC13,ANAPC15,ANAPC16</v>
      </c>
      <c r="I213" t="s">
        <v>856</v>
      </c>
    </row>
    <row r="214" spans="1:9">
      <c r="A214" t="s">
        <v>857</v>
      </c>
      <c r="B214" t="s">
        <v>858</v>
      </c>
      <c r="C214" t="s">
        <v>440</v>
      </c>
      <c r="D214" t="s">
        <v>522</v>
      </c>
      <c r="H214" t="str">
        <f>VLOOKUP(D214,[2]KEGG_pathway_gene!$A$1:$B$262,2,FALSE)</f>
        <v>CLTA,CLTB,CLTC,CLTCL1,HIP1,AP2A1,AP2A2,AP2B1,AP2M1,AP2S1,HTT,DCTN1,DCTN2,DCTN3,DCTN4,DCTN5,DCTN6,ACTR1B,ACTR1A,ACTR10,HAP1,DNAH14,DNAH2,DNAH5,DNAH6,DNAH8,DNAH9,DNAH10,DNAH12,DNAH1,DNAH3,DNAH7,DNAH17,DNAH11,DNALI1,DNAI1,DNAI2,DNAL1,DNAL4,TUBA1B,TUBA3E,TUBA3D,TUBA8,TUBA4A,TUBA3C,TUBA1A,TUBAL3,TUBA1C,TUBB3,TUBB4A,TUBB4B,tubulin beta 8B [KO:K07375],124908041,TUBB,TUBB8B,TUBB8,TUBB2B,TUBB2A,TUBB1,TUBB6,MAPK8,MAPK9,MAPK10,KIF5A,KIF5B,KIF5C,KLC3,KLC1,KLC2,KLC4,IFT57,CASP8,CASP3,GRM5,GNAQ,PLCB1,PLCB2,PLCB3,PLCB4,STX1A,CACNA1B,GRIN1,GRIN2B,ITPR1,DLG4,GRIA1,GRIA2,GRIA3,GRIA4,TGM2,SLC1A3,SLC1A2,KCNJ10,REST,SIN3A,RCOR1,HDAC1,HDAC2,POLR2A,POLR2B,POLR2C,POLR2D,POLR2E,POLR2F,POLR2G,POLR2H,POLR2I,POLR2L,POLR2J2,POLR2J,POLR2J3,POLR2K,BDNF,CREBBP,EP300,TAF4,TAF4B,TBPL2,TBP,TBPL1,SP1,CREB1,CREB3,CREB3L4,CREB3L2,CREB3L3,CREB3L1,CREB5,PPARGC1A,PPARG,TFAM,NRF1,SOD1,SOD2,GPX6,GPX1,GPX2,GPX3,GPX5,GPX7,GPX8,UCP1,TP53,BAX,BBC3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[KO:K02125],voltage dependent anion channel 1 [KO:K05862],voltage dependent anion channel 2 [KO:K15040],voltage dependent anion channel 3 [KO:K15041],solute carrier family 25 member 4 [KO:K05863],solute carrier family 25 member 5 [KO:K05863],solute carrier family 25 member 6 [KO:K05863],solute carrier family 25 member 31 [KO:K05863],peptidylprolyl isomerase F [KO:K09565] [EC:5.2.1.8],cytochrome c, somatic [KO:K08738],apoptotic peptidase activating factor 1 [KO:K02084],caspase 9 [KO:K04399] [EC:3.4.22.62],proteasome 20S subunit alpha 6 [KO:K02730] [EC:3.4.25.1],proteasome 20S subunit alpha 2 [KO:K02726] [EC:3.4.25.1],proteasome 20S subunit alpha 4 [KO:K02728] [EC:3.4.25.1],proteasome 20S subunit alpha 8 [KO:K02731] [EC:3.4.25.1],proteasome 20S subunit alpha 7 [KO:K02731] [EC:3.4.25.1],proteasome 20S subunit alpha 5 [KO:K02729] [EC:3.4.25.1],proteasome 20S subunit alpha 1 [KO:K02725] [EC:3.4.25.1],proteasome 20S subunit alpha 3 [KO:K02727] [EC:3.4.25.1],proteasome 20S subunit beta 6 [KO:K02738] [EC:3.4.25.1],proteasome 20S subunit beta 7 [KO:K02739] [EC:3.4.25.1],proteasome 20S subunit beta 3 [KO:K02735] [EC:3.4.25.1],proteasome 20S subunit beta 2 [KO:K02734] [EC:3.4.25.1],proteasome 20S subunit beta 5 [KO:K02737] [EC:3.4.25.1],proteasome 20S subunit beta 1 [KO:K02732] [EC:3.4.25.1],proteasome 20S subunit beta 4 [KO:K02736] [EC:3.4.25.1],proteasome 26S subunit, ATPase 2 [KO:K03061],proteasome 26S subunit, ATPase 1 [KO:K03062],proteasome 26S subunit, ATPase 4 [KO:K03063],proteasome 26S subunit, ATPase 6 [KO:K03064],proteasome 26S subunit, ATPase 3 [KO:K03065],proteasome 26S subunit, ATPase 5 [KO:K03066],proteasome 26S subunit ubiquitin receptor, non-ATPase 2 [KO:K03028],proteasome 26S subunit, non-ATPase 1 [KO:K03032],proteasome 26S subunit, non-ATPase 3 [KO:K03033],proteasome 26S subunit, non-ATPase 9 [KO:K06693],proteasome 26S subunit, non-ATPase 12 [KO:K03035],proteasome 26S subunit, non-ATPase 11 [KO:K03036],proteasome 26S subunit, non-ATPase 6 [KO:K03037],proteasome 26S subunit, non-ATPase 7 [KO:K03038],proteasome 26S subunit, non-ATPase 13 [KO:K03039],proteasome 26S subunit ubiquitin receptor, non-ATPase 4 [KO:K03029],proteasome 26S subunit, non-ATPase 14 [KO:K03030],proteasome 26S subunit, non-ATPase 8 [KO:K03031],ADRM1 26S proteasome ubiquitin receptor [KO:K06691],SEM1 26S proteasome subunit [KO:K10881],mitogen-activated protein kinase kinase kinase 10 [KO:K04418] [EC:2.7.11.25],endoplasmic reticulum to nucleus signaling 1 [KO:K08852] [EC:2.7.11.1 3.1.26.-],TNF receptor associated factor 2 [KO:K03173] [EC:2.3.2.27],mitogen-activated protein kinase kinase kinase 5 [KO:K04426] [EC:2.7.11.25],mitogen-activated protein kinase kinase 7 [KO:K04431] [EC:2.7.12.2],mechanistic target of rapamycin kinase [KO:K07203] [EC:2.7.11.1],unc-51 like autophagy activating kinase 1 [KO:K21357] [EC:2.7.11.1],unc-51 like autophagy activating kinase 2 [KO:K08269] [EC:2.7.11.1],autophagy related 101 [KO:K19730],autophagy related 13 [KO:K08331],RB1 inducible coiled-coil 1 [KO:K17589],autophagy and beclin 1 regulator 1 [KO:K17985],beclin 2 [KO:K08334],beclin 1 [KO:K08334],phosphoinositide-3-kinase regulatory subunit 4 [KO:K08333] [EC:2.7.11.1],autophagy related 14 [KO:K17889],nuclear receptor binding factor 2 [KO:K21246],phosphatidylinositol 3-kinase catalytic subunit type 3 [KO:K00914] [EC:2.7.1.137],autophagy related 2A [KO:K17906],autophagy related 2B [KO:K17906],WD repeat domain, phosphoinositide interacting 2 [KO:K17908],WD repeat domain, phosphoinositide interacting 1 [KO:K17908]</v>
      </c>
      <c r="I214" t="s">
        <v>443</v>
      </c>
    </row>
    <row r="215" spans="1:9">
      <c r="A215" t="s">
        <v>859</v>
      </c>
      <c r="B215" t="s">
        <v>858</v>
      </c>
      <c r="C215" t="s">
        <v>860</v>
      </c>
      <c r="D215" t="s">
        <v>861</v>
      </c>
      <c r="G215" t="s">
        <v>862</v>
      </c>
      <c r="H215" t="str">
        <f>VLOOKUP(D215,[2]KEGG_pathway_gene!$A$1:$B$262,2,FALSE)</f>
        <v>olfactory receptor 4N4-like [KO:K04257],olfactory receptor family 4 subfamily N member 4C [KO:K04257],olfactory receptor family 5 subfamily I member 1 [KO:K04257],112268384,OR4M2B,OR52E2,OR52J3,OR51L1,OR51A7,OR51S1,OR51F2,OR52R1,OR4C46,OR4X2,OR4B1,OR52M1,OR52K2,OR5P2,OR5P3,OR8I2,OR2D3,OR2D2,OR52W1,OR56A4,OR56A1,OR2AP1,OR10P1,OR10AD1,OR10A7,OR4K14,OR4L1,OR11H6,OR4D2,olfactory receptor 4F4 [KO:K04257],olfactory receptor family 7 subfamily D member 4 [KO:K04257],olfactory receptor family 7 subfamily G member 1 [KO:K04257],olfactory receptor family 1 subfamily M member 1 [KO:K04257],olfactory receptor family 1 subfamily I member 1 [KO:K04257],olfactory receptor family 10 subfamily H member 4 [KO:K04257],olfactory receptor family 2 subfamily M member 5 [KO:K04257],olfactory receptor family 2 subfamily M member 3 [KO:K04257],olfactory receptor family 2 subfamily T member 12 [KO:K04257],olfactory receptor family 14 subfamily C member 36 [KO:K04257],olfactory receptor family 2 subfamily T member 34 [KO:K04257],olfactory receptor family 2 subfamily T member 10 [KO:K04257],olfactory receptor family 2 subfamily T member 4 [KO:K04257],olfactory receptor family 2 subfamily T member 11 [KO:K04257],olfactory receptor family 10 subfamily J member 5 [KO:K04257],olfactory receptor family 2 subfamily AJ member 1 [KO:K04257],olfactory receptor family 2 subfamily B member 11 [KO:K04257],olfactory receptor family 10 subfamily T member 2 [KO:K04257],olfactory receptor family 6 subfamily P member 1 [KO:K04257],olfactory receptor family 10 subfamily X member 1 [KO:K04257],olfactory receptor family 10 subfamily Z member 1 [KO:K04257],olfactory receptor family 6 subfamily K member 6 [KO:K04257],olfactory receptor family 6 subfamily N member 1 [KO:K04257],128966580,OR9A4,OR2Y1,OR9A2,OR2A14,OR6B1,OR2F2,OR13C5,OR13C8,OR13C3,OR13C4,OR13F1,OR1L8,OR1N2,OR1N1,OR52B4,OR52I2,OR51E1,OR10A5,OR2AG1,OR6B3,OR1Q1,OR7D2,OR56B4,OR8U1,OR4C16,OR4C11,OR4S2,OR4C6,OR5D14,OR5L1,OR5D18,OR5AS1,OR8K5,OR5T2,OR8H1,OR8K3,OR8J1,OR8U3,OR5M3,OR5M8,OR5M11,OR5AR1,OR8B12,OR8G5,OR10G8,OR10G9,OR10S1,OR6T1,OR4D5,OR6Q1,OR9I1,OR9Q1,OR9Q2,OR1S2,OR1S1,OR10Q1,OR5B17,OR5B21,OR5A2,OR5A1,OR4D6,OR4D11,OR52A1,OR6C74,OR6C3,OR2T6,OR1L4,OR52B2,OR4C3,OR4S1,OR51F1,OR1C1,OR1A2,OR2F1,OR2B6,OR1J4,OR2M4,OR2L2,OR2K2,OR7A17,OR5L2,OR5K1,OR5H1,OR10J1,OR8B8,OR8G1,OR10A3,OR10D3,OR12D2,OR12D1,OR11A1,OR10H3,OR10G3,OR10G2,OR10H2,OR10H1,OR8B2,OR7E24,OR7C2,OR7A5,OR7C1,OR4F3,OR4E2,OR4E1,OR4D1,OR2W1,OR2V1,OR2T1,OR2J2,OR2H1,OR1L3,OR1L1,OR1J2,OR51B5,OR10AG1,OR5J2,OR4C13,OR4C12,OR51V1,OR8D1,OR8D2,OR8B4,OR9G4,OR10A4,OR6C6,OR4K3,OR4N4,OR2Z1,OR10H5,OR2L13,OR14A16,OR2V2,OR13C9,OR13D1,OR8D4,OR5F1,OR5AP2,OR52L1,OR2AG2,OR52B6,OR2AT4,OR10A2,OR6C2,OR6C4,OR8S1,OR6S1,OR6F1,OR14K1,OR2W3,OR2T8,OR2T3,OR10R2,OR2T29,OR6V1,OR2A12,OR2A1,OR1J1,OR1B1,OR13H1,OR56B1,OR8G3,OR14A2,OR6B2,OR52K1,OR52I1,OR51D1,OR52A5,OR51B6,OR51M1,OR51Q1,OR51I1,OR51I2,OR52D1,OR52H1,OR52N4,OR56B2,OR52N5,OR52N2,OR52E6,OR52E8,OR52E4,OR52E5,OR56A3,OR56A5,OR10A6,OR4X1,OR5D13,OR5D16,OR5W2,OR8H2,OR8H3,OR5T3,OR5T1,OR8K1,OR5M9,OR5M10,OR5M1,OR9G1,OR5AK2,OR5B2,OR5B12,OR5AN1,OR4D10,OR4D9,OR10V1,OR6X1,OR6M1,OR10G4,OR10G7,OR8B3,OR8A1,OR5BS1,OR6C1,OR6C75,OR6C76,OR6C70,OR4N2,OR4K2,OR4Q2,OR4K13,OR4K17,OR4N5,OR11G2,OR11H7,OR11H4,OR5AU1,OR4M2,OR4F6,OR4F15,OR7G2,OR7G3,OR7A10,OR10K2,OR10K1,OR6Y1,OR6K3,OR10J4,OR11L1,OR2L8,OR2AK2,OR2L3,OR2M2,OR2T33,OR2M7,OR2G6,OR10AC1,OR2A25,OR13J1,OR13C2,OR1L6,OR5C1,OR1K1,OR2A5,OR2A7,OR51C1,OR51T1,OR51A4,OR51A2,OR2T2,OR2T5,OR14I1,OR5K2,OR2A42,OR2T27,OR2T35,OR4A47,OR4C45,OR5H14,OR5H15,OR5K3,OR5K4,OR6C65,OR6C68,OR11H12,OR4F21,OR5B3,OR9K2,OR4Q3,OR4M1,OR13G1,OR2B3,OR2J1,OR2J3,OR14J1,OR10C1,OR2A2,OR1D2,OR1F1,OR2C1,OR3A1,OR3A2,OR8U8,OR8U9,OR9G9,OR2S2,OR1D4,OR2B8,OR4F29,OR13A1,OR5H6,OR52E1,OR5H2,OR4K5,OR2H2,OR51G1,OR11H2,OR51B4,OR51B2,OR4C5,OR52N1,OR5AL1,OR10G6,OR4F5,OR2A4,OR4K1,OR6J1,OR5AC2,OR11H1,OR4F17,OR4K15,OR8J3,OR8J2,OR52P1,OR51G2,OR51E2,OR4P4,OR4C15,OR4A5,OR4A16,OR4A15,OR10W1,OR2AE1,OR4F16,OR9H1,OR6N2,OR6K2,OR2T7,OR2L5,OR2G3,OR2G2,OR2C3,OR5V1,OR2B2,OR12D3,OR1A1,OR1D5,OR1E1,OR1E2,OR1G1,OR3A3,OR6A2,OR5D3P,OR1R1P,GNAL,GNB1,GNG7,GNG13,ADCY3,CNGA2,CNGA4,CNGB1,ANO2,GUCY2D,CNGA3,NCALD,PRKG1,PRKG2,SLC8A2,SLC8A1,SLC8A3,SLC24A4,GRK2,GRK3,ARRB1,ARRB2,RGS2,PRKACA,PRKACB,PRKACG,CAMK2A,CAMK2B,CAMK2D,CAMK2G,CALML6,CALML5,CALM1,CALM2,CALM3,CALML3,CALML4,PDE1A,PDE1C,PDE1B,PDE2A</v>
      </c>
      <c r="I215" t="s">
        <v>863</v>
      </c>
    </row>
    <row r="216" spans="1:9">
      <c r="A216" t="s">
        <v>864</v>
      </c>
      <c r="B216" t="s">
        <v>858</v>
      </c>
      <c r="C216" t="s">
        <v>865</v>
      </c>
      <c r="D216" t="s">
        <v>866</v>
      </c>
      <c r="G216" t="s">
        <v>867</v>
      </c>
      <c r="H216" t="str">
        <f>VLOOKUP(D216,[2]KEGG_pathway_gene!$A$1:$B$262,2,FALSE)</f>
        <v>C1QA,C1QB,C1QC,C2,C4B_2,complement C4A (Rodgers blood group)-like [KO:K03989],complement C4A (Chido/Rodgers blood group) [KO:K03989],complement C4B (Chido/Rodgers blood group) [KO:K03989],H2A.L variant histone 3 [KO:K11251],H2A clustered histone 1 [KO:K11251],H2A clustered histone 8 [KO:K11251],H2A clustered histone 7 [KO:K11251],H2A.X variant histone [KO:K11251],H2A.Z variant histone 1 [KO:K11251],H2A clustered histone 21 [KO:K11251],H2A.B variant histone 2 [KO:K11251],H2A.B variant histone 1 [KO:K11251],macroH2A.2 histone [KO:K11251],H2A.J histone [KO:K11251],H2A clustered histone 19 [KO:K11251],H2A clustered histone 13 [KO:K11251],H2A clustered histone 15 [KO:K11251],H2A clustered histone 14 [KO:K11251],H2A clustered histone 16 [KO:K11251],H2A clustered histone 6 [KO:K11251],H2A clustered histone 4 [KO:K11251],H2A clustered histone 17 [KO:K11251],H2A clustered histone 18 [KO:K11251],H2A clustered histone 20 [KO:K11251],H2A.B variant histone 3 [KO:K11251],H2A clustered histone 12 [KO:K11251],H2A clustered histone 11 [KO:K11251],H2A clustered histone 25 [KO:K11251],H2A.Z variant histone 2 [KO:K11251],macroH2A.1 histone [KO:K11251],114483833,128312,158983,255626,286436,3017,3018,440689,54145,8339,8340,8341,8342,8343,8344,8345,8346,8347,8348,8349,85236,8970,126961,3020,3021,333932,440093,653604,8290,8350,8351,8352,8353,8354,8355,8356,8357,8358,8968,121504,554313,8294,8359,8360,8361,8362,8363,8364,8365,8366,8367,8368,8369,8370,6628,6632,6634,2903,2904,6737,6738,6741,81,87,3108,3109,3111,3112,3113,3115,3117,3118,3119,3120,3122,3123,3125,3126,3127,941,942,940,959,958,7124,3458,3586,102723407,715,716,718,727,729,730,731,732,733,735,1511,1991,2209,2212,124905743,2214,2215</v>
      </c>
      <c r="I216" t="s">
        <v>868</v>
      </c>
    </row>
    <row r="217" spans="1:9">
      <c r="A217" t="s">
        <v>869</v>
      </c>
      <c r="B217" t="s">
        <v>847</v>
      </c>
      <c r="C217" t="s">
        <v>870</v>
      </c>
      <c r="D217" t="s">
        <v>871</v>
      </c>
      <c r="G217" t="s">
        <v>872</v>
      </c>
      <c r="H217" t="str">
        <f>VLOOKUP(D217,[2]KEGG_pathway_gene!$A$1:$B$262,2,FALSE)</f>
        <v>CLDN24,CLDN34,OCLN,ARPC5,ARPC4,ARPC3,ARPC1B,ACTR3,ACTR2,ARPC2,CDK4,PATJ,TUBA1B,MYL12B,MYL9,ARPC1A,MYL12A,CLDN16,CFTR,POPDC1,TUBA3E,TUBA3D,SYNPO,WHAMM,CLDN4,CLDN3,CLDN7,CLDN23,MYL6B,CLDN19,IGSF5,MARVELD2,AMOT,AMOTL1,DLG1,DLG2,DLG3,CTTN,ERBB2,NEDD4L,ARHGEF18,SCRIB,CLDN14,CLDN15,GATA4,CLDN17,TJP3,HCLS1,HSPA4,ITGB1,JUN,RHOA,LLGL2,LLGL1,MAP3K1,MAP3K5,RAB8A,AFDN,MSN,MYH9,MYH10,MYH11,MYL2,MYL6,NEDD4,NF2,CLDN20,CLDN11,F11R,PARD6A,PCNA,CLDN18,AMOTL2,PRKAG2,RAPGEF6,RAB8B,TUBA8,PRKAG3,CLDN22,EPB41L4B,ARHGAP17,PPP2CA,PPP2CB,PPP2R1A,PPP2R1B,PPP2R2A,PPP2R2B,PPP2R2C,PRKAA1,PRKAA2,PRKAB1,PRKAB2,PRKACA,PRKACB,PRKACG,PRKAG1,PRKCE,PRKCI,PPP2R2D,PRKCZ,MAPK8,MAPK9,MAPK10,MAP2K7,PARD3,ACTR3B,CGN,RAP2C,JAM2,MPP4,RAB13,RAC1,RAP1A,CCND1,RDX,ACTB,ROCK1,PALS1,CLDN25,ACTR3C,SRC,STK11,TIAM1,TJP1,ACTG1,CLDN5,TUBA4A,TUBA3C,VASP,EZR,WAS,CACNA1D,TUBA1A,MICALL2,MYH14,TUBAL3,ACTN4,ARPC5L,SYMPK,JAM3,PARD6G,PARD6B,TUBA1C,CGNL1,YBX3,RUNX1,ACTN1,MPDZ,CLDN12,CLDN10,CLDN8,CLDN6,CLDN2,CLDN1,CLDN9,CD1A,CD1B,CD1C,CD1D,CD1E,ARHGEF2,MARVELD3,MAGI1,CRB3,TJAP1,NHERF1,TJP2,ROCK2,RAPGEF2,CDC42</v>
      </c>
      <c r="I217" t="s">
        <v>873</v>
      </c>
    </row>
    <row r="218" spans="1:9">
      <c r="A218" t="s">
        <v>874</v>
      </c>
      <c r="B218" t="s">
        <v>847</v>
      </c>
      <c r="C218" t="s">
        <v>875</v>
      </c>
      <c r="D218" t="s">
        <v>876</v>
      </c>
      <c r="G218" t="s">
        <v>877</v>
      </c>
      <c r="H218" t="str">
        <f>VLOOKUP(D218,[2]KEGG_pathway_gene!$A$1:$B$262,2,FALSE)</f>
        <v>SLC7A5,SLC3A2,SLC38A9,ATP6V1A,ATP6V1B1,ATP6V1B2,ATP6V1C2,ATP6V1C1,ATP6V1D,ATP6V1E1,ATP6V1E2,ATP6V1FP2,ATP6V1F,ATP6V1G3,ATP6V1G2,ATP6V1G1,ATP6V1H,LAMTOR1,LAMTOR2,LAMTOR3,LAMTOR4,LAMTOR5,FLCN,FNIP1,FNIP2,RRAGB,RRAGA,RRAGD,RRAGC,SESN2,CASTOR1,CASTOR2,MIOS,SEH1L,WDR24,WDR59,SEC13,DEPDC5,NPRL2,NPRL3,SKP2,RNF152,RPTOR,AKT1S1,MTOR,DEPTOR,MLST8,TELO2,TTI1,CLIP1,GRB10,LPIN1,LPIN3,LPIN2,ULK1,ULK2,EIF4EBP1,EIF4E,EIF4E1B,EIF4E2,RPS6KB1,RPS6KB2,EIF4B,RPS6,STRADA,STRADB,STK11,CAB39,CAB39L,PRKAA1,PRKAA2,TSC1,TSC2,TBC1D7-LOC100130357 readthrough [KO:K20396],TBC1 domain family member 7 [KO:K20396],Ras homolog, mTORC1 binding [KO:K07208],DNA damage inducible transcript 4 [KO:K08270],Wnt family member 1 [KO:K03209],Wnt family member 2 [KO:K00182],Wnt family member 2B [KO:K00182],Wnt family member 3 [KO:K00312],Wnt family member 3A [KO:K00312],Wnt family member 4 [KO:K00408],Wnt family member 5A [KO:K00444],Wnt family member 5B [KO:K00444],Wnt family member 6 [KO:K00445],Wnt family member 7A [KO:K00572],Wnt family member 7B [KO:K00572],Wnt family member 8A [KO:K00714],Wnt family member 8B [KO:K00714],Wnt family member 9A [KO:K01064],Wnt family member 9B [KO:K01064],Wnt family member 10B [KO:K01357],Wnt family member 10A [KO:K01357],Wnt family member 11 [KO:K01384],Wnt family member 16 [KO:K01558],frizzled class receptor 1 [KO:K02432],frizzled class receptor 7 [KO:K02432],frizzled class receptor 2 [KO:K02235],frizzled class receptor 3 [KO:K02329],frizzled class receptor 4 [KO:K02354],frizzled class receptor 5 [KO:K02375],frizzled class receptor 8 [KO:K02375],frizzled class receptor 6 [KO:K02376],frizzled class receptor 10 [KO:K02842],frizzled class receptor 9 [KO:K02842],LDL receptor related protein 6 [KO:K03068],LDL receptor related protein 5 [KO:K03068],dishevelled segment polarity protein 1 [KO:K02353],dishevelled segment polarity protein 2 [KO:K02353],dishevelled segment polarity protein 3 [KO:K02353],glycogen synthase kinase 3 beta [KO:K03083] [EC:2.7.11.26],tumor necrosis factor [KO:K03156],TNF receptor superfamily member 1A [KO:K03158],inhibitor of nuclear factor kappa B kinase subunit beta [KO:K07209] [EC:2.7.11.10],insulin [KO:K04526],insulin like growth factor 1 [KO:K05459],insulin receptor [KO:K04527] [EC:2.7.10.1],insulin like growth factor 1 receptor [KO:K05087] [EC:2.7.10.1],growth factor receptor bound protein 2 [KO:K04364],SOS Ras/Rac guanine nucleotide exchange factor 1 [KO:K03099],SOS Ras/Rho guanine nucleotide exchange factor 2 [KO:K03099],HRas proto-oncogene, GTPase [KO:K02833],KRAS proto-oncogene, GTPase [KO:K07827],NRAS proto-oncogene, GTPase [KO:K07828],B-Raf proto-oncogene, serine/threonine kinase [KO:K04365] [EC:2.7.11.1],Raf-1 proto-oncogene, serine/threonine kinase [KO:K04366] [EC:2.7.11.1],mitogen-activated protein kinase kinase 1 [KO:K04368] [EC:2.7.12.2],mitogen-activated protein kinase kinase 2 [KO:K04369] [EC:2.7.12.2],mitogen-activated protein kinase 1 [KO:K04371] [EC:2.7.11.24],mitogen-activated protein kinase 3 [KO:K04371] [EC:2.7.11.24],ribosomal protein S6 kinase A6 [KO:K04373] [EC:2.7.11.1],ribosomal protein S6 kinase A1 [KO:K04373] [EC:2.7.11.1],ribosomal protein S6 kinase A2 [KO:K04373] [EC:2.7.11.1],ribosomal protein S6 kinase A3 [KO:K04373] [EC:2.7.11.1],insulin receptor substrate 1 [KO:K16172],P3R3URF-PIK3R3 readthrough [KO:K02649],phosphoinositide-3-kinase regulatory subunit 1 [KO:K02649],phosphoinositide-3-kinase regulatory subunit 2 [KO:K02649],phosphoinositide-3-kinase regulatory subunit 3 [KO:K02649],phosphatidylinositol-4,5-bisphosphate 3-kinase catalytic subunit alpha [KO:K00922] [EC:2.7.1.153],phosphatidylinositol-4,5-bisphosphate 3-kinase catalytic subunit beta [KO:K00922] [EC:2.7.1.153],phosphatidylinositol-4,5-bisphosphate 3-kinase catalytic subunit delta [KO:K00922] [EC:2.7.1.153],phosphatase and tensin homolog [KO:K01110] [EC:3.1.3.16 3.1.3.48 3.1.3.67],3-phosphoinositide dependent protein kinase 1 [KO:K06276] [EC:2.7.11.1],AKT serine/threonine kinase 3 [KO:K04456] [EC:2.7.11.1],AKT serine/threonine kinase 1 [KO:K04456] [EC:2.7.11.1],AKT serine/threonine kinase 2 [KO:K04456] [EC:2.7.11.1],component of inhibitor of nuclear factor kappa B kinase complex [KO:K04467] [EC:2.7.11.10],MAPK associated protein 1 [KO:K20410],RPTOR independent companion of MTOR complex 2 [KO:K08267],proline rich 5 [KO:K20411],proline rich 5 like [KO:K20411],ras homolog family member A [KO:K04513],protein kinase C alpha [KO:K02677] [EC:2.7.11.13],protein kinase C beta [KO:K19662] [EC:2.7.11.13],protein kinase C gamma [KO:K19663] [EC:2.7.11.13],serum/glucocorticoid regulated kinase 1 [KO:K13302] [EC:2.7.11.1]</v>
      </c>
      <c r="I218" t="s">
        <v>878</v>
      </c>
    </row>
    <row r="219" spans="1:9">
      <c r="A219" t="s">
        <v>879</v>
      </c>
      <c r="B219" t="s">
        <v>858</v>
      </c>
      <c r="C219" t="s">
        <v>440</v>
      </c>
      <c r="D219" t="s">
        <v>519</v>
      </c>
      <c r="H219" t="str">
        <f>VLOOKUP(D219,[2]KEGG_pathway_gene!$A$1:$B$262,2,FALSE)</f>
        <v>ADORA2A,GNAL,GNAS,DRD2,GNAI1,GNAI2,GNAI3,ADCY5,PRKACA,PRKACB,PRKACG,DRD1,UBA1,UBA7,UBA52,RPS27A,UBB,UBC,UBE2L3,UBE2L6,UBE2J2,UBE2J1,UBE2G2,UBE2G1,PRKN,SNCA,GPR37,SEPTIN5,SNCAIP,PSMA6,PSMA2,PSMA4,PSMA8,PSMA7,PSMA5,PSMA1,PSMA3,PSMB6,PSMB7,PSMB3,PSMB2,PSMB5,PSMB1,PSMB4,PSMC2,PSMC1,PSMC4,PSMC6,PSMC3,PSMC5,PSMD2,PSMD1,PSMD3,PSMD9,PSMD12,PSMD11,PSMD6,PSMD7,PSMD13,PSMD4,PSMD14,PSMD8,ADRM1,SEM1,UCHL1,CALML6,CALML5,CALM1,CALM2,CALM3,CALML3,CALML4,CAMK2A,CAMK2B,CAMK2D,CAMK2G,MAPT,RYR3,ITPR1,ITPR2,ITPR3,PLCG1,HSPA5,ATF6,DDIT3,ERN1,XBP1,EIF2AK3,EIF2S1,ATF4,TH,MAOA,MAOB,SLC6A3,SLC18A1,SLC18A2,SLC11A2,SLC39A1,SLC39A3,SLC39A2,SLC39A4,SLC39A5,SLC39A6,SLC39A7,SLC39A8,SLC39A9,SLC39A10,SLC39A11,SLC39A12,SLC39A13,SLC39A14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[KO:K02125],PTEN induced kinase 1 [KO:K05688] [EC:2.7.11.1],mitochondrial calcium uniporter [KO:K20858],leucine rich repeat kinase 2 [KO:K08844] [EC:2.7.11.1],HtrA serine peptidase 2 [KO:K08669] [EC:3.4.21.108],TNF receptor associated protein 1 [KO:K09488],voltage dependent anion channel 1 [KO:K05862],voltage dependent anion channel 2 [KO:K15040],voltage dependent anion channel 3 [KO:K15041],solute carrier family 25 member 4 [KO:K05863],solute carrier family 25 member 5 [KO:K05863],solute carrier family 25 member 6 [KO:K05863],solute carrier family 25 member 31 [KO:K05863],peptidylprolyl isomerase F [KO:K09565] [EC:5.2.1.8],cytochrome c, somatic [KO:K08738],apoptotic peptidase activating factor 1 [KO:K02084],caspase 9 [KO:K04399] [EC:3.4.22.62],caspase 3 [KO:K02187] [EC:3.4.22.56],Parkinsonism associated deglycase [KO:K05687] [EC:3.5.1.124],BCL2 like 1 [KO:K04570],BCL2 associated X, apoptosis regulator [KO:K02159],mitofusin 1 [KO:K21356] [EC:3.6.5.-],mitofusin 2 [KO:K06030] [EC:3.6.5.-],kinesin family member 5A [KO:K10396] [EC:5.6.1.3],kinesin family member 5B [KO:K10396] [EC:5.6.1.3],kinesin family member 5C [KO:K10396] [EC:5.6.1.3],kinesin light chain 3 [KO:K10407],kinesin light chain 1 [KO:K10407],kinesin light chain 2 [KO:K10407],kinesin light chain 4 [KO:K10407],tubulin alpha 1b [KO:K07374],tubulin alpha 3e [KO:K07374],tubulin alpha 3d [KO:K07374],tubulin alpha 8 [KO:K07374],tubulin alpha 4a [KO:K07374],tubulin alpha 3c [KO:K07374],tubulin alpha 1a [KO:K07374],tubulin alpha like 3 [KO:K07374],tubulin alpha 1c [KO:K07374],tubulin beta 3 class III [KO:K07375],tubulin beta 4A class IVa [KO:K07375],tubulin beta 4B class IVb [KO:K07375],124908015,tubulin beta 8B [KO:K07375],tubulin beta class I [KO:K07375],tubulin beta 8 class VIII [KO:K07375],tubulin beta 2B class IIb [KO:K07375],tubulin beta 2A class IIa [KO:K07375],tubulin beta 1 class VI [KO:K07375],tubulin beta 6 class V [KO:K07375],tumor protein p53 [KO:K04451],dual specificity phosphatase 1 [KO:K21278] [EC:3.1.3.16 3.1.3.48],NFE2 like bZIP transcription factor 2 [KO:K05638],thioredoxin 2 [KO:K03671],thioredoxin [KO:K03671],death domain associated protein [KO:K02308],mitogen-activated protein kinase kinase kinase 5 [KO:K04426] [EC:2.7.11.25],mitogen-activated protein kinase 8 [KO:K04440] [EC:2.7.11.24],mitogen-activated protein kinase 9 [KO:K04440] [EC:2.7.11.24],mitogen-activated protein kinase 10 [KO:K04440] [EC:2.7.11.24],superoxide dismutase 1 [KO:K04565] [EC:1.15.1.1],kelch like ECH associated protein 1 [KO:K10456]</v>
      </c>
      <c r="I219" t="s">
        <v>443</v>
      </c>
    </row>
    <row r="220" spans="1:9">
      <c r="A220" t="s">
        <v>880</v>
      </c>
      <c r="B220" t="s">
        <v>847</v>
      </c>
      <c r="C220" t="s">
        <v>881</v>
      </c>
      <c r="D220" t="s">
        <v>882</v>
      </c>
      <c r="G220" t="s">
        <v>883</v>
      </c>
      <c r="H220" t="str">
        <f>VLOOKUP(D220,[2]KEGG_pathway_gene!$A$1:$B$262,2,FALSE)</f>
        <v>CHRM1,CHRM2,CHRM3,CHRM4,CHRM5,ADRA1A,ADRA1B,ADRA1D,ADRA2A,ADRA2B,ADRA2C,ADRB1,ADRB2,ADRB3,DRD1,DRD2,DRD3,DRD4,DRD5,HRH1,HRH2,HRH3,HRH4,HTR1A,HTR1B,HTR1D,HTR1E,HTR1F,HTR2A,HTR2B,HTR2C,HTR4,HTR5A,HTR6,HTR7,TAAR9,TAAR1,TAAR6,TAAR8,TAAR5,TAAR2,AGT,AGTR1,AGTR2,APLN,APELA,APLNR,NMB,GRP,NMBR,GRPR,BRS3,KNG1,BDKRB1,BDKRB2,C3,C3AR1,C5,C5AR1,VGF,FPR1,FPR2,FPR3,CCK,CCKAR,CCKBR,EDN1,EDN2,EDN3,EDNRA,EDNRB,GAL,GALP,SPX,GALR1,GALR2,GALR3,GHRL,GHSR,KISS1,KISS1R,POMC,MC1R,MC2R,MC3R,MC4R,MC5R,MLN,MLNR,NMU,NMS,NMUR1,NMUR2,NPFF,NPVF,NPFFR1,NPFFR2,NPS,NPSR1,NPY,PYY,PPY,NPY1R,NPY2R,NPY4R2,NPY4R,NPY5R,GPR83,NPW,NPB,NPBWR1,NPBWR2,NTS,NTSR1,NTSR2,PENK,PDYN,PNOC,OPRD1,OPRK1,OPRM1,OPRL1,OGFR,OGFRL1,QRFP,QRFPR,HCRT,HCRTR1,HCRTR2,OXT,OXTR,SST,CORT,SSTR1,SSTR2,SSTR3,SSTR4,SSTR5,TAC1,TAC4,TACR1,TACR2,TAC3,TACR3,UTS2,UTS2B,UTS2R,AVP,AVPR1A,AVPR1B,AVPR2,F2,CTSG,GZMA,PLG,PRSS1,PRSS2,PRSS3,F2R,F2RL1,F2RL2,F2RL3,PRLH,PRLHR,PMCH,MCHR1,MCHR2,FSHB,CGA,FSHR,LHB,LHCGR,TSHB,GPHA2,GPHB5,TSHR,PTGDR,PTGER1,PTGER2,PTGER3,PTGER4,PTGFR,PTGIR,TBXA2R,ADORA1,ADORA2A,ADORA2B,ADORA3,P2RY2,P2RY1,P2RY4,P2RY6,LPAR6,P2RY10,P2RY14,P2RY8,P2RY11,P2RY13,GPR35,CNR1,CNR2,PTAFR,GNRH1,GNRH2,GNRHR,TRH,TRHR,MTNR1A,MTNR1B,GPR50,LPAR1,LPAR2,LPAR3,LPAR4,S1PR1,S1PR2,S1PR3,S1PR4,S1PR5,LTB4R,LTB4R2,MAS1,RLN1,RLN2,RLN3,INSL3,INSL5,RXFP1,RXFP2,RXFP3,RXFP4,CYSLTR1,CYSLTR2,CALCA,CALCB,ADM,ADM2,IAPP,CALCR,CALCRL,CRH,UCN,UCN3,UCN2,CRHR1,CRHR2,GIP,GIPR,GCG,GCGR,GLP1R,GLP2R,GHRH,GHRHR,PTH,PTH2,PTH1R,PTH2R,ADCYAP1,ADCYAP1R1,SCT,SCTR,VIP,VIPR1,VIPR2,GRM1,GRM2,GRM3,GRM4,GRM5,GRM6,GRM7,GRM8,GABBR1,GABBR2,GPR156,PAQR6,PAQR9,GRIN1,GRIN2A,GRIN2B,GRIN2C,GRIN2D,GRIN3A,GRIN3B,GABRA1,GABRA2,GABRA3,GABRA4,GABRA5,GABRA6,GABRB1,GABRB2,GABRB3,GABRD,GABRE,GABRG1,GABRG2,GABRG3,GABRP,GABRR3,GABRR1,GABRR2,GABRQ,SLURP1,SLURP2,LYPD6,LYPD6B,LYNX1,PATE3,PATE1,PATE2,PATE4,CHRNA1,CHRNA2,CHRNA3,CHRNA4,CHRNA5,CHRNA6,CHRNA7,CHRFAM7A,CHRNA9,CHRNA10,CHRNB1,CHRNB2,CHRNB3,CHRNB4,CHRND,CHRNE,CHRNG,P2RX1,P2RX2,P2RX3,P2RX4,P2RX5,P2RX7,P2RX6,GRIA1,GRIA2,GRIA3,GRIA4,GRIK1,GRIK2,GRIK3,GRIK4,GRIK5,GRID1,GRID2,GLRA1,GLRA2,GLRA3,GLRB,TRPV1,TSPO,NR3C1,CSH1,CSH2,CSHL1,GH1,GH2,GHR,THRA,THRB,LEP,LEPR,PRL,PRLR,PGRMC2,PGRMC1,TMEM97</v>
      </c>
      <c r="I220" t="s">
        <v>884</v>
      </c>
    </row>
    <row r="221" spans="1:9">
      <c r="A221" t="s">
        <v>885</v>
      </c>
      <c r="B221" t="s">
        <v>847</v>
      </c>
      <c r="C221" t="s">
        <v>886</v>
      </c>
      <c r="D221" t="s">
        <v>887</v>
      </c>
      <c r="G221" t="s">
        <v>888</v>
      </c>
      <c r="H221" t="str">
        <f>VLOOKUP(D221,[2]KEGG_pathway_gene!$A$1:$B$262,2,FALSE)</f>
        <v>SCNN1A,SCNN1B,SCNN1G,ENTPD2,TAS1R2,TAS1R3,GNAT3,GNB3,GNG13,ADCY4,ADCY6,ADCY8,PRKACA,PRKACB,PRKACG,PLCB1,PLCB2,PLCB3,PLCB4,ITPR3,TRPM5,SCN2A,SCN3A,SCN9A,CALHM1,P2RX2,P2RX3,P2RY1,P2RY4,CHRM3,TAS1R1,GRM1,GRM4,TAS2R39,TAS2R40,TAS2R41,TAS2R43,TAS2R31,TAS2R45,TAS2R46,TAS2R30,TAS2R19,TAS2R20,TAS2R50,TAS2R60,TAS2R42,TAS2R3,TAS2R4,TAS2R16,TAS2R1,TAS2R9,TAS2R8,TAS2R7,TAS2R13,TAS2R10,TAS2R14,TAS2R5,TAS2R38,PDE1A,PDE1C,PDE1B,PKD2L1,PKD1L3,KCNK5,HCN4,CACNA1A,CACNA1C,GABRA1,GABRA2,GABRA3,GABRA4,GABRA5,GABRA6,GABBR1,GABBR2,HTR1A,HTR1B,HTR1D,HTR1E,HTR1F,HTR3C,HTR3D,HTR3E,HTR3A,HTR3B,ASIC2</v>
      </c>
      <c r="I221" t="s">
        <v>889</v>
      </c>
    </row>
    <row r="222" spans="1:9">
      <c r="A222" t="s">
        <v>890</v>
      </c>
      <c r="B222" t="s">
        <v>847</v>
      </c>
      <c r="C222" t="s">
        <v>891</v>
      </c>
      <c r="D222" t="s">
        <v>892</v>
      </c>
      <c r="G222" t="s">
        <v>893</v>
      </c>
      <c r="H222" t="str">
        <f>VLOOKUP(D222,[2]KEGG_pathway_gene!$A$1:$B$262,2,FALSE)</f>
        <v>TPTEP2-CSNK1E,KIF3A,CSNK1A1L,EVC2,CSNK1A1,CSNK1D,CSNK1E,CSNK1G2,CSNK1G3,GRK2,GRK3,MEGF8,EVC,IQCE,FBXW11,MGRN1,GPR161,GAS1,GLI1,GLI2,GLI3,GSK3B,SPOPL,IHH,KIF7,LRP2,ARRB1,ARRB2,DHH,CDON,SUFU,CSNK1G1,PRKACA,PRKACB,PRKACG,HHAT,SMURF1,PTCH1,HHATL,SCUBE2,CCND1,BCL2,HHIP,SHH,SMURF2,SMO,MOSMO,SPOP,EFCAB7,CUL3,CUL1,DISP1,PTCH2,CCND2,BTRC,BOC</v>
      </c>
      <c r="I222" t="s">
        <v>894</v>
      </c>
    </row>
    <row r="223" spans="1:9">
      <c r="A223" t="s">
        <v>895</v>
      </c>
      <c r="B223" t="s">
        <v>847</v>
      </c>
      <c r="C223" t="s">
        <v>164</v>
      </c>
      <c r="D223" t="s">
        <v>896</v>
      </c>
      <c r="G223" t="s">
        <v>897</v>
      </c>
      <c r="H223" t="str">
        <f>VLOOKUP(D223,[2]KEGG_pathway_gene!$A$1:$B$262,2,FALSE)</f>
        <v>IL2,IL4,IL7,IL9,IL15,IL21,TSLP,IL2RA,IL2RB,IL2RG,IL4R,IL7R,IL9R,IL15RA,IL21R,CRLF2,IL3,IL5,CSF2,IL3RA,IL5RA,CSF2RA,CSF2RB,IL6,IL11,IL13,IL27,IL31,OSM,LIF,CNTF,CTF1,CLCF1,IL6R,IL6ST,IL11RA,IL13RA1,IL13RA2,IL27RA,IL31RA,OSMR,LIFR,CNTFR,IL10,IL19,IL22,IL20,IL24,IL26,IL10RA,IL10RB,IL20RA,IL20RB,IL22RA1,IL22RA2,IL12A,IL12B,IL23A,IL12RB1,IL12RB2,IL23R,EPO,CSH1,CSH2,CSHL1,GH1,GH2,PRL,THPO,CSF3,LEP,EPOR,GHR,PRLR,MPL,CSF3R,LEPR,IFNA1,IFNA2,IFNA4,IFNA5,IFNA6,IFNA7,IFNA8,IFNA10,IFNA13,IFNA14,IFNA16,IFNA17,IFNA21,IFNB1,IFNE,IFNK,IFNL1,IFNL2,IFNL3,IFNW1,IFNAR1,IFNAR2,IFNLR1,IFNG,IFNGR1,IFNGR2,EGF,PDGFA,PDGFB,EGFR,PDGFRA,PDGFRB,JAK1,JAK2,JAK3,TYK2,STAT1,STAT2,STAT3,STAT4,STAT5A,STAT5B,STAT6,IRF9,CISH,SOCS1,SOCS2,SOCS3,SOCS4,SOCS5,SOCS7,SOCS6,BCL2,MCL1,BCL2L1,PIM1,MYC,CCND1,CCND2,CCND3,CDKN1A,AOX1,GFAP,STAM2,STAM,PTPN2,PTPN6,CREBBP,EP300,PIAS1,PIAS2,PIAS3,PIAS4,FHL1,PTPN11,GRB2,SOS1,SOS2,HRAS,RAF1,PIK3CA,PIK3CB,PIK3CD,P3R3URF-PIK3R3,PIK3R1,PIK3R2,PIK3R3,AKT3,AKT1,AKT2,MTOR</v>
      </c>
      <c r="I223" t="s">
        <v>167</v>
      </c>
    </row>
    <row r="224" spans="1:9">
      <c r="A224" t="s">
        <v>898</v>
      </c>
      <c r="B224" t="s">
        <v>847</v>
      </c>
      <c r="C224" t="s">
        <v>739</v>
      </c>
      <c r="D224" t="s">
        <v>899</v>
      </c>
      <c r="G224" t="s">
        <v>900</v>
      </c>
      <c r="H224" t="str">
        <f>VLOOKUP(D224,[2]KEGG_pathway_gene!$A$1:$B$262,2,FALSE)</f>
        <v>TRDN,CACNG3,CACNG2,SLC9A6,UQCR11,COX6B2,COX4I1,COX5B,COX6A1,COX6A2,COX6B1,COX6C,COX7A1,COX7A2,COX7B,COX7C,COX8A,CYC1,COX7B2,ATP1B4,UQCRQ,CACNG5,CACNG4,UQCR10,HRC,COX8C,UQCRHL,ASPH,COX1,COX2,COX3,CYTB,MYH6,MYH7,MYL2,MYL3,MYL4,ATP1A1,ATP1A2,ATP1A3,ATP1A4,ATP1B1,ATP1B2,ATP1B3,FXYD2,ATP2A1,ATP2A2,ATP2A3,CACNA2D3,CACNG8,CACNG7,CACNG6,RYR2,SLC8A2,SLC8A1,SLC8A3,SLC9A1,ACTC1,TNNC1,TNNI3,TNNT2,TPM1,TPM2,TPM3,TPM4,UQCRB,UQCRC1,UQCRC2,UQCRFS1,UQCRH,CACNA1C,CACNA1D,CACNA1F,CACNA1S,CACNA2D1,CACNB1,CACNB2,CACNB3,CACNB4,CACNG1,CASQ2,SLC9A7,COX4I2,COX7A2L,CACNA2D2,CACNA2D4,COX5A</v>
      </c>
      <c r="I224" t="s">
        <v>741</v>
      </c>
    </row>
    <row r="225" spans="1:9">
      <c r="A225" t="s">
        <v>901</v>
      </c>
      <c r="B225" t="s">
        <v>847</v>
      </c>
      <c r="C225" t="s">
        <v>902</v>
      </c>
      <c r="D225" t="s">
        <v>903</v>
      </c>
      <c r="G225" t="s">
        <v>904</v>
      </c>
      <c r="H225" t="str">
        <f>VLOOKUP(D225,[2]KEGG_pathway_gene!$A$1:$B$262,2,FALSE)</f>
        <v>EBI3,GDF11,CCL26,CXCL13,CXCR6,TNFSF13B,CCR9,CCL27,EDAR,IL24,IL17F,TNFRSF13C,CCR1,CCR3,CCR4,CCR5,CCR6,CCR7,CCR8,CNTF,CNTFR,ACVR1C,IL17RE,IL31RA,CSF1,CSF1R,CSF2,CSF2RA,CSF2RB,CSF3,CSF3R,CSH1,CSH2,CSHL1,IL34,CTF1,IL23R,GDF7,CX3CR1,IFNLR1,EDA,EPO,EPOR,TNFRSF13B,CLCF1,IL17RA,IL27,IL36RN,GDF1,GDF2,MSTN,GDF9,GDF10,AMH,GH1,GH2,AMHR2,GHR,IL36B,IL37,IL36A,IL17C,IL17B,TNFRSF21,BMP10,CCR10,IFNL2,IFNL3,IFNL1,XCR1,CXCR3,CXCL17,RELL2,CXCL1,CXCL2,CXCL3,IL19,IFNE,IFNA1,IFNA2,IFNA4,IFNA5,IFNA6,IFNA7,IFNA8,IFNA10,IFNA13,IFNA14,IFNA16,IFNA17,IFNA21,IFNAR1,IFNAR2,IFNB1,IFNG,IFNGR1,IFNGR2,IFNW1,BMP8A,FAS,IL1A,IL1B,IL1R1,IL1RAP,IL1RN,IL2,IL2RA,FASLG,IL2RB,IL2RG,IL3,IL3RA,IL4,IL4R,IL5,IL5RA,IL6,IL6R,IL6ST,IL7,IL7R,CXCL8,CXCR1,IL9,CXCR2,IL9R,IL10,IL10RA,IL10RB,IL11,IL11RA,IL12A,IL12B,IL12RB1,IL12RB2,IL13,IL13RA1,IL13RA2,IL15,IL15RA,IL16,TNFRSF9,IL17A,IL18,INHA,INHBA,INHBB,INHBC,CXCL10,IL31,CCL4L1,GDF6,LEP,LEPR,LIF,LIFR,LTA,LTB,LTBR,CCL3L3,CXCL9,MPL,NGF,NGFR,NODAL,TNFRSF11B,OSM,IL20,IL21R,IL22,TNFRSF12A,ACKR4,IL23A,PF4,PF4V1,IL17D,IL20RA,IL20RB,PPBP,TNFRSF19,IL17RB,IL26,PRL,PRLR,IL36G,CCL28,IFNK,ACKR3,CXCL16,IL22RA1,IL21,EDA2R,TNFRSF17,CCL1,CCL2,CCL3,CCL3L1,CCL4,CCL5,CCL7,CCL8,CCL11,CCL13,CCL14,CCL15,CCL16,CCL17,CCL18,CCL19,CCL20,CCL21,CCL22,CCL23,CCL24,CCL25,CXCL6,CXCL11,CXCL5,XCL1,CX3CL1,CXCL12,CRLF2,CXCR5,IL25,BMP2,BMP3,BMP4,BMP5,BMP6,BMP7,BMP8B,BMPR1A,BMPR1B,BMPR2,XCL2,TGFB1,TGFB2,TGFB3,TGFBR1,TGFBR2,THPO,TNF,TNFRSF1A,TNFRSF1B,TNFSF4,CCR2,TNFRSF4,RELL1,IL1R2,CXCR4,GDF5,INHBE,IL1F10,IL17RC,RELT,TSLP,TNFSF11,TNFRSF25,TNFSF14,TNFSF13,TNFSF12,TNFSF10,TNFSF9,TNFRSF14,TNFRSF6B,TNFRSF18,TNFRSF11A,TNFRSF10D,TNFRSF10C,TNFRSF10B,TNFRSF10A,IL18RAP,IL1RL2,IL18R1,TNFSF18,ACVR1,IL33,ACVR1B,IL1RL1,OSMR,ACVR2A,CD4,BMP15,IL32,ACVR2B,CD27,ACVRL1,TNFRSF8,TNFSF8,IL27RA,GDF15,CXCL14,CCL4L2,GDF3,CD40,CD40LG,CD70,TNFSF15</v>
      </c>
      <c r="I225" t="s">
        <v>905</v>
      </c>
    </row>
    <row r="226" spans="1:9">
      <c r="A226" t="s">
        <v>906</v>
      </c>
      <c r="B226" t="s">
        <v>858</v>
      </c>
      <c r="C226" t="s">
        <v>907</v>
      </c>
      <c r="D226" t="s">
        <v>908</v>
      </c>
      <c r="G226" t="s">
        <v>909</v>
      </c>
      <c r="H226" t="str">
        <f>VLOOKUP(D226,[2]KEGG_pathway_gene!$A$1:$B$262,2,FALSE)</f>
        <v>MRPS2,MRPS5,MRPS6,MRPS7,MRPS9,MRPS10,MRPS11,MRPS12,MRPS14,MRPS15,MRPS16,MRPS17,MRPS18C,MRPS18A,MRPS21,RPS2,RPS3,RPS3A,RPS4Y2,RPS4X,RPS4Y1,RPS5,RPS6,RPS7,40S ribosomal protein S8-like [KO:K02995],6202,6203,100529239,6204,6205,6206,6207,6208,6209,6210,6217,6218,6222,6223,6224,6227,6228,6229,6230,6231,51065,6232,6233,6234,6235,2197,388524,3921,65008,51069,11222,51073,6182,65005,124995,65003,28998,64928,29088,54948,63875,29074,9801,55052,219927,29093,6150,79590,51264,10573,51263,64983,9553,64981,51318,64979,6122,6123,6124,6125,6128,6129,6130,6132,6133,140801,6134,4736,6135,6136,6137,23521,9045,6138,100526842,6139,6141,6142,6143,6144,200916,6146,9349,6147,51187,6152,51121,6154,6155,6157,6158,6159,6156,6160,6161,6164,11224,6165,25873,6167,6168,6169,6170,7311,6171,100529097,6166,6173,6175,6176,6181,100008588,106631781,109864271,109864273,109864280,109910380,100008589,106632264,109864272,109864282,109910379,109910382,124907672,RNA5S1,RNA5S2,RNA5S3,RNA5S4,RNA5S5,RNA5S6,RNA5S7,RNA5S8,RNA5S9,RNA5S10,RNA5S11,RNA5S12,RNA5S13,RNA5S14,RNA5S15,RNA5S16,RNA5S17,RNA5-8SN5,RNA5-8SN1,RNA5-8SN4,RNA5-8SN2,RNA5-8SN3</v>
      </c>
      <c r="I226" t="s">
        <v>910</v>
      </c>
    </row>
    <row r="227" spans="1:9">
      <c r="A227" t="s">
        <v>911</v>
      </c>
      <c r="B227" t="s">
        <v>847</v>
      </c>
      <c r="C227" t="s">
        <v>912</v>
      </c>
      <c r="D227" t="s">
        <v>913</v>
      </c>
      <c r="G227" t="s">
        <v>914</v>
      </c>
      <c r="H227" t="str">
        <f>VLOOKUP(D227,[2]KEGG_pathway_gene!$A$1:$B$262,2,FALSE)</f>
        <v>PSMD3,PSMD9,PSMD12,PSMD11,PSMD6,PSMD7,PSMD13,PSMD14,PSMD8,SEM1,PSMD4,PSMD2,PSMD1,ADRM1,PSMC2,PSMC1,PSMC5,PSMC6,PSMC3,PSMC4,PSME1,PSME2,PSME3,PSME4,PSMA6,PSMA2,PSMA4,PSMA8,PSMA7,PSMA5,PSMA1,PSMA3,PSMB6,PSMB7,PSMB3,PSMB2,PSMB5,PSMB1,PSMB4,PSMB9,PSMB10,PSMB8,PSMB11,IFNG,PSMF1,POMP</v>
      </c>
      <c r="I227" t="s">
        <v>915</v>
      </c>
    </row>
    <row r="228" spans="1:9">
      <c r="A228" t="s">
        <v>916</v>
      </c>
      <c r="B228" t="s">
        <v>847</v>
      </c>
      <c r="C228" t="s">
        <v>917</v>
      </c>
      <c r="D228" t="s">
        <v>918</v>
      </c>
      <c r="G228" t="s">
        <v>919</v>
      </c>
      <c r="H228" t="str">
        <f>VLOOKUP(D228,[2]KEGG_pathway_gene!$A$1:$B$262,2,FALSE)</f>
        <v>COL1A1,COL1A2,COL2A1,COL4A1,COL4A2,COL4A3,COL4A4,COL4A5,COL4A6,COL6A1,COL6A2,COL6A3,COL6A6,COL6A5,COL9A1,COL9A2,COL9A3,LAMA1,LAMA2,LAMA3,LAMA5,LAMA4,LAMB1,LAMB2,LAMB3,LAMB4,LAMC1,LAMC2,LAMC3,CHAD,RELN,THBS1,COMP,THBS2,THBS3,THBS4,FN1,SPP1,VTN,TNC,TNN,TNR,TNXB,NPNT,FRAS1,FREM1,FREM2,DSPP,VWF,IBSP,DMP1,MEPE,AGRN,HSPG2,ITGA1,ITGA2,ITGA2B,ITGA3,ITGA4,ITGA5,ITGA6,ITGA7,ITGA8,ITGA9,ITGA10,ITGA11,ITGAV,ITGB1,ITGB3,ITGB4,ITGB5,ITGB6,ITGB7,ITGB8,CD44,SDC1,SDC4,SV2C,SV2B,SV2A,CD36,GP5,GP1BA,GP1BB,GP9,GP6,DAG1,CD47,HMMR</v>
      </c>
      <c r="I228" t="s">
        <v>920</v>
      </c>
    </row>
    <row r="229" spans="1:9">
      <c r="A229" t="s">
        <v>921</v>
      </c>
      <c r="B229" t="s">
        <v>858</v>
      </c>
      <c r="C229" t="s">
        <v>922</v>
      </c>
      <c r="D229" t="s">
        <v>923</v>
      </c>
      <c r="G229" t="s">
        <v>924</v>
      </c>
      <c r="H229" t="str">
        <f>VLOOKUP(D229,[2]KEGG_pathway_gene!$A$1:$B$262,2,FALSE)</f>
        <v>EGF,TGFA,EGFR,PDGFA,PDGFB,PDGFRA,PDGFRB,IGF1,IGF1R,PLCG1,PLCG2,CALML6,CALML5,CALM1,CALM2,CALM3,CALML3,CALML4,CAMK1D,CAMK1G,CAMK1,CAMK2A,CAMK2B,CAMK2D,CAMK2G,CAMK4,PRKCA,PRKCB,PRKCG,SHC1,SHC2,SHC3,SHC4,GRB2,SOS1,SOS2,HRAS,KRAS,NRAS,ARAF,BRAF,RAF1,MAP2K1,MAP2K2,MAPK1,MAPK3,PIK3CA,PIK3CB,PIK3CD,P3R3URF-PIK3R3,PIK3R1,PIK3R2,PIK3R3,AKT3,AKT1,AKT2,MTOR,PTEN,CDKN2A,MDM2,TP53,CDKN1A,CCND1,CDK4,CDK6,RB1,E2F1,E2F2,E2F3,GADD45G,GADD45A,GADD45B,BAX,BAK1,DDB2,POLK</v>
      </c>
      <c r="I229" t="s">
        <v>925</v>
      </c>
    </row>
    <row r="230" spans="1:9">
      <c r="A230" t="s">
        <v>926</v>
      </c>
      <c r="B230" t="s">
        <v>847</v>
      </c>
      <c r="C230" t="s">
        <v>927</v>
      </c>
      <c r="D230" t="s">
        <v>928</v>
      </c>
      <c r="G230" t="s">
        <v>929</v>
      </c>
      <c r="H230" t="str">
        <f>VLOOKUP(D230,[2]KEGG_pathway_gene!$A$1:$B$262,2,FALSE)</f>
        <v>PI4KA,PI4KB,PI4K2B,PI4K2A,SACM1L,INPP5F,PIP5K1C,PIP5K1A,PIP5K1B,INPP5B,OCRL,INPP5E,SYNJ1,SYNJ2,PIK3CA,PIK3CB,PIK3CD,P3R3URF-PIK3R3,PIK3R1,PIK3R2,PIK3R3,PTEN,INPP5D,INPPL1,INPP4A,INPP4B,PIKFYVE,MTM1,MTMR1,MTMR2,MTMR3,MTMR4,MTMR8,MTMR6,MTMR7,MTMR14,PIP4K2A,PIP4K2C,PIP4K2B,PIP4P2,PIP4P1,PIK3C3,PIK3C2A,PIK3C2B,PIK3C2G,PLCB1,PLCB2,PLCB3,PLCB4,PLCD3,PLCD1,PLCD4,PLCE1,PLCG1,PLCG2,PLCZ1,IPMK,ITPKA,ITPKB,ITPKC,INPP5A,ITPK1,IPPK,IP6K3,IP6K2,IP6K1,PPIP5K2,PPIP5K1,INPP1,IMPA1,IMPA2,BPNT2,DGKK,DGKA,DGKB,DGKG,DGKH,DGKQ,DGKZ,DGKE,DGKD,DGKI,CDS1,CDS2,CDIPT,ITPR1,ITPR2,ITPR3,PRKCA,PRKCB,PRKCG,CALML6,CALML5,CALM1,CALM2,CALM3,CALML3,CALML4</v>
      </c>
      <c r="I230" t="s">
        <v>930</v>
      </c>
    </row>
    <row r="231" spans="1:9">
      <c r="A231" t="s">
        <v>931</v>
      </c>
      <c r="B231" t="s">
        <v>847</v>
      </c>
      <c r="C231" t="s">
        <v>932</v>
      </c>
      <c r="D231" t="s">
        <v>933</v>
      </c>
      <c r="G231" t="s">
        <v>934</v>
      </c>
      <c r="H231" t="str">
        <f>VLOOKUP(D231,[2]KEGG_pathway_gene!$A$1:$B$262,2,FALSE)</f>
        <v>DCC,CASP3,CASP9,APPL1,CDH1,CTNNB1,CTNNA1,CTNNA2,CTNNA3,AXIN1,AXIN2,APC2,APC,GSK3B,TCF7,TCF7L1,TCF7L2,LEF1,BIRC5,MYC,CCND1,WNT1,WNT2,WNT2B,WNT3,WNT3A,WNT4,WNT5A,WNT5B,WNT6,WNT7A,WNT7B,WNT8A,WNT8B,WNT9A,WNT9B,WNT10B,WNT10A,WNT11,WNT16,FZD1,FZD7,FZD2,FZD3,FZD4,FZD5,FZD8,FZD6,FZD10,FZD9,LRP6,LRP5,DVL1,DVL2,DVL3,FRAT1,FRAT2,F2,AGT,F2R,F2RL3,LPAR1,LPAR2,LPAR3,LPAR4,LPAR5,LPAR6,AGTR1,GNA12,GNA13,ARHGEF12,ARHGEF11,ARHGEF1,PLEKHG5,RHOA,ROCK1,ROCK2,CXCL12,CXCR4,GNAI1,GNAI2,GNAI3,PTGER1,PTGER2,PTGER3,PTGER4,GNAS,ADCY1,ADCY2,ADCY3,ADCY4,ADCY5,ADCY6,ADCY7,ADCY8,ADCY9,PRKACA,PRKACB,PRKACG,GNB1,GNB2,GNB3,GNB4,GNB5,GNG2,GNG3,GNG4,GNG5,GNG7,GNG8,GNG10,GNG11,GNG12,GNG13,GNGT1,GNGT2,COL4A1,COL4A2,COL4A3,COL4A4,COL4A5,COL4A6,LAMA1,LAMA2,LAMA3,LAMA5,LAMA4,LAMB1,LAMB2,LAMB3,LAMB4,LAMC1,LAMC2,LAMC3,FN1,ITGA2,ITGA2B,ITGA3,ITGA6,ITGAV,ITGB1,PTK2,PIK3CA,PIK3CB,PIK3CD,P3R3URF-PIK3R3,PIK3R1,PIK3R2,PIK3R3,PTEN,NKX3-1,AKT3,AKT1,AKT2,CHUK,IKBKB,IKBKG,NFKBIA,NFKB1,NFKB2,RELA,PTGS2,NOS2,BCL2,BIRC2,BIRC3,XIAP,BIRC7,BCL2L1,TRAF1,TRAF2,TRAF3,TRAF4,TRAF5,TRAF6,MTOR,RPS6KB1,RPS6KB2,BAD,FOXO1,MDM2,TP53,CDKN1B,CDKN1A,BCR,ABL1,CRK,CRKL,CBL,STAT5A,STAT5B,PIM1,PIM2,KNG1,EDN1,BDKRB1,BDKRB2,EDNRA,EDNRB,GNAQ,GNA11,PLCB1,PLCB2,PLCB3,PLCB4,PRKCA,PRKCB,PRKCG,IL2,IL3,IL4,IL5,IL6,IL7,IL12A,IL12B,IL13,IL15,IL23A,EPO,IFNA1,IFNA2,IFNA4,IFNA5,IFNA6,IFNA7,IFNA8,IFNA10,IFNA13,IFNA14,IFNA16,IFNA17,IFNA21,IFNG,IL2RA,IL2RB,IL2RG,IL3RA,IL4R,CSF2RB,IL5RA,IL6R,IL6ST,IL7R,IL12RB1,IL12RB2,IL13RA1,IL15RA,IL23R,EPOR,IFNAR1,IFNAR2,IFNGR1,IFNGR2,EML4,ALK,RASGRP1,RASGRP2,RASGRP3,RASGRP4,JAK1,JAK2,JAK3,STAT3,STAT1,STAT2,STAT4,STAT6,VEGFA,VEGFB,PGF,VEGFD,VEGFC,TGFA,EGF,EGFR,ERBB2,PDGFA,PDGFB,PDGFRA,PDGFRB,IGF1,IGF2,IGF1R,KITLG,KIT,FLT3LG,FLT3,HGF,MET,FGF1,FGF2,FGF3,FGF4,FGF5,FGF6,FGF7,FGF8,FGF9,FGF10,FGF20,FGF22,FGF18,FGF17,FGF16,FGF19,FGF21,FGF23,FGFR1,FGFR2,FGFR3,FGFR4,GRB2,SOS1,SOS2,HRAS,KRAS,NRAS,ARAF,BRAF,RAF1,MAP2K1,MAP2K2,MAPK1,MAPK3,JUN,FOS,ETS1,MMP1,MMP2,MMP9,CXCL8,CDK4,RPS6KA5,RET,CCDC6,NCOA4,NTRK1,TPM3,TPR,TFG,RASSF1,RASSF5,STK4,DAPK1,DAPK3,DAPK2,PLCG1,PLCG2,ELK1,CALML6,CALML5,CALM1,CALM2,CALM3,CALML3,CALML4,CAMK2A,CAMK2B,CAMK2D,CAMK2G,RALGDS,RALA,RALB,RALBP1,CDC42,RAC1,RAC2,RAC3,PLD1,PLD2,MAPK8,MAPK9,MAPK10,PAX8,PPARG,RXRA,RXRB,RXRG,RARB,ESR1,ESR2,NCOA1,NCOA3,SP1,PPARD,JUP,ZBTB16,RARA,CCNA2,CCNA1,PML,RUNX1,RUNX1T1,SPI1,CEBPA,CSF2RA,CSF3R,CSF1R,CDKN2A,E2F1,E2F2,E2F3,MAX,ZBTB17,CDKN2B,CDK6,CCND2,CCND3,CKS1B,CKS2,SKP1,CUL1,RBX1,SKP2,CDK2,CCNE1,CCNE2,RB1,GADD45G,GADD45A,GADD45B,BAX,BAK1,DDB2,POLK,TERT,TERC,MITF,TGFB1,TGFB2,TGFB3,TGFBR1,TGFBR2,SMAD2,SMAD3,SMAD4,MECOM,CTBP1,CTBP2,HDAC1,HDAC2,MLH1,MSH2,MSH3,MSH6,BRCA2,RAD51,FASLG,FAS,FADD,CASP8,BID,PMAIP1,BBC3,BCL2L11,CYCS,APAF1,CASP7,KEAP1,NFE2L2,HMOX1,NQO1,GSTO2,GSTA5,GSTT4,GSTA1,GSTA2,GSTA3,GSTA4,GSTM1,GSTM2,GSTM3,GSTM4,GSTM5,GSTT1,GSTT2,MGST1,MGST2,MGST3,GSTT2B,GSTO1,GSTP1,TXNRD2,TXNRD3,TXNRD1,VHL,ELOC,ELOB,CUL2,EGLN2,EGLN3,EGLN1,FH,HIF1A,EPAS1,ARNT,ARNT2,CREBBP,EP300,SLC2A1,JAG1,JAG2,DLL3,DLL1,DLL4,NOTCH1,NOTCH2,NOTCH3,NOTCH4,HES1,HES5,HEY1,HEY2,HEYL,FLT4,SHH,PTCH1,SMO,KIF7,SUFU,GLI1,GLI2,GLI3,BMP2,BMP4,HHIP,PTCH2,AR,HSP90AA1,HSP90AB1,HSP90B1,KLK3</v>
      </c>
      <c r="I231" t="s">
        <v>935</v>
      </c>
    </row>
    <row r="232" spans="1:9">
      <c r="A232" t="s">
        <v>936</v>
      </c>
      <c r="B232" t="s">
        <v>858</v>
      </c>
      <c r="D232" t="s">
        <v>937</v>
      </c>
      <c r="G232" t="s">
        <v>938</v>
      </c>
      <c r="H232" t="str">
        <f>VLOOKUP(D232,[2]KEGG_pathway_gene!$A$1:$B$262,2,FALSE)</f>
        <v>CD44,ITGA5,ITGB1,SRC,PTK2,CRK,CRKL,BCAR1,CTTN,HCLS1,PXN,ELMO1,ELMO2,DOCK1,RAC1,WASF1,WASF2,ACTR2,ACTR3,ACTR3B,ACTR3C,ARPC1B,ARPC1A,ARPC2,ARPC3,ARPC4,ARPC5,ARPC5L,ACTB,ACTG1,RHOA,DIAPH1,ROCK1,ROCK2,MYL2,MYL5,MYL7,MYL9,MYL10,MYL12B,MYL12A,MYL11,ACTN4,ACTN1,ILK,TLN1,TLN2,VCL,CDC42,WASL,PFN3,PFN4,PFN1,PFN2,EGFR,PIK3CA,PIK3CB,PIK3CD,P3R3URF-PIK3R3,PIK3R1,PIK3R2,PIK3R3,CYTH4,CYTH3,CYTH2,CYTH1,ARF6,ARF1,AKT3,AKT1,AKT2,FOXO1,FOXO3,FOXO4,FOXO6,GSK3A,GSK3B,RPS6KB1,RPS6KB2,MDM2,PLCB1,PLCB2,PLCB3,PLCB4,PLCD3,PLCD1,PLCD4,PLCE1,PLCG1,PLCG2,PLCZ1,ITPR1,ITPR2,ITPR3,CAST,CAPN1,CAPN2,CAPNS1,ATM,TP53,BCL2L1,BCL2,HK1,HK2,HK3,HKDC1,VDAC1,BAX,CYCS,BNIP3,PPID,CASP4,IL1B,IL18,TNF,TNFRSF1A,TRADD,TRAF2,TRAF5,RIPK1,MAP3K7,TAB1,TAB2,TAB3,IKBKG,CHUK,IKBKB,NFKBIA,NFKBIB,NFKB1,RELA,CXCL8,TIFA,IL1R1,CD14,TLR4,TLR5,TRAF6,PRKCD,PRKCE,PRKCQ,MALT1,BCL10,NOD1,ARHGEF2,RIPK2,MAPK8,MAPK9,MAPK10,JUN,UBE2V1P16,UBE2V1,UBE2V2,UBE2NL,UBE2N,RBCK1,RNF31,SHARPIN,TNIP1,UBE2D4,UBE2D1,UBE2D2,UBE2D3,RBX1,CUL1,SKP1,FBXW11,BTRC,CGAS,STING1,MYD88,TBK1,IRF3,IFNB1,U2AF1L5,U2AF1L4,U2AF1,CCL5,CSF2,MAPK1,MAPK3,MAPK14,MAPK11,MAPK13,MAPK12,RPS6KA5,H3C14,H3-3A,H3-3B,H3C15,H3-5,H3C13,H3-4,H3C1,H3C4,H3C3,H3C6,H3C11,H3C8,H3C12,H3C10,H3C2,H3C7,CBX3,BECN2,BECN1,ATG14,PIK3R4,PIK3C3,RRAGB,RRAGA,RRAGD,RRAGC,MTOR,RPTOR,AKT1S1,ATG16L1,ATG5,ATG12,MAP1LC3BP1,MAP1LC3C,MAP1LC3B2,MAP1LC3B,MAP1LC3A,C3,SQSTM1,CALCOCO2,UBA52,RPS27A,UBB,UBC,SEPTIN2,SEPTIN9,SEPTIN12,SEPTIN3,SEPTIN6,SEPTIN8,SEPTIN11,SEPTIN7,WIPI2,WIPI1,TECPR1,FNBP1,FNBP1L,GLMN,NLRP3,NAIP,NLRC4,PYCARD,CASP1</v>
      </c>
      <c r="I232" t="s">
        <v>939</v>
      </c>
    </row>
    <row r="233" spans="1:9">
      <c r="A233" t="s">
        <v>940</v>
      </c>
      <c r="B233" t="s">
        <v>858</v>
      </c>
      <c r="C233" t="s">
        <v>573</v>
      </c>
      <c r="D233" t="s">
        <v>941</v>
      </c>
      <c r="G233" t="s">
        <v>942</v>
      </c>
      <c r="H233" t="str">
        <f>VLOOKUP(D233,[2]KEGG_pathway_gene!$A$1:$B$262,2,FALSE)</f>
        <v>IGH,SRC,FCGR2A,RAC1,CYTH4,CYTH3,CYTH2,CYTH1,ARF6,ARF1,NCKAP1,NCKAP1L,CYFIP1,CYFIP2,ABI1,BRK1,WASF1,WASF2,WASF3,ACTR2,ACTR3,ACTR3B,ACTR3C,ARPC1B,ARPC1A,ARPC2,ARPC3,ARPC4,ARPC5,ARPC5L,ACTB,ACTG1,ARHGEF1,RHOA,CDC42,MYO1H,MYO1B,MYO1F,MYO1A,MYO1C,MYO1D,MYO1E,MYO1G,MYO5A,MYO5B,MYO5C,MYO6,MYO10,MYH9,MYH10,MYH11,MYH14,WASL,NHERF1,EZR,F2,LPAR1,LPAR2,LPAR4,LPAR5,F2R,GNA12,GNA13,ARHGEF11,ARHGEF12,TUBA1B,TUBA3E,TUBA3D,TUBA8,TUBA4A,TUBA3C,TUBA1A,TUBAL3,TUBA1C,TUBB3,TUBB4A,TUBB4B,tubulin beta 8B [KO:K07375],124908041,TUBB,TUBB8B,TUBB8,TUBB2B,TUBB2A,TUBB1,TUBB6,ARHGEF2,ROCK1,ROCK2,FYN,ABL1,BAIAP2L1,BAIAP2,NCK1,NCK2,WIPF2,WIPF3,WIPF1,CTTN,HCLS1,NCL,ITGB1,IL1B,IL1R1,TLR4,TIRAP,MYD88,TLR5,IRAK1,IRAK4,PTPN6,PTPN11,TRAF6,TNF,TNFRSF1A,TRADD,GAPDH,TRAF2,RIPK1,MAP3K7,TAB1,TAB2,TAB3,IKBKG,CHUK,IKBKB,NFKBIA,NFKBIB,NFKB1,RELA,RPS3,MAPK1,MAPK3,MAPK8,MAPK9,MAPK10,MAPK14,MAPK11,MAPK13,MAPK12,FOS,JUN,IL6,CXCL8,TNFSF10,TNFRSF10B,TNFRSF10A,FASLG,FAS,FADD,CASP8,TMBIM6,BAK1,BAX,CYCS,CASP9,CASP3,CASP7,ABCF2,ABCF2-H2BK1,NAIP,NLRP4,NLRP3,PYCARD,CASP1,CASP4,IL18,PAK1,PAK2,PAK3,RAB1A,SEC24B,SEC24A,SEC24C,SEC24D,TMED10,OCLN,CLDN24,CLDN34,CLDN16,CLDN4,CLDN3,CLDN7,CLDN23,CLDN19,CLDN14,CLDN15,CLDN17,CLDN20,CLDN11,CLDN18,CLDN22,CLDN25,CLDN5,CLDN12,CLDN10,CLDN8,CLDN6,CLDN2,CLDN1,CLDN9,TJP1</v>
      </c>
      <c r="I233" t="s">
        <v>576</v>
      </c>
    </row>
    <row r="234" spans="1:9">
      <c r="A234" t="s">
        <v>943</v>
      </c>
      <c r="B234" t="s">
        <v>847</v>
      </c>
      <c r="C234" t="s">
        <v>586</v>
      </c>
      <c r="D234" t="s">
        <v>944</v>
      </c>
      <c r="G234" t="s">
        <v>945</v>
      </c>
      <c r="H234" t="str">
        <f>VLOOKUP(D234,[2]KEGG_pathway_gene!$A$1:$B$262,2,FALSE)</f>
        <v>KRAS,PIK3CA,PIK3CB,PIK3CD,P3R3URF-PIK3R3,PIK3R1,PIK3R2,PIK3R3,ARHGEF6,RAC1,RAC2,RAC3,NFKB1,RELA,AKT3,AKT1,AKT2,CHUK,IKBKB,IKBKG,BAD,BCL2L1,CASP9,ARAF,BRAF,RAF1,MAP2K1,MAPK1,MAPK3,MAPK8,MAPK9,MAPK10,RALGDS,RALA,RALB,RALBP1,CDC42,PLD1,PLD2,TGFA,EGF,EGFR,ERBB2,MTOR,RPS6KB1,RPS6KB2,JAK1,STAT3,STAT1,VEGFA,CDKN2A,CDK4,CDK6,CCND1,RB1,E2F1,E2F2,E2F3,TP53,CDKN1A,GADD45G,GADD45A,GADD45B,BAX,BAK1,DDB2,POLK,TGFB1,TGFB2,TGFB3,TGFBR1,TGFBR2,SMAD2,SMAD3,SMAD4,BRCA2,RAD51</v>
      </c>
      <c r="I234" t="s">
        <v>589</v>
      </c>
    </row>
    <row r="235" spans="1:9">
      <c r="A235" t="s">
        <v>946</v>
      </c>
      <c r="B235" t="s">
        <v>847</v>
      </c>
      <c r="C235" t="s">
        <v>947</v>
      </c>
      <c r="D235" t="s">
        <v>948</v>
      </c>
      <c r="G235" t="s">
        <v>949</v>
      </c>
      <c r="H235" t="str">
        <f>VLOOKUP(D235,[2]KEGG_pathway_gene!$A$1:$B$262,2,FALSE)</f>
        <v>GSTP1,CDKN1B,CDK2,CCNE1,CCNE2,RB1,E2F1,E2F2,E2F3,TMPRSS2,ERG,PLAU,PLAT,MMP3,MMP9,ZEB1,IL1R2,SPINT1,ETV5,INS,PDGFA,PDGFB,PDGFC,PDGFD,EGF,TGFA,IGF1,INSRR,PDGFRA,PDGFRB,FGFR1,FGFR2,EGFR,ERBB2,IGF1R,PIK3CA,PIK3CB,PIK3CD,P3R3URF-PIK3R3,PIK3R1,PIK3R2,PIK3R3,PTEN,PDPK1,NKX3-1,AKT3,AKT1,AKT2,CASP9,BAD,FOXO1,CDKN1A,MDM2,TP53,GSK3B,CREB1,ATF4,CREB3,CREB3L4,CREB3L2,CREB3L3,CREB3L1,CREB5,CTNNB1,CREBBP,EP300,TCF7,TCF7L1,TCF7L2,LEF1,CCND1,CHUK,IKBKB,IKBKG,NFKBIA,NFKB1,RELA,BCL2,MTOR,GRB2,SOS1,SOS2,HRAS,KRAS,NRAS,ARAF,BRAF,RAF1,MAP2K1,MAP2K2,MAPK1,MAPK3,SRD5A2,AR,HSP90AA1,HSP90AB1,HSP90B1,KLK3</v>
      </c>
      <c r="I235" t="s">
        <v>950</v>
      </c>
    </row>
    <row r="236" spans="1:9">
      <c r="A236" t="s">
        <v>951</v>
      </c>
      <c r="B236" t="s">
        <v>847</v>
      </c>
      <c r="C236" t="s">
        <v>952</v>
      </c>
      <c r="D236" t="s">
        <v>953</v>
      </c>
      <c r="G236" t="s">
        <v>954</v>
      </c>
      <c r="H236" t="str">
        <f>VLOOKUP(D236,[2]KEGG_pathway_gene!$A$1:$B$262,2,FALSE)</f>
        <v>IGH,FCER1A,MS4A2,FCER1G,SYK,LYN,BTK,INPP5D,PLCG1,PLCG2,PRKCA,PIK3CA,PIK3CB,PIK3CD,P3R3URF-PIK3R3,PIK3R1,PIK3R2,PIK3R3,PDPK1,AKT3,AKT1,AKT2,RAC1,RAC2,RAC3,MAP2K4,MAP2K7,MAP2K3,MAP2K6,MAPK8,MAPK9,MAPK10,MAPK14,MAPK11,MAPK13,MAPK12,IL4,IL13,IL3,IL5,CSF2,TNF,LCP2,VAV3,VAV1,VAV2,FYN,GAB2,LAT,GRB2,SOS1,SOS2,HRAS,KRAS,NRAS,RAF1,MAP2K1,MAP2K2,MAPK1,MAPK3,PLA2G4B,PLA2G4E,PLA2G4F,PLA2G4D,PLA2G4A,PLA2G4C,JMJD7-PLA2G4B,ALOX5,ALOX5AP</v>
      </c>
      <c r="I236" t="s">
        <v>955</v>
      </c>
    </row>
    <row r="237" spans="1:9">
      <c r="A237" t="s">
        <v>956</v>
      </c>
      <c r="B237" t="s">
        <v>847</v>
      </c>
      <c r="C237" t="s">
        <v>957</v>
      </c>
      <c r="D237" t="s">
        <v>958</v>
      </c>
      <c r="G237" t="s">
        <v>959</v>
      </c>
      <c r="H237" t="str">
        <f>VLOOKUP(D237,[2]KEGG_pathway_gene!$A$1:$B$262,2,FALSE)</f>
        <v>AKT3,PLA2G4B,P3R3URF-PIK3R3,PLA2G4E,MAPK14,AKT1,AKT2,PLA2G4F,SHC2,PLA2G4D,HRAS,HSPB1,KDR,KRAS,NFATC2,NOS3,NRAS,PIK3CA,PIK3CB,PIK3CD,PIK3R1,PIK3R2,PLA2G4A,PLCG1,PLCG2,PPP3CA,PPP3CB,PPP3CC,PPP3R1,PPP3R2,PRKCA,PRKCB,PRKCG,MAPK1,MAPK3,MAPK11,MAPK13,MAP2K1,MAP2K2,SPHK2,BAD,PTGS2,PTK2,PXN,RAC1,RAC2,RAC3,RAF1,MAPK12,SRC,VEGFA,MAPKAPK3,CASP9,PIK3R3,PLA2G4C,JMJD7-PLA2G4B,SPHK1,SH2D2A,MAPKAPK2,CDC42</v>
      </c>
      <c r="I237" t="s">
        <v>960</v>
      </c>
    </row>
    <row r="238" spans="1:9">
      <c r="A238" t="s">
        <v>961</v>
      </c>
      <c r="B238" t="s">
        <v>847</v>
      </c>
      <c r="C238" t="s">
        <v>164</v>
      </c>
      <c r="D238" t="s">
        <v>962</v>
      </c>
      <c r="G238" t="s">
        <v>963</v>
      </c>
      <c r="H238" t="str">
        <f>VLOOKUP(D238,[2]KEGG_pathway_gene!$A$1:$B$262,2,FALSE)</f>
        <v>CHRD,NOG,MICOS10-NBL1,NBL1,GREM1,GREM2,THBS1,DCN,FMOD,LEFTY1,LEFTY2,FST,BMP2,BMP4,BMP6,INHBB,TF,BMP5,BMP7,BMP8A,BMP8B,GDF5,GDF6,GDF7,AMH,IFNG,TNF,THSD4,FBN1,LTBP1,TGFB1,TGFB2,TGFB3,INHBA,INHBC,INHBE,NODAL,BMPR1A,BMPR1B,ACVR1,BMPR2,ACVR2A,HJV,NEO1,HFE,TFR2,TFRC,RGMA,RGMB,AMHR2,TGFBR1,TGFBR2,EMP3,LRRC32,NRROS,ACVR1B,ACVR2B,ACVR1C,IGSF1,BAMBI,SMAD1,SMAD5,SMAD9,SMAD2,SMAD3,SMAD4,SMAD6,SMAD7,SMURF1,SMURF2,ZFYVE9,ZFYVE16,RBX1,CUL1,SKP1,MAPK1,MAPK3,RHOA,ROCK1,PPP2R1A,PPP2R1B,PPP2CA,PPP2CB,RPS6KB1,RPS6KB2,HAMP,ID1,ID2,ID3,ID4,RBL1,E2F4,E2F5,TFDP1,CREBBP,EP300,SP1,SKIL,SKI,SIN3A,HDAC1,HDAC2,NCOR1,TGIF1,TGIF2,MYC,CDKN2B,PITX2</v>
      </c>
      <c r="I238" t="s">
        <v>167</v>
      </c>
    </row>
    <row r="239" spans="1:9">
      <c r="A239" t="s">
        <v>964</v>
      </c>
      <c r="B239" t="s">
        <v>847</v>
      </c>
      <c r="C239" t="s">
        <v>965</v>
      </c>
      <c r="D239" t="s">
        <v>966</v>
      </c>
      <c r="G239" t="s">
        <v>967</v>
      </c>
      <c r="H239" t="str">
        <f>VLOOKUP(D239,[2]KEGG_pathway_gene!$A$1:$B$262,2,FALSE)</f>
        <v>TUBA1B,TUBB3,TUBB4A,TUBB4B,ADCY1,MAP3K2,ADCY2,ADCY3,ADCY5,ADCY6,TUBA3E,ADCY7,TUBA3D,ADCY8,ADCY9,tubulin beta 8B [KO:K07375],124908041,CSNK1D,ADRB1,DRD1,DRD2,LPAR1,EGF,EGFR,ADCY4,TUBB,PLCB1,TUBB8B,GJA1,GNA11,GNAI1,GNAI2,GNAI3,GNAQ,GNAS,GRB2,GRM1,GRM5,GUCY1A2,GUCY1A1,GUCY1B1,HRAS,HTR2A,HTR2B,HTR2C,TUBB8,TUBB2B,ITPR1,ITPR2,ITPR3,KRAS,NRAS,PDGFA,PDGFB,PDGFRA,PDGFRB,TUBA8,PLCB2,PLCB3,PLCB4,PRKACA,PRKACB,PRKACG,PRKCA,PRKCB,PRKCG,PRKG1,PRKG2,MAPK1,MAPK3,MAPK7,PDGFC,MAP2K1,MAP2K2,MAP2K5,GJD2,RAF1,SOS1,SOS2,SRC,TJP1,TUBA4A,TUBA3C,TUBB2A,TUBA1A,TUBAL3,PDGFD,TUBB1,TUBB6,TUBA1C,CDK1</v>
      </c>
      <c r="I239" t="s">
        <v>968</v>
      </c>
    </row>
    <row r="240" spans="1:9">
      <c r="A240" t="s">
        <v>969</v>
      </c>
      <c r="B240" t="s">
        <v>847</v>
      </c>
      <c r="C240" t="s">
        <v>970</v>
      </c>
      <c r="D240" t="s">
        <v>971</v>
      </c>
      <c r="G240" t="s">
        <v>972</v>
      </c>
      <c r="H240" t="str">
        <f>VLOOKUP(D240,[2]KEGG_pathway_gene!$A$1:$B$262,2,FALSE)</f>
        <v>NOS1,GUCY1A2,GUCY1A1,GUCY1B1,PRKG1,PRKG2,PPP1R17,PPP2R1A,PPP2R1B,PPP2CA,PPP2CB,HRAS,KRAS,NRAS,ARAF,BRAF,RAF1,MAP2K1,MAP2K2,MAPK1,MAPK3,GRID2,GRM1,GNAI1,GNAI2,GNAI3,GNAO1,GNAZ,GNAS,GNA12,GNA13,PLA2G4B,PLA2G4E,PLA2G4F,PLA2G4D,PLA2G4A,PLA2G4C,JMJD7-PLA2G4B,PRKCA,PRKCB,PRKCG,GNAQ,GNA11,PLCB1,PLCB2,PLCB3,PLCB4,GRIA1,GRIA2,GRIA3,LYN,CACNA1A,ITPR1,ITPR2,ITPR3,RYR1,CRH,CRHR1,IGF1,IGF1R</v>
      </c>
      <c r="I240" t="s">
        <v>973</v>
      </c>
    </row>
    <row r="241" spans="1:9">
      <c r="A241" t="s">
        <v>974</v>
      </c>
      <c r="B241" t="s">
        <v>858</v>
      </c>
      <c r="C241" t="s">
        <v>970</v>
      </c>
      <c r="D241" t="s">
        <v>975</v>
      </c>
      <c r="G241" t="s">
        <v>976</v>
      </c>
      <c r="H241" t="str">
        <f>VLOOKUP(D241,[2]KEGG_pathway_gene!$A$1:$B$262,2,FALSE)</f>
        <v>GRIA1,GRIA2,ADCY1,ADCY8,PRKACA,PRKACB,PRKACG,PPP1R1A,PPP1CA,PPP1CB,PPP1CC,CAMK2A,CAMK2B,CAMK2D,CAMK2G,RAPGEF3,RAP1A,RAP1B,PPP3CA,PPP3CB,PPP3CC,PPP3R1,PPP3R2,GRIN1,GRIN2A,GRIN2B,GRIN2C,GRIN2D,CACNA1C,CALML6,CALML5,CALM1,CALM2,CALM3,CALML3,CALML4,CREBBP,EP300,ATF4,CAMK4,HRAS,KRAS,NRAS,ARAF,BRAF,RAF1,MAP2K1,MAP2K2,MAPK1,MAPK3,RPS6KA6,RPS6KA1,RPS6KA2,RPS6KA3,ITPR1,ITPR2,ITPR3,PRKCA,PRKCB,PRKCG,GRM1,GRM5,GNAQ,PLCB1,PLCB2,PLCB3,PLCB4</v>
      </c>
      <c r="I241" t="s">
        <v>973</v>
      </c>
    </row>
    <row r="242" spans="1:9">
      <c r="A242" t="s">
        <v>977</v>
      </c>
      <c r="B242" t="s">
        <v>847</v>
      </c>
      <c r="C242" t="s">
        <v>978</v>
      </c>
      <c r="D242" t="s">
        <v>979</v>
      </c>
      <c r="G242" t="s">
        <v>980</v>
      </c>
      <c r="H242" t="str">
        <f>VLOOKUP(D242,[2]KEGG_pathway_gene!$A$1:$B$262,2,FALSE)</f>
        <v>DLL3,DLL1,DLL4,JAG1,JAG2,LFNG,MFNG,RFNG,NOTCH1,NOTCH2,NOTCH3,NOTCH4,RBPJL,RBPJ,HES1,HES5,HEY1,HEY2,HEYL,PTCRA,NRARP,DVL1,DVL2,DVL3,NUMB,NUMBL,ITCH,DTX2,DTX3L,DTX1,DTX3,DTX4,ADAM17,PSEN1,PSEN2,PSENEN,NCSTN,APH1A,APH1B,MAML3,MAML2,MAML1,CREBBP,EP300,KAT2A,KAT2B,SNW1,CTBP1,CTBP2,TLE7,TLE1,TLE2,TLE3,TLE4,TLE6,NCOR2,CIR1,SPEN,HDAC1,HDAC2,ATXN1L,ATXN1</v>
      </c>
      <c r="I242" t="s">
        <v>981</v>
      </c>
    </row>
    <row r="243" spans="1:9">
      <c r="A243" t="s">
        <v>982</v>
      </c>
      <c r="B243" t="s">
        <v>847</v>
      </c>
      <c r="C243" t="s">
        <v>983</v>
      </c>
      <c r="D243" t="s">
        <v>984</v>
      </c>
      <c r="G243" t="s">
        <v>985</v>
      </c>
      <c r="H243" t="str">
        <f>VLOOKUP(D243,[2]KEGG_pathway_gene!$A$1:$B$262,2,FALSE)</f>
        <v>JAM3,ITGAM,ITGB2,JAM2,ITGA4,ITGB1,PECAM1,CD99,CD99L2,ITGAL,F11R,CDH5,CLDN24,CLDN34,CLDN16,CLDN4,CLDN3,CLDN7,CLDN23,CLDN19,CLDN14,CLDN15,CLDN17,CLDN20,CLDN11,CLDN18,CLDN22,CLDN25,CLDN5,CLDN12,CLDN10,CLDN8,CLDN6,CLDN2,CLDN1,CLDN9,OCLN,ESAM,VCAM1,EZR,MSN,ACTB,ACTG1,PIK3CA,PIK3CB,PIK3CD,P3R3URF-PIK3R3,PIK3R1,PIK3R2,PIK3R3,RAC1,CYBB,CYBA,NCF2,NCF1,NCF4,CTNNB1,CTNND1,CTNNA1,CTNNA2,CTNNA3,PTPN11,MMP2,MMP9,MAPK14,MAPK11,MAPK13,MAPK12,ICAM1,PLCG1,PLCG2,PRKCA,PRKCB,PRKCG,PTK2,PXN,BCAR1,THY1,ARHGAP35,ARHGAP5,RHOA,ROCK1,ROCK2,MYL2,MYL5,MYL7,MYL9,MYL10,MYL12B,MYL12A,MYL11,AFDN,RAP1A,RAP1B,SIPA1,VASP,ACTN4,ACTN1,VCL,CXCL12,CXCR4,GNAI1,GNAI2,GNAI3,RAPGEF3,RAPGEF4,RASSF5,PTK2B,ITK,TXK,VAV3,VAV1,VAV2,RAC2,CDC42,RHOH</v>
      </c>
      <c r="I243" t="s">
        <v>986</v>
      </c>
    </row>
    <row r="244" spans="1:9">
      <c r="A244" t="s">
        <v>987</v>
      </c>
      <c r="B244" t="s">
        <v>847</v>
      </c>
      <c r="C244" t="s">
        <v>988</v>
      </c>
      <c r="D244" t="s">
        <v>989</v>
      </c>
      <c r="G244" t="s">
        <v>990</v>
      </c>
      <c r="H244" t="str">
        <f>VLOOKUP(D244,[2]KEGG_pathway_gene!$A$1:$B$262,2,FALSE)</f>
        <v>PLA2G4B,CALCRL,KCNMB2,RAMP2,RAMP1,RAMP3,IRAG1,MYL9,GNA13,ADCY1,ADCY2,ADCY3,ADCY5,ADCY6,ADCY7,ADCY8,ADCY9,PLA2G4E,ADM,ADORA2A,ADORA2B,MYL6B,ADRA1D,ADRA1B,ADRA1A,KCNU1,CALML6,AGT,AGTR1,EDN1,EDN2,EDN3,EDNRA,ADCY4,PLCB1,ARHGEF12,PLA2G4F,PLA2G2D,KCNMB3,KCNMB4,GNA11,GNA12,GNAQ,GNAS,PLA2G4D,GUCY1A2,GUCY1A1,GUCY1B1,PLA2G2E,MYLK4,ARAF,ITPR1,ITPR2,ITPR3,KCNMA1,KCNMB1,RHOA,PLA2G2C,MYH9,MYH10,MYH11,MYL6,MYLK,PPP1R12A,PPP1R12B,NPPA,NPPB,NPPC,NPR1,NPR2,PLA2G3,CALML5,PLA2G1B,PLA2G2A,PLA2G4A,PLA2G5,PLCB2,PLCB3,PLCB4,PPP1R12C,PPP1CA,PPP1CB,PPP1CC,AVP,AVPR1A,AVPR1B,PRKACA,PRKACB,PRKACG,PRKCA,PRKCB,PRKCD,PRKCE,PRKCG,PRKCH,PRKCQ,PRKG1,MAPK1,MAPK3,MAP2K1,MAP2K2,PTGIR,RAF1,ACTA2,ROCK1,PLA2G2F,BRAF,ACTG2,CACNA1C,CACNA1D,CACNA1F,CACNA1S,CALCA,CALCB,MYH14,ADM2,CALD1,CALM1,CALM2,CALM3,CALML3,PLA2G12A,PLA2G6,PLA2G10,PLA2G12B,MYLK2,PLA2G4C,JMJD7-PLA2G4B,ARHGEF1,MYLK3,CALML4,PPP1R14A,ROCK2,ARHGEF11</v>
      </c>
      <c r="I244" t="s">
        <v>991</v>
      </c>
    </row>
    <row r="245" spans="1:9">
      <c r="A245" t="s">
        <v>992</v>
      </c>
      <c r="B245" t="s">
        <v>858</v>
      </c>
      <c r="C245" t="s">
        <v>440</v>
      </c>
      <c r="D245" t="s">
        <v>993</v>
      </c>
      <c r="G245" t="s">
        <v>994</v>
      </c>
      <c r="H245" t="str">
        <f>VLOOKUP(D245,[2]KEGG_pathway_gene!$A$1:$B$262,2,FALSE)</f>
        <v>IL6,IL1A,IL1B,TNF,HLA-DMA,HLA-DMB,HLA-DOA,HLA-DOB,HLA-DPA1,HLA-DPB1,HLA-DQA1,HLA-DQA2,HLA-DQB1,HLA-DQB2,HLA-DRA,HLA-DRB1,HLA-DRB3,HLA-DRB4,HLA-DRB5,CD80,CD86,CD28,IL2,HLA-A,HLA-B,HLA-C,HLA-E,HLA-F,HLA-G,FASLG,FAS,PRF1,GZMB,IFNG,KIR2DL1,KIR2DL2,KIR2DL3,KIR2DL5A,killer cell immunoglobulin-like receptor 3DS1-like [KO:K07980],killer cell immunoglobulin like receptor, three Ig domains and long cytoplasmic tail 3 [KO:K07980],killer cell immunoglobulin like receptor, three Ig domains and long cytoplasmic tail 1 [KO:K07980],killer cell immunoglobulin like receptor, three Ig domains and long cytoplasmic tail 2 [KO:K07980],killer cell immunoglobulin like receptor, three Ig domains and short cytoplasmic tail 1 [KO:K07980],killer cell lectin like receptor C1 [KO:K06541],killer cell lectin like receptor D1 [KO:K06516]</v>
      </c>
      <c r="I245" t="s">
        <v>443</v>
      </c>
    </row>
    <row r="246" spans="1:9">
      <c r="A246" t="s">
        <v>995</v>
      </c>
      <c r="B246" t="s">
        <v>847</v>
      </c>
      <c r="C246" t="s">
        <v>996</v>
      </c>
      <c r="D246" t="s">
        <v>997</v>
      </c>
      <c r="G246" t="s">
        <v>998</v>
      </c>
      <c r="H246" t="str">
        <f>VLOOKUP(D246,[2]KEGG_pathway_gene!$A$1:$B$262,2,FALSE)</f>
        <v>HLA-A,HLA-B,HLA-C,HLA-E,HLA-G,KLRC1,KLRD1,PTPN6,PTPN11,ICAM1,ICAM2,ITGAL,ITGB2,PTK2B,VAV3,VAV1,VAV2,RAC1,RAC2,RAC3,PAK1,MAP2K1,MAP2K2,MAPK1,MAPK3,TNF,CSF2,IFNG,KLRC2,KLRC3,NCR2,TYROBP,LCK,IGH,FCGR3B,FCGR3A,NCR1,NCR3,FCER1G,CD247,ZAP70,SYK,LCP2,LAT,LAT2,PLCG1,PLCG2,SH3BP2,PIK3CA,PIK3CB,PIK3CD,P3R3URF-PIK3R3,PIK3R1,PIK3R2,PIK3R3,FYN,SHC1,SHC2,SHC3,SHC4,GRB2,SOS1,SOS2,HRAS,KRAS,NRAS,ARAF,BRAF,RAF1,MICA,MICB,ULBP3,ULBP2,ULBP1,KLRC4-KLRK1,KLRK1,HCST,CD48,CD244,PPP3CA,PPP3CB,PPP3CC,PPP3R1,PPP3R2,NFATC1,NFATC2,PRKCA,PRKCB,PRKCG,SH2D1B,SH2D1A,IFNGR1,IFNGR2,IFNA1,IFNA2,IFNA4,IFNA5,IFNA6,IFNA7,IFNA8,IFNA10,IFNA13,IFNA14,IFNA16,IFNA17,IFNA21,IFNB1,IFNAR1,IFNAR2,TNFSF10,TNFRSF10B,TNFRSF10A,FASLG,FAS,GZMB,PRF1,CASP3,BID,RAET1E,RAET1L,RAET1G,KIR2DS2,KIR2DL1,KIR2DL2,KIR2DL3,KIR2DL4,KIR2DS1,KIR2DS3,KIR2DS4,KIR2DS5,KIR3DL1,KIR3DL2,KIR2DL5A</v>
      </c>
      <c r="I246" t="s">
        <v>999</v>
      </c>
    </row>
    <row r="247" spans="1:9">
      <c r="A247" t="s">
        <v>1000</v>
      </c>
      <c r="B247" t="s">
        <v>847</v>
      </c>
      <c r="C247" t="s">
        <v>1001</v>
      </c>
      <c r="D247" t="s">
        <v>1002</v>
      </c>
      <c r="G247" t="s">
        <v>1003</v>
      </c>
      <c r="H247" t="str">
        <f>VLOOKUP(D247,[2]KEGG_pathway_gene!$A$1:$B$262,2,FALSE)</f>
        <v>KITLG,IL7,IL4,CSF2,FLT3LG,IL5,CSF3,IL3,IL6,IL11,IL1A,IL1B,TNF,CSF1,EPO,THPO,CD34,FLT3,DNTT,HLA-DMA,HLA-DMB,HLA-DOA,HLA-DOB,HLA-DPA1,HLA-DPB1,HLA-DQA1,HLA-DQA2,HLA-DQB1,HLA-DQB2,HLA-DRA,HLA-DRB1,HLA-DRB3,HLA-DRB4,HLA-DRB5,CD44,KIT,IL2RA,IL7R,TFRC,CD38,CD7,CD2,CD5,CD1A,CD1B,CD1C,CD1D,CD1E,CD4,CD8A,CD8B,CD8B2,CD3D,CD3E,CD3G,MME,CD9,CD19,CD22,CD24,MS4A1,CR2,CD37,IGH,FCER2,CR1,CR1L,CSF2RA,IL3RA,CD33,IL4R,IL6R,FCGR1A,CSF1R,ANPEP,ITGAM,CD14,IL9R,IL1R1,IL1R2,CSF3R,IL5RA,EPOR,CD36,GYPA,CD55,CD59,IL11RA,ITGB3,ITGA2B,GP9,GP1BA,GP1BB,GP5,ITGA1,ITGA2,ITGA3,ITGA4,ITGA5,ITGA6</v>
      </c>
      <c r="I247" t="s">
        <v>1004</v>
      </c>
    </row>
    <row r="248" spans="1:9">
      <c r="A248" t="s">
        <v>1005</v>
      </c>
      <c r="B248" t="s">
        <v>847</v>
      </c>
      <c r="C248" t="s">
        <v>440</v>
      </c>
      <c r="D248" t="s">
        <v>1006</v>
      </c>
      <c r="G248" t="s">
        <v>1007</v>
      </c>
      <c r="H248" t="str">
        <f>VLOOKUP(D248,[2]KEGG_pathway_gene!$A$1:$B$262,2,FALSE)</f>
        <v>IFNA1,IFNA2,IFNA4,IFNA5,IFNA6,IFNA7,IFNA8,IFNA10,IFNA13,IFNA14,IFNA16,IFNA17,IFNA21,HLA-DMA,HLA-DMB,HLA-DOA,HLA-DOB,HLA-DPA1,HLA-DPB1,HLA-DQA1,HLA-DQA2,HLA-DQB1,HLA-DQB2,HLA-DRA,HLA-DRB1,HLA-DRB3,HLA-DRB4,HLA-DRB5,CTLA4,TPO,TG,CD80,CD86,CD28,IL2,HLA-A,HLA-B,HLA-C,HLA-E,HLA-F,HLA-G,FASLG,FAS,PRF1,GZMB,CD40LG,CD40,IL4,IL5,IL10,IGH,TSHR,CGA,TSHB</v>
      </c>
      <c r="I248" t="s">
        <v>443</v>
      </c>
    </row>
    <row r="249" spans="1:9">
      <c r="A249" t="s">
        <v>1008</v>
      </c>
      <c r="B249" t="s">
        <v>847</v>
      </c>
      <c r="C249" t="s">
        <v>1009</v>
      </c>
      <c r="D249" t="s">
        <v>1010</v>
      </c>
      <c r="G249" t="s">
        <v>1011</v>
      </c>
      <c r="H249" t="str">
        <f>VLOOKUP(D249,[2]KEGG_pathway_gene!$A$1:$B$262,2,FALSE)</f>
        <v>IFNG,TNF,PSME1,PSME2,PSME3,HSPA1A,HSPA1B,HSPA1L,HSPA6,HSPA8,HSPA2,HSPA4,HSP90AA1,HSP90AB1,HLA-A,HLA-B,HLA-C,HLA-E,HLA-F,HLA-G,HSPA5,CANX,B2M,PDIA3,CALR,TAPBP,TAP1,TAP2,CD8A,CD8B,CD8B2,killer cell immunoglobulin-like receptor 3DS1-like [KO:K07980],killer cell immunoglobulin like receptor, three Ig domains and long cytoplasmic tail 3 [KO:K07980],killer cell immunoglobulin like receptor, three Ig domains and long cytoplasmic tail 1 [KO:K07980],killer cell immunoglobulin like receptor, three Ig domains and long cytoplasmic tail 2 [KO:K07980],killer cell immunoglobulin like receptor, three Ig domains and short cytoplasmic tail 1 [KO:K07980],killer cell immunoglobulin like receptor, two Ig domains and long cytoplasmic tail 1 [KO:K07981],killer cell immunoglobulin like receptor, two Ig domains and long cytoplasmic tail 2 [KO:K07981],killer cell immunoglobulin like receptor, two Ig domains and long cytoplasmic tail 3 [KO:K07981],killer cell immunoglobulin like receptor, two Ig domains and long cytoplasmic tail 4 [KO:K24231],killer cell immunoglobulin like receptor, two Ig domains and long cytoplasmic tail 5A [KO:K24232],killer cell lectin like receptor C1 [KO:K06541],killer cell lectin like receptor C2 [KO:K24233],killer cell lectin like receptor C3 [KO:K24233],killer cell lectin like receptor C4 [KO:K24234],killer cell lectin like receptor D1 [KO:K06516],killer cell immunoglobulin like receptor, two Ig domains and short cytoplasmic tail 2 [KO:K07982],killer cell immunoglobulin like receptor, two Ig domains and short cytoplasmic tail 1 [KO:K07982],killer cell immunoglobulin like receptor, two Ig domains and short cytoplasmic tail 3 [KO:K07982],killer cell immunoglobulin like receptor, two Ig domains and short cytoplasmic tail 4 (gene/pseudogene) [KO:K07982],killer cell immunoglobulin like receptor, two Ig domains and short cytoplasmic tail 5 [KO:K07982],IFI30 lysosomal thiol reductase [KO:K08059],legumain [KO:K01369] [EC:3.4.22.34],cathepsin B [KO:K01363] [EC:3.4.22.1],major histocompatibility complex, class II, DM alpha [KO:K06752],major histocompatibility complex, class II, DM beta [KO:K06752],major histocompatibility complex, class II, DO alpha [KO:K06752],major histocompatibility complex, class II, DO beta [KO:K06752],major histocompatibility complex, class II, DP alpha 1 [KO:K06752],major histocompatibility complex, class II, DP beta 1 [KO:K06752],major histocompatibility complex, class II, DQ alpha 1 [KO:K06752],major histocompatibility complex, class II, DQ alpha 2 [KO:K06752],major histocompatibility complex, class II, DQ beta 1 [KO:K06752],major histocompatibility complex, class II, DQ beta 2 [KO:K06752],major histocompatibility complex, class II, DR alpha [KO:K06752],major histocompatibility complex, class II, DR beta 1 [KO:K06752],major histocompatibility complex, class II, DR beta 3 [KO:K06752],major histocompatibility complex, class II, DR beta 4 [KO:K06752],major histocompatibility complex, class II, DR beta 5 [KO:K06752],CD74 molecule [KO:K06505],cathepsin L [KO:K01365] [EC:3.4.22.15],cathepsin S [KO:K01368] [EC:3.4.22.27],CD4 molecule [KO:K06454],class II major histocompatibility complex transactivator [KO:K08060] [EC:2.7.11.1],regulatory factor X5 [KO:K08061],regulatory factor X associated ankyrin containing protein [KO:K08062],regulatory factor X associated protein [KO:K08063],cAMP responsive element binding protein 1 [KO:K05870],nuclear transcription factor Y subunit alpha [KO:K08064],nuclear transcription factor Y subunit beta [KO:K08065],nuclear transcription factor Y subunit gamma [KO:K08066]</v>
      </c>
      <c r="I249" t="s">
        <v>1012</v>
      </c>
    </row>
    <row r="250" spans="1:9">
      <c r="A250" t="s">
        <v>1013</v>
      </c>
      <c r="B250" t="s">
        <v>858</v>
      </c>
      <c r="C250" t="s">
        <v>1014</v>
      </c>
      <c r="D250" t="s">
        <v>275</v>
      </c>
      <c r="H250" t="str">
        <f>VLOOKUP(D250,[2]KEGG_pathway_gene!$A$1:$B$262,2,FALSE)</f>
        <v>CDH2,CDH3,CLDN24,CDH4,CLDN34,CDH5,OCLN,CDH15,ICOS ligand [KO:K06710],CD226 molecule [KO:K06567],claudin 16 [KO:K06087],SLIT and NTRK like family member 1 [KO:K25832],contactin 1 [KO:K06759],claudin 4 [KO:K06087],claudin 3 [KO:K06087],claudin 7 [KO:K06087],claudin 23 [KO:K06087],SLIT and NTRK like family member 4 [KO:K25835],versican [KO:K06793],cytotoxic T-lymphocyte associated protein 4 [KO:K06538],claudin 19 [KO:K06087],immunoglobulin superfamily member 11 [KO:K06791],T cell immunoreceptor with Ig and ITIM domains [KO:K16350],activated leukocyte cell adhesion molecule [KO:K06547],neuroligin 4 Y-linked [KO:K07378],netrin G1 [KO:K07522],SLIT and NTRK like family member 3 [KO:K25834],neuroligin 1 [KO:K07378],neurofascin [KO:K06757],inducible T cell costimulator ligand [KO:K06710],claudin 14 [KO:K06087],cell adhesion molecule 1 [KO:K06781],claudin 15 [KO:K06087],neuronal growth regulator 1 [KO:K06775],nectin cell adhesion molecule 3 [KO:K06592],contactin associated protein 2 [KO:K07380],SLIT and NTRK like family member 5 [KO:K25836],claudin 17 [KO:K06087],golgi glycoprotein 1 [KO:K06816],CD274 molecule [KO:K06745],inducible T cell costimulator [KO:K06713],major histocompatibility complex, class I, A [KO:K06751],major histocompatibility complex, class I, B [KO:K06751],major histocompatibility complex, class I, C [KO:K06751],major histocompatibility complex, class II, DM alpha [KO:K06752],major histocompatibility complex, class II, DM beta [KO:K06752],major histocompatibility complex, class II, DO alpha [KO:K06752],major histocompatibility complex, class II, DO beta [KO:K06752],major histocompatibility complex, class II, DP alpha 1 [KO:K06752],major histocompatibility complex, class II, DP beta 1 [KO:K06752],major histocompatibility complex, class II, DQ alpha 1 [KO:K06752],major histocompatibility complex, class II, DQ alpha 2 [KO:K06752],major histocompatibility complex, class II, DQ beta 1 [KO:K06752],major histocompatibility complex, class II, DQ beta 2 [KO:K06752],major histocompatibility complex, class II, DR alpha [KO:K06752],major histocompatibility complex, class II, DR beta 1 [KO:K06752],major histocompatibility complex, class II, DR beta 3 [KO:K06752],major histocompatibility complex, class II, DR beta 4 [KO:K06752],major histocompatibility complex, class II, DR beta 5 [KO:K06752],major histocompatibility complex, class I, E [KO:K06751],major histocompatibility complex, class I, F [KO:K06751],major histocompatibility complex, class I, G [KO:K06751],intercellular adhesion molecule 1 [KO:K06490],intercellular adhesion molecule 2 [KO:K06523],intercellular adhesion molecule 3 [KO:K06486],integrin subunit alpha 6 [KO:K06485],integrin subunit alpha 4 [KO:K06483],integrin subunit alpha 9 [KO:K06585],integrin subunit alpha L [KO:K05718],integrin subunit alpha M [KO:K06461],integrin subunit alpha V [KO:K06487],integrin subunit beta 1 [KO:K05719],integrin subunit beta 2 [KO:K06464],integrin subunit beta 7 [KO:K06590],integrin subunit beta 8 [KO:K06591],L1 cell adhesion molecule [KO:K06550],myelin associated glycoprotein [KO:K06771],CD99 molecule (Xg blood group) [KO:K06520],myelin protein zero [KO:K06770],neural cell adhesion molecule 1 [KO:K06491],neural cell adhesion molecule 2 [KO:K06491],neogenin 1 [KO:K06766],neuronal cell adhesion molecule [KO:K06756],claudin 20 [KO:K06087],claudin 11 [KO:K06087],F11 receptor [KO:K06089],claudin 18 [KO:K06087],programmed cell death 1 [KO:K06744],platelet and endothelial cell adhesion molecule 1 [KO:K06471],claudin 22 [KO:K06087],neuroligin 3 [KO:K07378],neuroligin 4 X-linked [KO:K07378],neuroligin 2 [KO:K07378],leucine rich repeat containing 4C [KO:K07523],cell adhesion molecule 3 [KO:K06780],protein tyrosine phosphatase receptor type C [KO:K06478] [EC:3.1.3.48],protein tyrosine phosphatase receptor type D [KO:K06777] [EC:3.1.3.48],protein tyrosine phosphatase receptor type F [KO:K05695] [EC:3.1.3.48],protein tyrosine phosphatase receptor type M [KO:K05693] [EC:3.1.3.48],protein tyrosine phosphatase receptor type S [KO:K06778] [EC:3.1.3.48],PVR cell adhesion molecule [KO:K06539],nectin cell adhesion molecule 1 [KO:K06081],nectin cell adhesion molecule 2 [KO:K06531],junctional adhesion molecule 2 [KO:K06735],syndecan 1 [KO:K06257],syndecan 2 [KO:K16336],syndecan 4 [KO:K16338],selectin E [KO:K06494],selectin L [KO:K06495],selectin P [KO:K06496],selectin P ligand [KO:K06544],leucine rich repeat containing 4 [KO:K16351],V-set immunoregulatory receptor [KO:K23268],claudin 25 [KO:K06087],sialic acid binding Ig like lectin 1 [KO:K06548],sialophorin [KO:K06477],contactin 2 [KO:K06760],claudin 5 [KO:K06087],vascular cell adhesion molecule 1 [KO:K06527],V-set domain containing T cell activation inhibitor 1 [KO:K06747],programmed cell death 1 ligand 2 [KO:K06708],CD276 molecule [KO:K06746],mucosal vascular addressin cell adhesion molecule 1 [KO:K06779],CD99 molecule like 2 [KO:K06520],junctional adhesion molecule 3 [KO:K06785],SLIT and NTRK like family member 6 [KO:K25837],netrin G2 [KO:K16359],SLIT and NTRK like family member 2 [KO:K25833],contactin associated protein 1 [KO:K07379],integrin subunit alpha 8 [KO:K06584],claudin 12 [KO:K06087],claudin 10 [KO:K06087],claudin 8 [KO:K06087],claudin 6 [KO:K06087],claudin 2 [KO:K06087],claudin 1 [KO:K06087],claudin 9 [KO:K06087],endothelial cell adhesion molecule [KO:K06787],CD2 molecule [KO:K06449],CD4 molecule [KO:K06454],CD6 molecule [KO:K06456],CD8 subunit alpha [KO:K06458],CD8 subunit beta [KO:K06459],CD8B family member 2 [KO:K06459],CD22 molecule [KO:K06467],neurexin 3 [KO:K07377],neurexin 1 [KO:K07377],neurexin 2 [KO:K07377],CD28 molecule [KO:K06470],leucine rich repeat containing 4B [KO:K16360],CD80 molecule [KO:K05412],CD86 molecule [KO:K05413],CD34 molecule [KO:K06474],CD40 molecule [KO:K03160],CD40 ligand [KO:K03161],CD58 molecule [KO:K06492],syndecan 3 [KO:K16337],cadherin 1 [KO:K05689]</v>
      </c>
      <c r="I250" t="s">
        <v>1015</v>
      </c>
    </row>
    <row r="251" spans="1:9">
      <c r="A251" t="s">
        <v>1016</v>
      </c>
      <c r="B251" t="s">
        <v>847</v>
      </c>
      <c r="C251" t="s">
        <v>1017</v>
      </c>
      <c r="D251" t="s">
        <v>1018</v>
      </c>
      <c r="G251" t="s">
        <v>1019</v>
      </c>
      <c r="H251" t="str">
        <f>VLOOKUP(D251,[2]KEGG_pathway_gene!$A$1:$B$262,2,FALSE)</f>
        <v>AKT3,PAK4,LAMC3,MYL12B,MYL9,VAV3,MYL12A,BUB1B-PAK6,CHAD,P3R3URF-PIK3R3,COL1A1,COL1A2,COL2A1,COL4A1,COL4A2,COL4A3,COL4A4,COL4A5,COL4A6,COL6A1,COL6A2,COL6A3,COL9A1,COL9A2,COL9A3,COMP,COL6A6,CRK,CRKL,CTNNB1,DIAPH1,DOCK1,EGF,EGFR,ELK1,EMP1,EMP2,ERBB2,AKT1,AKT2,VEGFD,LAMB4,ITGA11,FLNA,FLNB,FLT1,FLT4,FN1,PIP5K1C,FYN,COL6A5,SHC2,LAMA1,GRB2,RAPGEF1,ARHGAP35,GSK3B,PARVB,MYL11,HGF,HRAS,BIRC2,BIRC3,XIAP,TNC,IBSP,MYLK4,IGF1,IGF1R,ILK,ITGA6,ITGA1,ITGA2,ITGA2B,ITGA3,ITGA4,ITGA5,ITGA7,ITGA9,ITGAV,ITGB1,ITGB3,ITGB4,ITGB5,ITGB6,ITGB7,ITGB8,JUN,KDR,RHOA,LAMA2,LAMA3,LAMA4,LAMA5,LAMB1,LAMB2,LAMB3,LAMC1,LAMC2,ARHGAP5,SHC4,MET,MYL2,MYL5,MYLK,PPP1R12A,PPP1R12B,PAK1,PAK2,PAK3,PDGFA,PDGFB,PDGFRA,PDGFRB,PDPK1,PGF,PIK3CA,PIK3CB,PIK3CD,PIK3R1,PIK3R2,SHC3,PPP1R12C,PPP1CA,PPP1CB,PPP1CC,PARVA,PRKCA,PRKCB,PRKCG,MAPK1,MAPK3,MAPK8,MAPK9,MAPK10,PDGFC,MAP2K1,RELN,PAK6,PAK5,BAD,PTEN,PTK2,PXN,MYL7,RAC1,RAC2,RAC3,RAF1,RAP1A,RAP1B,RASGRF1,CCND1,BCL2,ACTB,ROCK1,TNN,PARVG,SHC1,SOS1,SOS2,SPP1,SRC,BRAF,THBS1,THBS2,THBS3,THBS4,TLN1,ACTG1,TNR,TNXB,VASP,VAV1,VAV2,VCL,VEGFA,VEGFB,VEGFC,VTN,VWF,ZYX,PDGFD,ACTN4,CAPN2,TLN2,PIP5K1A,PIP5K1B,PIK3R3,ITGA10,ITGA8,MYLK2,CAV1,CAV2,CAV3,ACTN1,CCND2,CCND3,MYLK3,MYL10,ROCK2,BCAR1,CDC42</v>
      </c>
      <c r="I251" t="s">
        <v>1020</v>
      </c>
    </row>
    <row r="252" spans="1:9">
      <c r="A252" t="s">
        <v>1021</v>
      </c>
      <c r="B252" t="s">
        <v>847</v>
      </c>
      <c r="C252" t="s">
        <v>1022</v>
      </c>
      <c r="D252" t="s">
        <v>1023</v>
      </c>
      <c r="G252" t="s">
        <v>1024</v>
      </c>
      <c r="H252" t="str">
        <f>VLOOKUP(D252,[2]KEGG_pathway_gene!$A$1:$B$262,2,FALSE)</f>
        <v>ADA,IL7R,IL2RG,JAK3,DCLRE1C,RAG1,RAG2,CD3D,CD3E,PTPRC,CD4,CD8A,CD8B,CD8B2,AIRE,TAP1,TAP2,LCK,ZAP70,RFX5,RFXAP,RFXANK,CIITA,ORAI1,IGH,IGLL1,CD79A,BLNK,BTK,IKBKG,CD40,CD40LG,UNG,AICDA,ICOS,TNFRSF13C,CD19,TNFRSF13B</v>
      </c>
      <c r="I252" t="s">
        <v>1025</v>
      </c>
    </row>
    <row r="253" spans="1:9">
      <c r="A253" t="s">
        <v>1026</v>
      </c>
      <c r="B253" t="s">
        <v>858</v>
      </c>
      <c r="C253" t="s">
        <v>573</v>
      </c>
      <c r="D253" t="s">
        <v>1027</v>
      </c>
      <c r="G253" t="s">
        <v>1028</v>
      </c>
      <c r="H253" t="str">
        <f>VLOOKUP(D253,[2]KEGG_pathway_gene!$A$1:$B$262,2,FALSE)</f>
        <v>ATP6V1A,ATP6V1B1,ATP6V1B2,ATP6V1C2,ATP6V1C1,ATP6V1D,ATP6V1E1,ATP6V1E2,ATP6V1FP2,ATP6V1F,ATP6V1G3,ATP6V1G2,ATP6V1G1,ATP6V0E2,ATP6V0E1,TCIRG1,ATP6V0A2,ATP6V0A4,ATP6V0A1,ATP6V0D2,ATP6V0D1,ATP6V1H,ATP6AP1,ATP6V0C,ATP6V0B,KDELR1,KDELR2,KDELR3,PDIA4,ERO1A,SEC61A1,SEC61A2,SEC61B,SEC61G,ARF1,GNAS,ADCY3,ADCY9,PRKACA,PRKACB,PRKACG,CFTR,KCNQ1,SLC12A2,ACTB,ACTG1,PLCG1,PLCG2,PRKCA,TJP1,TJP2</v>
      </c>
      <c r="I253" t="s">
        <v>576</v>
      </c>
    </row>
    <row r="254" spans="1:9">
      <c r="A254" t="s">
        <v>1029</v>
      </c>
      <c r="B254" t="s">
        <v>847</v>
      </c>
      <c r="C254" t="s">
        <v>1030</v>
      </c>
      <c r="D254" t="s">
        <v>1031</v>
      </c>
      <c r="G254" t="s">
        <v>1032</v>
      </c>
      <c r="H254" t="str">
        <f>VLOOKUP(D254,[2]KEGG_pathway_gene!$A$1:$B$262,2,FALSE)</f>
        <v>ERLN,MRLN,PPIF,IGH,TRDN,ADCY1,ADCY2,CYSLTR1,ADCY3,CHRM1,CHRM2,ADCY7,PLCD3,CHRM3,CHRM5,CHRNA7,ADCY8,ADCY9,GRIN3A,GRIN3B,ADORA2A,ADORA2B,ADRA1D,ADRA1B,ADRA1A,ADRB1,ADRB2,ADRB3,CALML6,DRD1,DRD5,AGTR1,EDNRA,EDNRB,EGF,EGFR,ADCY4,ERBB2,ERBB3,ERBB4,F2R,PTK2B,TPCN2,FGF1,FGF2,FGF3,FGF4,FGF5,FGF6,FGF7,FGF8,FGF9,FGF10,FGFR1,FGFR3,FGFR2,FGFR4,VEGFD,P2RX2,FLT1,PLCB1,FLT4,MCOLN2,FGF20,FGF21,GDNF,FGF22,GNA11,GNA15,GNAL,GNAQ,GNAS,GRIN1,GRIN2A,GRIN2B,GRIN2C,GRIN2D,SLC25A4,GRM1,GRM5,SLC25A5,GRPR,SLC25A6,HGF,HRH1,HRC,HRH2,HTR2A,HTR2B,HTR2C,HTR4,HTR5A,HTR6,HTR7,MYLK4,ITPKA,ITPKB,ITPR1,ITPR2,ITPR3,KDR,LHCGR,ARLN,MET,ASPH,MST1,MST1R,MYLK,NFATC1,NFATC2,NFATC3,NFATC4,NGF,NOS1,NOS2,NOS3,ATP2A1,ATP2A2,ATP2A3,ATP2B1,ATP2B2,NTRK1,NTRK2,NTRK3,ATP2B3,NTSR1,ATP2B4,OXTR,P2RX1,P2RX3,P2RX4,P2RX5,P2RX7,PLCE1,PDE1A,PDE1C,PDE1B,PDGFA,PDGFB,PDGFRA,PDGFRB,CALML5,PHKA1,PHKA2,PHKB,PHKG1,PHKG2,PLCB2,PLCB3,PLCB4,PLCD1,PLCG1,PLCG2,TPCN1,PLN,AVPR1A,MCOLN3,AVPR1B,PPP3CA,PPP3CB,PPP3CC,PPP3R1,PPP3R2,PRKACA,PRKACB,PRKACG,PRKCA,PRKCB,PRKCG,PDGFC,LTB4R2,SPHK2,CYSLTR2,CAMK1D,CAMK1G,MCOLN1,PTAFR,PTGER1,PTGER3,PTGFR,STIM2,RET,BDKRB1,BDKRB2,RYR1,RYR2,RYR3,SLC8A2,SLC8A1,SLC8A3,SLN,STIM1,TACR2,TACR1,TACR3,TBXA2R,TGFA,TNNC2,TNNC1,TRHR,VDAC1,VDAC2,VDAC3,VEGFA,VEGFB,VEGFC,CACNA1A,CACNA1B,CACNA1C,CACNA1D,CACNA1E,CACNA1F,CACNA1S,CXCR4,TFEB,CALM1,ORAI2,ITPKC,PDGFD,CALM2,FGF23,CALM3,CALML3,CAMK4,CAMK2A,CAMK2B,CAMK2D,CAMK2G,SLC25A31,CASQ1,CASQ2,PLCD4,ORAI1,CAMK1,MYLK2,FGF18,FGF17,FGF16,CCKAR,CCKBR,SPHK1,CACNA1I,CACNA1H,CACNA1G,CHRFAM7A,PLCZ1,MCU,P2RX6,MYLK3,CALML4,ORAI3,CD38,GNA14,FGF19</v>
      </c>
      <c r="I254" t="s">
        <v>1033</v>
      </c>
    </row>
    <row r="255" spans="1:9">
      <c r="A255" t="s">
        <v>1034</v>
      </c>
      <c r="B255" t="s">
        <v>847</v>
      </c>
      <c r="C255" t="s">
        <v>1035</v>
      </c>
      <c r="D255" t="s">
        <v>1036</v>
      </c>
      <c r="G255" t="s">
        <v>1037</v>
      </c>
      <c r="H255" t="str">
        <f>VLOOKUP(D255,[2]KEGG_pathway_gene!$A$1:$B$262,2,FALSE)</f>
        <v>INS,GAD1,GAD2,PTPRN,PTPRN2,CPE,HSPD1,ICA1,HLA-DMA,HLA-DMB,HLA-DOA,HLA-DOB,HLA-DPA1,HLA-DPB1,HLA-DQA1,HLA-DQA2,HLA-DQB1,HLA-DQB2,HLA-DRA,HLA-DRB1,HLA-DRB3,HLA-DRB4,HLA-DRB5,CD80,CD86,CD28,IL12A,IL12B,IL2,IFNG,HLA-A,HLA-B,HLA-C,HLA-E,HLA-F,HLA-G,FASLG,FAS,PRF1,GZMB,LTA,TNF,IL1A,IL1B</v>
      </c>
      <c r="I255" t="s">
        <v>1038</v>
      </c>
    </row>
    <row r="256" spans="1:9">
      <c r="A256" t="s">
        <v>1039</v>
      </c>
      <c r="B256" t="s">
        <v>847</v>
      </c>
      <c r="C256" t="s">
        <v>1040</v>
      </c>
      <c r="D256" t="s">
        <v>1041</v>
      </c>
      <c r="G256" t="s">
        <v>1042</v>
      </c>
      <c r="H256" t="str">
        <f>VLOOKUP(D256,[2]KEGG_pathway_gene!$A$1:$B$262,2,FALSE)</f>
        <v>DEFB1,ABCA1,ABCA2,ABCA3,ABCA4,ABCA7,ABCA12,ABCA13,ABCA5,ABCA6,ABCA8,ABCA9,ABCA10,TAP1,TAP2,ABCB8,ABCB9,ABCB10,ABCB1,ABCB4,ABCB5,ABCB6,ABCB7,ABCB11,ABCC1,ABCC2,ABCC3,ABCC4,ABCC5,ABCC6,ABCC10,ABCC11,ABCC12,CFTR,ABCC8,ABCC9,ABCD1,ABCD2,ABCD3,ABCD4,ABCG1,ABCG4,ABCG2,ABCG5,ABCG8</v>
      </c>
      <c r="I256" t="s">
        <v>1043</v>
      </c>
    </row>
    <row r="257" spans="1:9">
      <c r="A257" t="s">
        <v>1044</v>
      </c>
      <c r="B257" t="s">
        <v>847</v>
      </c>
      <c r="C257" t="s">
        <v>1045</v>
      </c>
      <c r="D257" t="s">
        <v>1046</v>
      </c>
      <c r="G257" t="s">
        <v>1047</v>
      </c>
      <c r="H257" t="str">
        <f>VLOOKUP(D257,[2]KEGG_pathway_gene!$A$1:$B$262,2,FALSE)</f>
        <v>F7,F3,F12,F11,F9,VWF,F8,F10,F5,F2,FGA,FGB,FGG,F13A1,F13B,F2R,F2RL2,F2RL3,CPB2,THBD,PROCR,PROC,PROS1,SERPINE1,SERPINB2,SERPINA5,SERPINE2,PLAT,PLAU,PLAUR,PLG,KLKB1,KNG1,BDKRB1,BDKRB2,TFPI,SERPINA1,SERPINC1,SERPIND1,SERPING1,SERPINF2,A2M,C1QA,C1QB,C1QC,C1R,C1S,MBL2,MASP1,MASP2,C4B_2,complement C4A (Rodgers blood group)-like [KO:K03989],complement C4A (Chido/Rodgers blood group) [KO:K03989],complement C4B (Chido/Rodgers blood group) [KO:K03989],complement C2 [KO:K01332] [EC:3.4.21.43],complement C3 [KO:K03990],complement factor B [KO:K01335] [EC:3.4.21.47],complement factor D [KO:K01334] [EC:3.4.21.46],complement C5 [KO:K03994],complement C6 [KO:K03995],complement C7 [KO:K03996],complement C8 alpha chain [KO:K03997],complement C8 beta chain [KO:K03998],complement C8 gamma chain [KO:K03999],complement C9 [KO:K04000],complement C3a receptor 1 [KO:K04009],V-set and immunoglobulin domain containing 4 [KO:K19822],complement C3b/C4b receptor 1 (Knops blood group) [KO:K04011],complement C3b/C4b receptor 1 like [KO:K04011],complement C3d receptor 2 [KO:K04012],integrin subunit alpha M [KO:K06461],integrin subunit beta 2 [KO:K06464],integrin subunit alpha X [KO:K06462],complement C5a receptor 1 [KO:K04010],complement component 4 binding protein alpha [KO:K04002],complement component 4 binding protein beta [KO:K04003],complement factor I [KO:K01333] [EC:3.4.21.45],complement factor H [KO:K04004],CD46 molecule [KO:K04007],CD55 molecule (Cromer blood group) [KO:K04006],complement factor H related 3 [KO:K23815],complement factor H related 1 [KO:K23815],complement factor H related 2 [KO:K23815],complement factor H related 4 [KO:K23816],complement factor H related 5 [KO:K23817],CD59 molecule (CD59 blood group) [KO:K04008],clusterin [KO:K17252],vitronectin [KO:K06251]</v>
      </c>
      <c r="I257" t="s">
        <v>1048</v>
      </c>
    </row>
    <row r="258" spans="1:9">
      <c r="A258" t="s">
        <v>1049</v>
      </c>
      <c r="B258" t="s">
        <v>847</v>
      </c>
      <c r="C258" t="s">
        <v>1050</v>
      </c>
      <c r="D258" t="s">
        <v>1051</v>
      </c>
      <c r="G258" t="s">
        <v>1052</v>
      </c>
      <c r="H258" t="str">
        <f>VLOOKUP(D258,[2]KEGG_pathway_gene!$A$1:$B$262,2,FALSE)</f>
        <v>HLA-DMA,HLA-DMB,HLA-DOA,HLA-DOB,HLA-DPA1,HLA-DPB1,HLA-DQA1,HLA-DQA2,HLA-DQB1,HLA-DQB2,HLA-DRA,HLA-DRB1,HLA-DRB3,HLA-DRB4,HLA-DRB5,IL4,CD40LG,CD40,IGH,FCER1A,MS4A2,FCER1G,IL9,IL10,IL13,IL5,CCL11,TNF,IL3,PRG2,RNASE3,EPX</v>
      </c>
      <c r="I258" t="s">
        <v>1053</v>
      </c>
    </row>
    <row r="259" spans="1:9">
      <c r="A259" t="s">
        <v>1054</v>
      </c>
      <c r="B259" t="s">
        <v>847</v>
      </c>
      <c r="C259" t="s">
        <v>1055</v>
      </c>
      <c r="D259" t="s">
        <v>1056</v>
      </c>
      <c r="G259" t="s">
        <v>1057</v>
      </c>
      <c r="H259" t="str">
        <f>VLOOKUP(D259,[2]KEGG_pathway_gene!$A$1:$B$262,2,FALSE)</f>
        <v>GSK3B,AXIN1,AXIN2,CTNNB1,APC2,APC,TCF7,TCF7L1,TCF7L2,LEF1,BIRC5,MYC,CCND1,KRAS,PIK3CA,PIK3CB,PIK3CD,P3R3URF-PIK3R3,PIK3R1,PIK3R2,PIK3R3,AKT3,AKT1,AKT2,BAD,CASP9,ARAF,BRAF,RAF1,MAP2K1,MAP2K2,MAPK1,MAPK3,JUN,FOS,RALGDS,RALA,RALB,RAC1,RAC2,RAC3,RHOA,MAPK8,MAPK9,MAPK10,DCC,CASP3,APPL1,TGFB1,TGFB2,TGFB3,TGFBR1,TGFBR2,SMAD2,SMAD3,SMAD4,MLH1,MSH2,MSH3,MSH6,BAX,PMAIP1,BCL2L11,BBC3,BCL2,CYCS,TP53,CDKN1A,GADD45G,GADD45A,GADD45B,BAK1,DDB2,POLK,EGF,TGFA,EREG,AREG,EGFR,GRB2,SOS1,SOS2,HRAS,NRAS,MTOR,RPS6KB1,RPS6KB2</v>
      </c>
      <c r="I259" t="s">
        <v>1058</v>
      </c>
    </row>
    <row r="260" spans="1:9">
      <c r="A260" t="s">
        <v>1059</v>
      </c>
      <c r="B260" t="s">
        <v>858</v>
      </c>
      <c r="C260" t="s">
        <v>1060</v>
      </c>
      <c r="D260" t="s">
        <v>1061</v>
      </c>
      <c r="H260" t="str">
        <f>VLOOKUP(D260,[2]KEGG_pathway_gene!$A$1:$B$262,2,FALSE)</f>
        <v>TP53,CASP1,BID,BCL2,BCL2L1,BAX,BAD,APAF1,CYCS,CASP9,CASP3,SOD1,ND1,ND2,ND3,ND4,ND4L,ND5,ND6,NDUFV1,NDUFV2,NDUFV3,NDUFA1,NDUFA2,NDUFA3,cytochrome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[KO:K02125],voltage dependent anion channel 1 [KO:K05862],translocase of outer mitochondrial membrane 40 [KO:K11518],translocase of outer mitochondrial membrane 40 like [KO:K11518],mitochondrial calcium uniporter [KO:K20858],PTEN induced kinase 1 [KO:K05688] [EC:2.7.11.1],parkin RBR E3 ubiquitin protein ligase [KO:K04556] [EC:2.3.2.31],optineurin [KO:K19946],sequestosome 1 [KO:K14381],microtubule associated protein 1 light chain 3 beta pseudogene 1 [KO:K10435],microtubule associated protein 1 light chain 3 gamma [KO:K10435],microtubule associated protein 1 light chain 3 beta 2 [KO:K10435],microtubule associated protein 1 light chain 3 beta [KO:K10435],microtubule associated protein 1 light chain 3 alpha [KO:K10435],TANK binding kinase 1 [KO:K05410] [EC:2.7.11.10],TRAF family member associated NFKB activator [KO:K12650],WD repeat domain 41 [KO:K23610],SMCR8-C9orf72 complex subunit [KO:K23611],C9orf72-SMCR8 complex subunit [KO:K23609],RAB8A, member RAS oncogene family [KO:K07901],RAB39B, member RAS oncogene family [KO:K07925],RAB1A, member RAS oncogene family [KO:K07874],mechanistic target of rapamycin kinase [KO:K07203] [EC:2.7.11.1],unc-51 like autophagy activating kinase 1 [KO:K21357] [EC:2.7.11.1],unc-51 like autophagy activating kinase 2 [KO:K08269] [EC:2.7.11.1],autophagy related 101 [KO:K19730],autophagy related 13 [KO:K08331],RB1 inducible coiled-coil 1 [KO:K17589],autophagy and beclin 1 regulator 1 [KO:K17985],beclin 2 [KO:K08334],beclin 1 [KO:K08334],phosphoinositide-3-kinase regulatory subunit 4 [KO:K08333] [EC:2.7.11.1],autophagy related 14 [KO:K17889],nuclear receptor binding factor 2 [KO:K21246],phosphatidylinositol 3-kinase catalytic subunit type 3 [KO:K00914] [EC:2.7.1.137],autophagy related 2A [KO:K17906],autophagy related 2B [KO:K17906],WD repeat domain, phosphoinositide interacting 2 [KO:K17908],WD repeat domain, phosphoinositide interacting 1 [KO:K17908],alsin Rho guanine nucleotide exchange factor ALS2 [KO:K04575],RAB5A, member RAS oncogene family [KO:K07887],Rac family small GTPase 1 [KO:K04392],charged multivesicular body protein 2B [KO:K12192],FIG4 phosphoinositide 5-phosphatase [KO:K22913] [EC:3.1.3.-],SPG11 vesicle trafficking associated, spatacsin [KO:K19026],protein phosphatase 3 catalytic subunit alpha [KO:K04348] [EC:3.1.3.16],protein phosphatase 3 catalytic subunit beta [KO:K04348] [EC:3.1.3.16],protein phosphatase 3 catalytic subunit gamma [KO:K04348] [EC:3.1.3.16],protein phosphatase 3 regulatory subunit B, alpha [KO:K06268],protein phosphatase 3 regulatory subunit B, beta [KO:K06268],ubiquilin 2 [KO:K04523],ubiquilin 1 [KO:K04523],ubiquilin 3 [KO:K04523],ubiquilin 4 [KO:K04523],valosin containing protein [KO:K13525],derlin 1 [KO:K11519],proteasome 20S subunit alpha 6 [KO:K02730] [EC:3.4.25.1],proteasome 20S subunit alpha 2 [KO:K02726] [EC:3.4.25.1],proteasome 20S subunit alpha 4 [KO:K02728] [EC:3.4.25.1],proteasome 20S subunit alpha 8 [KO:K02731] [EC:3.4.25.1],proteasome 20S subunit alpha 7 [KO:K02731] [EC:3.4.25.1],proteasome 20S subunit alpha 5 [KO:K02729] [EC:3.4.25.1],proteasome 20S subunit alpha 1 [KO:K02725] [EC:3.4.25.1],proteasome 20S subunit alpha 3 [KO:K02727] [EC:3.4.25.1],proteasome 20S subunit beta 6 [KO:K02738] [EC:3.4.25.1],proteasome 20S subunit beta 7 [KO:K02739] [EC:3.4.25.1],proteasome 20S subunit beta 3 [KO:K02735] [EC:3.4.25.1],proteasome 20S subunit beta 2 [KO:K02734] [EC:3.4.25.1],proteasome 20S subunit beta 5 [KO:K02737] [EC:3.4.25.1],proteasome 20S subunit beta 1 [KO:K02732] [EC:3.4.25.1],proteasome 20S subunit beta 4 [KO:K02736] [EC:3.4.25.1],proteasome 26S subunit, ATPase 2 [KO:K03061],proteasome 26S subunit, ATPase 1 [KO:K03062],proteasome 26S subunit, ATPase 4 [KO:K03063],proteasome 26S subunit, ATPase 6 [KO:K03064],proteasome 26S subunit, ATPase 3 [KO:K03065],proteasome 26S subunit, ATPase 5 [KO:K03066],proteasome 26S subunit ubiquitin receptor, non-ATPase 2 [KO:K03028],proteasome 26S subunit, non-ATPase 1 [KO:K03032],proteasome 26S subunit, non-ATPase 3 [KO:K03033],proteasome 26S subunit, non-ATPase 9 [KO:K06693],proteasome 26S subunit, non-ATPase 12 [KO:K03035],proteasome 26S subunit, non-ATPase 11 [KO:K03036],proteasome 26S subunit, non-ATPase 6 [KO:K03037],proteasome 26S subunit, non-ATPase 7 [KO:K03038],proteasome 26S subunit, non-ATPase 13 [KO:K03039],proteasome 26S subunit ubiquitin receptor, non-ATPase 4 [KO:K03029],proteasome 26S subunit, non-ATPase 14 [KO:K03030],proteasome 26S subunit, non-ATPase 8 [KO:K03031],ADRM1 26S proteasome ubiquitin receptor [KO:K06691],SEM1 26S proteasome subunit [KO:K10881],histone deacetylase 6 [KO:K11407] [EC:3.5.1.98],TAR DNA binding protein [KO:K23600],FUS RNA binding protein [KO:K13098],heterogeneous nuclear ribonucleoprotein A1 like 2 [KO:K12741],heterogeneous nuclear ribonucleoprotein A3 [KO:K12741],heterogeneous nuclear ribonucleoprotein A1 [KO:K12741],heterogeneous nuclear ribonucleoprotein A1 like 3 [KO:K12741],heterogeneous nuclear ribonucleoprotein A2/B1 [KO:K13158],ataxin 2 like [KO:K23625],ataxin 2 [KO:K23625],matrin 3 [KO:K13213],angiogenin [KO:K16631] [EC:3.1.27.-],nuclear cap binding protein subunit 1 [KO:K12882],Aly/REF export factor [KO:K12881],serine and arginine rich splicing factor 3 [KO:K12892],serine and arginine rich splicing factor 7 [KO:K12896],nuclear RNA export factor 1 [KO:K14284],nuclear RNA export factor 3 [KO:K14284],nuclear RNA export factor 2 [KO:K14284],nuclear RNA export factor 2B [KO:K14284],nuclear transport factor 2 like export factor 1 [KO:K14285],nuclear transport factor 2 like export factor 2 [KO:K14285],GLE1 RNA export mediator [KO:K18723],translocated promoter region, nuclear basket protein [KO:K09291],nucleoporin 50 [KO:K14295],nucleoporin 153 [KO:K14296],nucleoporin 98 and 96 precursor [KO:K14297],ribonucleic acid export 1 [KO:K14298],SEC13 homolog, nuclear pore and COPII coat complex component [KO:K14004],SEH1 like nucleoporin [KO:K14299],nucleoporin 133 [KO:K14300],nucleoporin 107 [KO:K14301],nucleoporin 37 [KO:K14302],nucleoporin 160 [KO:K14303],nucleoporin 85 [KO:K14304],nucleoporin 43 [KO:K14305],nucleoporin 62 [KO:K14306],nucleoporin 58 [KO:K14307],nucleoporin 54 [KO:K14308],nucleoporin 93 [KO:K14309],nucleoporin 205 [KO:K14310],nucleoporin 188 [KO:K14311],nucleoporin 155 [KO:K14312],nucleoporin 35 [KO:K14313],nucleoporin 210 [KO:K14314],nucleoporin 210 like [KO:K14314],NDC1 transmembrane nucleoporin [KO:K14315],POM121 transmembrane nucleoporin C [KO:K14316],POM121 transmembrane nucleoporin like 2 [KO:K14316],POM121 transmembrane nucleoporin [KO:K14316],nucleoporin 214 [KO:K14317],nucleoporin 88 [KO:K14318],RAN binding protein 2 [KO:K12172] [EC:2.3.2.-],senataxin [KO:K10706] [EC:5.6.2.5 5.6.2.3],coiled-coil-helix-coiled-coil-helix domain containing 10 [KO:K22759],heat shock protein family A (Hsp70) member 5 [KO:K09490] [EC:3.6.4.10],VAMP associated protein B and C [KO:K10707],activating transcription factor 6 [KO:K09054],DNA damage inducible transcript 3 [KO:K04452],endoplasmic reticulum to nucleus signaling 1 [KO:K08852] [EC:2.7.11.1 3.1.26.-],X-box binding protein 1 [KO:K09027],TNF receptor associated factor 2 [KO:K03173] [EC:2.3.2.27],mitogen-activated protein kinase kinase kinase 5 [KO:K04426] [EC:2.7.11.25],caspase 12 (gene/pseudogene) [KO:K04741] [EC:3.4.22.-],eukaryotic translation initiation factor 2 alpha kinase 3 [KO:K08860] [EC:2.7.11.1],eukaryotic translation initiation factor 2 subunit alpha [KO:K03237],activating transcription factor 4 [KO:K04374],inositol 1,4,5-trisphosphate receptor type 3 [KO:K04960],sigma non-opioid intracellular receptor 1 [KO:K20719],tumor necrosis factor [KO:K03156],TNF receptor superfamily member 1A [KO:K03158],TNF receptor superfamily member 1B [KO:K05141],death domain associated protein [KO:K02308],mitogen-activated protein kinase kinase 3 [KO:K04432] [EC:2.7.12.2],mitogen-activated protein kinase kinase 6 [KO:K04433] [EC:2.7.12.2],mitogen-activated protein kinase 14 [KO:K04441] [EC:2.7.11.24],mitogen-activated protein kinase 11 [KO:K04441] [EC:2.7.11.24],mitogen-activated protein kinase 13 [KO:K04441] [EC:2.7.11.24],mitogen-activated protein kinase 12 [KO:K04441] [EC:2.7.11.24],nitric oxide synthase 1 [KO:K13240] [EC:1.14.13.39],copper chaperone for superoxide dismutase [KO:K04569],glutathione peroxidase 6 [KO:K00432] [EC:1.11.1.9],glutathione peroxidase 1 [KO:K00432] [EC:1.11.1.9],glutathione peroxidase 2 [KO:K00432] [EC:1.11.1.9],glutathione peroxidase 3 [KO:K00432] [EC:1.11.1.9],glutathione peroxidase 5 [KO:K00432] [EC:1.11.1.9],glutathione peroxidase 7 [KO:K00432] [EC:1.11.1.9],glutathione peroxidase 8 (putative) [KO:K00432] [EC:1.11.1.9],catalase [KO:K03781] [EC:1.11.1.6],peripherin [KO:K07607],neurofilament light chain [KO:K04572],neurofilament medium chain [KO:K04573],neurofilament heavy chain [KO:K04574],profilin 3 [KO:K05759],profilin family member 4 [KO:K05759],profilin 1 [KO:K05759],profilin 2 [KO:K05759],actin beta [KO:K05692],actin gamma 1 [KO:K05692],annexin A7 [KO:K17095],annexin A11 [KO:K17095],kinesin family member 5A [KO:K10396] [EC:5.6.1.3],kinesin family member 5B [KO:K10396] [EC:5.6.1.3],kinesin family member 5C [KO:K10396] [EC:5.6.1.3],kinesin light chain 3 [KO:K10407],kinesin light chain 1 [KO:K10407],kinesin light chain 2 [KO:K10407],kinesin light chain 4 [KO:K10407],tubulin alpha 1b [KO:K07374],tubulin alpha 3e [KO:K07374],tubulin alpha 3d [KO:K07374],tubulin alpha 8 [KO:K07374],tubulin alpha 4a [KO:K07374],tubulin alpha 3c [KO:K07374],tubulin alpha 1a [KO:K07374],tubulin alpha like 3 [KO:K07374],tubulin alpha 1c [KO:K07374],tubulin beta 3 class III [KO:K07375],tubulin beta 4A class IVa [KO:K07375],tubulin beta 4B class IVb [KO:K07375],124908015,tubulin beta 8B [KO:K07375],tubulin beta class I [KO:K07375],tubulin beta 8 class VIII [KO:K07375],tubulin beta 2B class IIb [KO:K07375],tubulin beta 2A class IIa [KO:K07375],tubulin beta 1 class VI [KO:K07375],tubulin beta 6 class V [KO:K07375],dynactin subunit 1 [KO:K04648],dynactin subunit 2 [KO:K10424],dynactin subunit 3 [KO:K10425],dynactin subunit 4 [KO:K10426],dynactin subunit 5 [KO:K10427],dynactin subunit 6 [KO:K10428],actin related protein 1B [KO:K16575],actin related protein 1A [KO:K16575],actin related protein 10 [KO:K16576],huntingtin associated protein 1 [KO:K04647],dynein axonemal heavy chain 14 [KO:K10408],dynein axonemal heavy chain 2 [KO:K10408],dynein axonemal heavy chain 5 [KO:K10408],dynein axonemal heavy chain 6 [KO:K10408],dynein axonemal heavy chain 8 [KO:K10408],dynein axonemal heavy chain 9 [KO:K10408],dynein axonemal heavy chain 10 [KO:K10408],dynein axonemal heavy chain 12 [KO:K10408],dynein axonemal heavy chain 1 [KO:K10408],dynein axonemal heavy chain 3 [KO:K10408],dynein axonemal heavy chain 7 [KO:K10408],dynein axonemal heavy chain 17 [KO:K10408],dynein axonemal heavy chain 11 [KO:K10408],dynein axonemal light intermediate chain 1 [KO:K10410],dynein axonemal intermediate chain 1 [KO:K10409],dynein axonemal intermediate chain 2 [KO:K11143],dynein axonemal light chain 1 [KO:K10411],dynein axonemal light chain 4 [KO:K10412],solute carrier family 1 member 2 [KO:K05613],nitric oxide synthase 2 [KO:K13241] [EC:1.14.13.39],glutamate ionotropic receptor AMPA type subunit 1 [KO:K05197],glutamate ionotropic receptor AMPA type subunit 2 [KO:K05198],glutamate ionotropic receptor NMDA type subunit 1 [KO:K05208],glutamate ionotropic receptor NMDA type subunit 2A [KO:K05209],glutamate ionotropic receptor NMDA type subunit 2B [KO:K05210],glutamate ionotropic receptor NMDA type subunit 2C [KO:K05211],glutamate ionotropic receptor NMDA type subunit 2D [KO:K05212],neuregulin 1 [KO:K05455],neuregulin 2 [KO:K05456],neuregulin 3 [KO:K05457],neuregulin 4 [KO:K05458],erb-b2 receptor tyrosine kinase 4 [KO:K05085] [EC:2.7.10.1]</v>
      </c>
      <c r="I260" t="s">
        <v>1062</v>
      </c>
    </row>
    <row r="261" spans="1:9">
      <c r="A261" t="s">
        <v>1063</v>
      </c>
      <c r="B261" t="s">
        <v>858</v>
      </c>
      <c r="C261" t="s">
        <v>1064</v>
      </c>
      <c r="D261" t="s">
        <v>1065</v>
      </c>
      <c r="G261" t="s">
        <v>1066</v>
      </c>
      <c r="H261" t="str">
        <f>VLOOKUP(D261,[2]KEGG_pathway_gene!$A$1:$B$262,2,FALSE)</f>
        <v>POLR2B,POLR2A,POLR2C,POLR2J2,POLR2J,POLR2J3,POLR2D,POLR2G,POLR2I,POLR2M,POLR3B,POLR3A,POLR1D,POLR1C,POLR3C,POLR3D,POLR3E,POLR3F,POLR3G,POLR3GL,POLR3H,CRCP,POLR3K,POLR1B,POLR1A,POLR1H,POLR1G,POLR1F,POLR1E,POLR2E,POLR2F,POLR2H,POLR2K,POLR2L</v>
      </c>
      <c r="I261" t="s">
        <v>1067</v>
      </c>
    </row>
    <row r="262" spans="1:9">
      <c r="A262" t="s">
        <v>1068</v>
      </c>
      <c r="B262" t="s">
        <v>847</v>
      </c>
      <c r="C262" t="s">
        <v>1069</v>
      </c>
      <c r="D262" t="s">
        <v>1070</v>
      </c>
      <c r="G262" t="s">
        <v>1071</v>
      </c>
      <c r="H262" t="str">
        <f>VLOOKUP(D262,[2]KEGG_pathway_gene!$A$1:$B$262,2,FALSE)</f>
        <v>SSBP1,RAD50,MRE11,NBN,ATM,BRCA1,BARD1,RBBP8,BRIP1,TOPBP1,ABRAXAS1,UIMC1,BABAM1,BABAM2,BRCC3,PALB2,BRCA2,SEM1,SYCP3,RPA1,RPA2,RPA3,RPA4,RAD51,RAD52,RAD51B,RAD51C,RAD51D,XRCC2,XRCC3,RAD54L,RAD54B,POLD1,POLD2,POLD3,POLD4,BLM,TOP3A,TOP3B,MUS81,EME1</v>
      </c>
      <c r="I262" t="s">
        <v>1072</v>
      </c>
    </row>
    <row r="263" spans="1:9">
      <c r="A263" t="s">
        <v>1073</v>
      </c>
      <c r="B263" t="s">
        <v>847</v>
      </c>
      <c r="C263" t="s">
        <v>1074</v>
      </c>
      <c r="D263" t="s">
        <v>1075</v>
      </c>
      <c r="G263" t="s">
        <v>1076</v>
      </c>
      <c r="H263" t="str">
        <f>VLOOKUP(D263,[2]KEGG_pathway_gene!$A$1:$B$262,2,FALSE)</f>
        <v>CDH5,WASF2,MYL12B,MYL9,BAIAP2,SORBS1,MYL12A,WASF3,PDCD10,SSX2IP,CREBBP,CSNK2A1,CSNK2A2,CSNK2B,CTNNA1,CTNNA2,CTNNB1,CTNND1,EGFR,EP300,ERBB2,FER,FGFR1,FYN,NECTIN3,CSNK2A3,CTNNA3,MYL11,IGF1R,INSR,RHOA,LMO7,SMAD3,SMAD4,MET,AFDN,MYL2,MYL5,LEF1,NLK,ACP1,RASIP1,RADIL,MAPK1,MAPK3,PARD3,SMURF1,HEG1,PTPN1,PTPN6,PTPRB,PTPRF,PTPRJ,PTPRM,NECTIN1,NECTIN2,MYL7,RAC1,RAC2,RAC3,RAP1A,RAP1B,ACTB,ROCK1,SMURF2,SNAI2,SNAI1,SRC,MAP3K7,TCF7,TCF7L2,TGFBR1,TGFBR2,TJP1,ACTG1,VCL,WAS,YES1,ACTN4,NECTIN4,TCF7L1,CCM2,ACTN1,IQGAP1,KRIT1,WASF1,WASL,MYL10,ARHGAP29,ROCK2,FARP2,CDC42,CDH1</v>
      </c>
      <c r="I263" t="s">
        <v>1077</v>
      </c>
    </row>
    <row r="264" spans="1:9">
      <c r="A264" t="s">
        <v>1078</v>
      </c>
      <c r="B264" t="s">
        <v>847</v>
      </c>
      <c r="C264" t="s">
        <v>1079</v>
      </c>
      <c r="D264" t="s">
        <v>1080</v>
      </c>
      <c r="G264" t="s">
        <v>1081</v>
      </c>
      <c r="H264" t="str">
        <f>VLOOKUP(D264,[2]KEGG_pathway_gene!$A$1:$B$262,2,FALSE)</f>
        <v>HIF1A,EPAS1,EGLN2,EGLN3,EGLN1,VHL,ELOC,ELOB,RBX1,CUL2,ARNT,ARNT2,CREBBP,EP300,SLC2A1,VEGFA,TGFB1,TGFB2,TGFB3,PDGFB,TGFA,HGF,MET,GAB1,PIK3CA,PIK3CB,PIK3CD,P3R3URF-PIK3R3,PIK3R1,PIK3R2,PIK3R3,AKT3,AKT1,AKT2,BAD,CRK,CRKL,RAPGEF1,RAP1A,RAP1B,PTPN11,GRB2,SOS1,SOS2,HRAS,KRAS,NRAS,ARAF,BRAF,RAF1,MAP2K1,MAP2K2,MAPK1,MAPK3,ETS1,JUN,RAC1,CDC42,PAK1,PAK2,PAK3,PAK4,PAK5,BUB1B-PAK6,PAK6,PRCC,TFE3,CDKN1A,FH,FLCN</v>
      </c>
      <c r="I264" t="s">
        <v>1082</v>
      </c>
    </row>
    <row r="265" spans="1:9">
      <c r="A265" t="s">
        <v>1083</v>
      </c>
      <c r="B265" t="s">
        <v>847</v>
      </c>
      <c r="C265" t="s">
        <v>1084</v>
      </c>
      <c r="D265" t="s">
        <v>1085</v>
      </c>
      <c r="G265" t="s">
        <v>1086</v>
      </c>
      <c r="H265" t="str">
        <f>VLOOKUP(D265,[2]KEGG_pathway_gene!$A$1:$B$262,2,FALSE)</f>
        <v>IGH,CD79A,CD79B,LYN,SYK,BTK,DAPP1,BLNK,VAV3,VAV1,VAV2,RAC1,RAC2,RAC3,BANK1,BLK,PLCG2,PPP3CA,PPP3CB,PPP3CC,PPP3R1,PPP3R2,NFATC1,NFATC2,NFATC3,GRB2,SOS1,SOS2,RASGRP3,HRAS,KRAS,NRAS,RAF1,MAP2K1,MAP2K2,MAPK1,MAPK3,FOS,JUN,PRKCB,CARD11,BCL10,MALT1,CHUK,IKBKB,IKBKG,NFKB1,RELA,NFKBIA,NFKBIB,NFKBIE,IFITM1,CD81,CD19,CR2,P3R3URF-PIK3R3,PIK3R1,PIK3R2,PIK3R3,PIK3CA,PIK3CB,PIK3CD,AKT3,AKT1,AKT2,GSK3B,FCGR2B,INPP5D,INPPL1,leukocyte immunoglobulin-like receptor subfamily B member 3 [KO:K06512],leukocyte immunoglobulin like receptor B2 [KO:K06512],107987441,leukocyte immunoglobulin like receptor B1 [KO:K06512],leukocyte immunoglobulin like receptor B5 [KO:K06512],leukocyte immunoglobulin like receptor B4 [KO:K06512],leukocyte immunoglobulin like receptor A1 [KO:K06512],leukocyte immunoglobulin like receptor B3 [KO:K06512],leukocyte immunoglobulin like receptor A3 [KO:K06512],leukocyte immunoglobulin like receptor A2 [KO:K06512],112268337,leukocyte immunoglobulin like receptor A4 [KO:K06512],leukocyte immunoglobulin like receptor A5 [KO:K06512],leukocyte immunoglobulin like receptor A6 [KO:K06512],CD22 molecule [KO:K06467],CD72 molecule [KO:K06504],protein tyrosine phosphatase non-receptor type 6 [KO:K05697] [EC:3.1.3.48],phosphoinositide-3-kinase adaptor protein 1 [KO:K12230]</v>
      </c>
      <c r="I265" t="s">
        <v>1087</v>
      </c>
    </row>
    <row r="266" spans="1:9">
      <c r="A266" t="s">
        <v>1088</v>
      </c>
      <c r="B266" t="s">
        <v>847</v>
      </c>
      <c r="C266" t="s">
        <v>1089</v>
      </c>
      <c r="D266" t="s">
        <v>1090</v>
      </c>
      <c r="G266" t="s">
        <v>1091</v>
      </c>
      <c r="H266" t="str">
        <f>VLOOKUP(D266,[2]KEGG_pathway_gene!$A$1:$B$262,2,FALSE)</f>
        <v>BCR,ABL1,CRK,CRKL,CBL,PIK3CA,PIK3CB,PIK3CD,P3R3URF-PIK3R3,PIK3R1,PIK3R2,PIK3R3,AKT3,AKT1,AKT2,BAD,BCL2L1,CHUK,IKBKB,IKBKG,NFKBIA,NFKB1,RELA,MDM2,TP53,CDKN1B,GRB2,GAB2,PTPN11,SOS1,SOS2,HRAS,KRAS,NRAS,RAF1,ARAF,BRAF,MAP2K1,MAP2K2,MAPK1,MAPK3,SHC1,SHC2,SHC3,SHC4,MYC,STAT5A,STAT5B,CDKN2A,CDKN1A,CCND1,CDK4,CDK6,RB1,E2F1,E2F2,E2F3,GADD45G,GADD45A,GADD45B,BAX,BAK1,DDB2,POLK,TGFB1,TGFB2,TGFB3,TGFBR1,TGFBR2,SMAD3,SMAD4,MECOM,RUNX1,CTBP1,CTBP2,HDAC1,HDAC2</v>
      </c>
      <c r="I266" t="s">
        <v>1092</v>
      </c>
    </row>
    <row r="267" spans="1:9">
      <c r="A267" t="s">
        <v>1093</v>
      </c>
      <c r="B267" t="s">
        <v>858</v>
      </c>
      <c r="C267" t="s">
        <v>1094</v>
      </c>
      <c r="D267" t="s">
        <v>1095</v>
      </c>
      <c r="G267" t="s">
        <v>1096</v>
      </c>
      <c r="H267" t="str">
        <f>VLOOKUP(D267,[2]KEGG_pathway_gene!$A$1:$B$262,2,FALSE)</f>
        <v>XRCC6,XRCC5,DCLRE1C,PRKDC,POLL,POLM,DNTT,LIG4,XRCC4,NHEJ1,RAD50,MRE11,FEN1</v>
      </c>
      <c r="I267" t="s">
        <v>1097</v>
      </c>
    </row>
    <row r="268" spans="1:9">
      <c r="A268" t="s">
        <v>1098</v>
      </c>
      <c r="B268" t="s">
        <v>847</v>
      </c>
      <c r="C268" t="s">
        <v>1099</v>
      </c>
      <c r="D268" t="s">
        <v>1100</v>
      </c>
      <c r="G268" t="s">
        <v>1101</v>
      </c>
      <c r="H268" t="str">
        <f>VLOOKUP(D268,[2]KEGG_pathway_gene!$A$1:$B$262,2,FALSE)</f>
        <v>AKT3,FLOT1,SORBS1,SH2B2,PPARGC1A,P3R3URF-PIK3R3,SOCS4,CRK,CRKL,CALML6,EIF4E,EIF4EBP1,ELK1,AKT1,AKT2,FASN,FBP1,FOXO1,FLOT2,EXOC7,RHOQ,MTOR,EIF4E1B,G6PC1,SHC2,GCK,MKNK2,GRB2,RAPGEF1,GSK3B,GYS1,GYS2,HK1,HK2,ACACA,HK3,ACACB,HRAS,IKBKB,INS,INPP5A,INPPL1,INSR,IRS1,ARAF,KRAS,LIPE,SHC4,NRAS,PCK1,PCK2,PDE3B,PRKAG2,PDPK1,CALML5,PHKA1,PHKA2,PHKB,PHKG1,PHKG2,PIK3CA,PIK3CB,PIK3CD,PIK3R1,PIK3R2,PKLR,SHC3,PRKAG3,PPP1CA,PPP1CB,PPP1CC,PPP1R3A,PPP1R3C,PPP1R3D,PRKAA1,PRKAA2,PRKAB1,PRKAB2,PRKACA,PRKACB,PRKACG,PRKAG1,PRKAR1A,PRKAR1B,PRKAR2A,PRKAR2B,PRKCI,PRKCZ,MAPK1,MAPK3,MAPK8,MAPK9,MAPK10,MAP2K1,MAP2K2,BAD,RPTOR,PTPN1,G6PC2,PTPRF,PYGB,PYGL,PYGM,RAF1,RHEB,RPS6,RPS6KB1,RPS6KB2,SHC1,SLC2A4,SOS1,SOS2,SREBF1,BRAF,TSC1,TSC2,PPP1R3B,CALM1,HKDC1,CALM2,CALM3,CALML3,IRS4,PIK3R3,MKNK1,SOCS1,IRS2,CBL,CBLB,FBP2,SOCS2,PPP1R3F,SOCS3,PPP1R3E,CALML4,G6PC3,TRIP10,EIF4E2</v>
      </c>
      <c r="I268" t="s">
        <v>1102</v>
      </c>
    </row>
    <row r="269" spans="1:9">
      <c r="A269" t="s">
        <v>1103</v>
      </c>
      <c r="B269" t="s">
        <v>858</v>
      </c>
      <c r="C269" t="s">
        <v>333</v>
      </c>
      <c r="D269" t="s">
        <v>1104</v>
      </c>
      <c r="H269" t="str">
        <f>VLOOKUP(D269,[2]KEGG_pathway_gene!$A$1:$B$262,2,FALSE)</f>
        <v>RORA,RORB,RORC,NR1D1,NR1D2,NFIL3,BMAL1,DBP,BHLHE40,BHLHE41,CSNK1D,TPTEP2-CSNK1E,CSNK1E,PER1,PER2,PER3,CRY1,CRY2,CLOCK,NPAS2,CREB1,PRKAA1,PRKAA2,PRKAB1,PRKAB2,PRKAG2,PRKAG3,PRKAG1,RBX1,CUL1,SKP1,FBXW11,BTRC,FBXL3</v>
      </c>
      <c r="I269" t="s">
        <v>336</v>
      </c>
    </row>
    <row r="270" spans="1:9">
      <c r="A270" t="s">
        <v>1105</v>
      </c>
      <c r="B270" t="s">
        <v>858</v>
      </c>
      <c r="C270" t="s">
        <v>1106</v>
      </c>
      <c r="D270" t="s">
        <v>1107</v>
      </c>
      <c r="G270" t="s">
        <v>1108</v>
      </c>
      <c r="H270" t="str">
        <f>VLOOKUP(D270,[2]KEGG_pathway_gene!$A$1:$B$262,2,FALSE)</f>
        <v>GTF2A1L,GTF2A1,GTF2A2,GTF2B,TBPL2,TBP,TBPL1,TAF1L,TAF1,TAF2,TAF7L,TAF7,TAF8,TAF3,TAF10,TAF5L,TAF5,TAF4,TAF4B,TAF12,TAF6L,TAF6,TAF9,TAF9B,TAF11,TAF13,TAF15,GTF2E1,GTF2E2,GTF2F1,GTF2F2,GTF2H1,GTF2H2,GTF2H2C,GTF2H2C_2,GTF2H3,GTF2H4,ERCC3,ERCC2,GTF2H5,CDK7,MNAT1,CCNH,GTF2I</v>
      </c>
      <c r="I270" t="s">
        <v>1109</v>
      </c>
    </row>
    <row r="271" spans="1:9">
      <c r="A271" t="s">
        <v>1110</v>
      </c>
      <c r="B271" t="s">
        <v>847</v>
      </c>
      <c r="C271" t="s">
        <v>586</v>
      </c>
      <c r="D271" t="s">
        <v>1111</v>
      </c>
      <c r="G271" t="s">
        <v>1112</v>
      </c>
      <c r="H271" t="str">
        <f>VLOOKUP(D271,[2]KEGG_pathway_gene!$A$1:$B$262,2,FALSE)</f>
        <v>RET,CCDC6,NCOA4,NTRK1,TPM3,TPR,TFG,HRAS,NRAS,KRAS,BRAF,MAP2K1,MAP2K2,MAPK1,MAPK3,PAX8,PPARG,RXRA,RXRB,RXRG,TP53,CDKN1A,GADD45G,GADD45A,GADD45B,BAX,BAK1,DDB2,POLK,CDH1,CTNNB1,TCF7,TCF7L1,TCF7L2,LEF1,MYC,CCND1</v>
      </c>
      <c r="I271" t="s">
        <v>589</v>
      </c>
    </row>
    <row r="272" spans="1:9">
      <c r="A272" t="s">
        <v>1113</v>
      </c>
      <c r="B272" t="s">
        <v>858</v>
      </c>
      <c r="C272" t="s">
        <v>1114</v>
      </c>
      <c r="D272" t="s">
        <v>1115</v>
      </c>
      <c r="H272" t="str">
        <f>VLOOKUP(D272,[2]KEGG_pathway_gene!$A$1:$B$262,2,FALSE)</f>
        <v>INS,IGF1R,IRS1,IRS2,IRS4,PIK3CA,PIK3CB,PIK3CD,P3R3URF-PIK3R3,PIK3R1,PIK3R2,PIK3R3,PDPK1,AKT3,AKT1,AKT2,PTEN,HRAS,KRAS,NRAS,MRAS,RRAS,RRAS2,RAF1,MAP2K1,MAP2K2,MAPK1,MAPK3,HIF1A,DDIT4,TSC2,TSC1,BNIP3,RHEB,RPTOR,DEPTOR,MTOR,AKT1S1,MLST8,RPS6KB1,RPS6KB2,IGBP1,PPP2CA,PPP2CB,ULK1,ULK2,ATG13,ATG101,RB1CC1,ATG2A,ATG2B,WIPI2,WIPI1,WDR45,WDR45B,ATG9B,ATG9A,SUPT20HL1,SUPT20HL2,SUPT20H,SMCR8,WDR41,C9orf72,RAB8A,RAB39B,SQSTM1,TBK1,TANK,RAB1A,RRAGB,RRAGA,RRAGD,RRAGC,STK11,PRKAA1,PRKAA2,PRKACA,PRKACB,PRKACG,PRKCD,MAPK8,MAPK9,MAPK10,BCL2,BCL2L1,BAD,BECN2,BECN1,NRBF2,PIK3R4,PIK3C3,ATG14,AMBRA1,TRAF6,TP53INP2,VMP1,STX17,UVRAG,SH3GLB1,RUBCN,CAMKK2,MAP3K7,ERN1,ITPR1,DAPK1,DAPK3,DAPK2,HMGB1,PRAP1,EIF2AK3,EIF2AK4,EIF2S1,MTMR3,MTMR4,MTMR14,ZFYVE1,ATG12,ATG5,ATG16L1,ATG16L2,ATG7,ATG10,ATG3,CFLAR,RAB33B,PRKCQ,GABARAP,GABARAPL2,GABARAPL1,MAP1LC3BP1,MAP1LC3C,MAP1LC3B2,MAP1LC3B,MAP1LC3A,ATG4A,ATG4B,ATG4C,ATG4D,NBR1,OPTN,CALCOCO2,TAX1BP1,WDFY3,UBA52,RPS27A,UBB,UBC,SNAP29,VAMP8,YKT6,STX7,EPG5,PLEKHM1,VPS11,VPS16,VPS18,VPS33A,VPS39,VPS41,BIRC6,GORASP2,GORASP1,RAB7A,RAB7B,LAMP1,LAMP2,CTSD,CTSL,CTSB</v>
      </c>
      <c r="I272" t="s">
        <v>1116</v>
      </c>
    </row>
    <row r="273" spans="1:9">
      <c r="A273" t="s">
        <v>1117</v>
      </c>
      <c r="B273" t="s">
        <v>847</v>
      </c>
      <c r="C273" t="s">
        <v>586</v>
      </c>
      <c r="D273" t="s">
        <v>1118</v>
      </c>
      <c r="G273" t="s">
        <v>1119</v>
      </c>
      <c r="H273" t="str">
        <f>VLOOKUP(D273,[2]KEGG_pathway_gene!$A$1:$B$262,2,FALSE)</f>
        <v>FGFR3,HRAS,KRAS,NRAS,ARAF,BRAF,RAF1,MAP2K1,MAP2K2,MAPK1,MAPK3,RPS6KA5,MYC,RASSF1,DAPK1,DAPK3,DAPK2,CDKN2A,MDM2,TP53,CDKN1A,CCND1,CDK4,RB1,E2F1,E2F2,E2F3,THBS1,HBEGF,MMP2,MMP9,UPK3A,SRC,EGF,ERBB2,EGFR,TYMP,VEGFA,MMP1,CXCL8,CDH1</v>
      </c>
      <c r="I273" t="s">
        <v>589</v>
      </c>
    </row>
    <row r="274" spans="1:9">
      <c r="A274" t="s">
        <v>1120</v>
      </c>
      <c r="B274" t="s">
        <v>847</v>
      </c>
      <c r="C274" t="s">
        <v>164</v>
      </c>
      <c r="D274" t="s">
        <v>1121</v>
      </c>
      <c r="G274" t="s">
        <v>1122</v>
      </c>
      <c r="H274" t="str">
        <f>VLOOKUP(D274,[2]KEGG_pathway_gene!$A$1:$B$262,2,FALSE)</f>
        <v>AKT3,CAMKK2,PPARGC1A,CHUK,CPT1C,CPT1A,CPT1B,AGRP,AKT1,AKT2,ACSL1,ACSL3,ACSL4,ACSBG1,ACSL6,MTOR,G6PC1,APPL1,ACACB,IKBKB,IRS1,JAK2,LEP,LEPR,NFKB1,NFKBIA,NFKBIB,NFKBIE,NPY,PCK1,PCK2,ADIPOR1,PRKAG2,ACSL5,PRKAG3,POMC,PPARA,PRKAA1,PRKAA2,PRKAB1,PRKAB2,PRKAG1,PRKCQ,MAPK8,MAPK9,MAPK10,PTPN11,G6PC2,RELA,RXRA,RXRB,RXRG,SLC2A1,SLC2A4,STAT3,STK11,TNF,TNFRSF1A,TNFRSF1B,TRAF2,ADIPOR2,ACSBG2,IRS4,IKBKG,IRS2,TRADD,SOCS3,G6PC3,ADIPOQ,CD36</v>
      </c>
      <c r="I274" t="s">
        <v>167</v>
      </c>
    </row>
    <row r="275" spans="1:9">
      <c r="A275" t="s">
        <v>1123</v>
      </c>
      <c r="B275" t="s">
        <v>858</v>
      </c>
      <c r="C275" t="s">
        <v>1124</v>
      </c>
      <c r="D275" t="s">
        <v>1125</v>
      </c>
      <c r="G275" t="s">
        <v>1126</v>
      </c>
      <c r="H275" t="str">
        <f>VLOOKUP(D275,[2]KEGG_pathway_gene!$A$1:$B$262,2,FALSE)</f>
        <v>STX1A,STX1B,STX2,STX3,STX4,STX19,STX11,STX7,STX16,STX5,STX17,STX18,VTI1B,VTI1A,GOSR1,GOSR2,BNIP1,STX6,STX8,BET1,BET1L,USE1,SNAP23,SNAP29,VAMP1,VAMP2,VAMP3,VAMP8,VAMP4,VAMP5,VAMP7,YKT6,SEC22B</v>
      </c>
      <c r="I275" t="s">
        <v>1127</v>
      </c>
    </row>
    <row r="276" spans="1:9">
      <c r="A276" t="s">
        <v>1128</v>
      </c>
      <c r="B276" t="s">
        <v>858</v>
      </c>
      <c r="D276" t="s">
        <v>1129</v>
      </c>
      <c r="G276" t="s">
        <v>1130</v>
      </c>
      <c r="H276" t="str">
        <f>VLOOKUP(D276,[2]KEGG_pathway_gene!$A$1:$B$262,2,FALSE)</f>
        <v>PTPN11,MET,PLCG1,PLCG2,TJP1,F11R,JAM2,JAM3,IGSF5,ADAM17,HBEGF,EGFR,CXCL8,CXCR1,CXCR2,ADAM10,SRC,LYN,CSK,RAC1,CDC42,MAPK14,MAPK11,MAPK13,MAPK12,PAK1,MAP2K4,MAPK8,MAPK9,MAPK10,JUN,MAP3K14,CHUK,IKBKB,IKBKG,NFKBIA,NFKB1,RELA,NOD1,CXCL1,CXCL2,CXCL3,CCL5,PTPRZ1,GIT1,CASP3,ATP6V1A,ATP6V1B1,ATP6V1B2,ATP6V1C2,ATP6V1C1,ATP6V1D,ATP6V1E1,ATP6V1E2,ATP6V1FP2,ATP6V1F,ATP6V1G3,ATP6V1G2,ATP6V1G1,ATP6V0E2,ATP6V0E1,TCIRG1,ATP6V0A2,ATP6V0A4,ATP6V0A1,ATP6V0D2,ATP6V0D1,ATP6V1H,ATP6AP1,ATP6V0C,ATP6V0B</v>
      </c>
      <c r="I276" t="s">
        <v>1131</v>
      </c>
    </row>
    <row r="277" spans="1:9">
      <c r="A277" t="s">
        <v>1132</v>
      </c>
      <c r="B277" t="s">
        <v>847</v>
      </c>
      <c r="C277" t="s">
        <v>1133</v>
      </c>
      <c r="D277" t="s">
        <v>1134</v>
      </c>
      <c r="G277" t="s">
        <v>1135</v>
      </c>
      <c r="H277" t="str">
        <f>VLOOKUP(D277,[2]KEGG_pathway_gene!$A$1:$B$262,2,FALSE)</f>
        <v>TP53,CDKN1A,GADD45G,GADD45A,GADD45B,BAX,BAK1,DDB2,POLK,SHH,PTCH1,SMO,KIF7,SUFU,GLI1,GLI2,GLI3,BMP2,BMP4,HHIP,PTCH2,WNT1,WNT2,WNT2B,WNT3,WNT3A,WNT4,WNT5A,WNT5B,WNT6,WNT7A,WNT7B,WNT8A,WNT8B,WNT9A,WNT9B,WNT10B,WNT10A,WNT11,WNT16,FZD1,FZD7,FZD2,FZD3,FZD4,FZD5,FZD8,FZD6,FZD10,FZD9,DVL1,DVL2,DVL3,GSK3B,AXIN1,AXIN2,APC2,APC,CTNNB1,TCF7,TCF7L1,TCF7L2,LEF1</v>
      </c>
      <c r="I277" t="s">
        <v>1136</v>
      </c>
    </row>
    <row r="278" spans="1:9">
      <c r="A278" t="s">
        <v>1137</v>
      </c>
      <c r="B278" t="s">
        <v>858</v>
      </c>
      <c r="C278" t="s">
        <v>1138</v>
      </c>
      <c r="D278" t="s">
        <v>1139</v>
      </c>
      <c r="G278" t="s">
        <v>1140</v>
      </c>
      <c r="H278" t="str">
        <f>VLOOKUP(D278,[2]KEGG_pathway_gene!$A$1:$B$262,2,FALSE)</f>
        <v>SSBP1,PMS2,MLH1,MSH6,MSH2,MSH3,MLH3,RFC1,RFC2,RFC4,RFC3,RFC5,PCNA,EXO1,RPA1,RPA2,RPA3,RPA4,POLD1,POLD2,POLD3,POLD4,LIG1</v>
      </c>
      <c r="I278" t="s">
        <v>1141</v>
      </c>
    </row>
    <row r="279" spans="1:9">
      <c r="A279" t="s">
        <v>1142</v>
      </c>
      <c r="B279" t="s">
        <v>847</v>
      </c>
      <c r="C279" t="s">
        <v>1143</v>
      </c>
      <c r="D279" t="s">
        <v>1144</v>
      </c>
      <c r="G279" t="s">
        <v>1145</v>
      </c>
      <c r="H279" t="str">
        <f>VLOOKUP(D279,[2]KEGG_pathway_gene!$A$1:$B$262,2,FALSE)</f>
        <v>AGT,REN,ACE,CMA1,CTSG,KLK1,KLK2,ENPEP,ANPEP,PREP,ACE2,CTSA,CPA3,MME,THOP1,NLN,PRCP,MAS1,MRGPRD,AGTR1,AGTR2,LNPEP,ATP6AP2</v>
      </c>
      <c r="I279" t="s">
        <v>1146</v>
      </c>
    </row>
    <row r="280" spans="1:9">
      <c r="A280" t="s">
        <v>1147</v>
      </c>
      <c r="B280" t="s">
        <v>858</v>
      </c>
      <c r="C280" t="s">
        <v>1148</v>
      </c>
      <c r="D280" t="s">
        <v>1149</v>
      </c>
      <c r="G280" t="s">
        <v>1150</v>
      </c>
      <c r="H280" t="str">
        <f>VLOOKUP(D280,[2]KEGG_pathway_gene!$A$1:$B$262,2,FALSE)</f>
        <v>HHEX,MNX1,ONECUT1,PDX1,NR5A2,NEUROG3,NKX2-2,NKX6-1,PAX6,PAX4,NEUROD1,RFX6,HES1,HNF1B,FOXA2,MAFA,HNF4A,HNF1A,HNF4G,FOXA3,PKLR,SLC2A2,INS,IAPP,GCK,BHLHA15</v>
      </c>
      <c r="I280" t="s">
        <v>1151</v>
      </c>
    </row>
    <row r="281" spans="1:9">
      <c r="A281" t="s">
        <v>1152</v>
      </c>
      <c r="B281" t="s">
        <v>1153</v>
      </c>
      <c r="C281" t="s">
        <v>1154</v>
      </c>
      <c r="H281" t="str">
        <f>VLOOKUP(C281,[3]Sheet1!$B$1:$C$2723,2,FALSE)</f>
        <v>CP1A2_HUMAN,COMT_HUMAN,NNMT_HUMAN,TPMT_HUMAN,METH_HUMAN,AS3MT_HUMAN</v>
      </c>
      <c r="I281" t="s">
        <v>1155</v>
      </c>
    </row>
    <row r="282" spans="1:9">
      <c r="A282" t="s">
        <v>1156</v>
      </c>
      <c r="B282" t="s">
        <v>1153</v>
      </c>
      <c r="C282" t="s">
        <v>1157</v>
      </c>
      <c r="H282" t="str">
        <f>VLOOKUP(C282,[3]Sheet1!$B$1:$C$2723,2,FALSE)</f>
        <v>ARY2_HUMAN,ARY1_HUMAN</v>
      </c>
      <c r="I282" t="s">
        <v>1158</v>
      </c>
    </row>
    <row r="283" spans="1:9">
      <c r="A283" t="s">
        <v>1159</v>
      </c>
      <c r="B283" t="s">
        <v>1153</v>
      </c>
      <c r="C283" t="s">
        <v>1160</v>
      </c>
      <c r="I283" t="s">
        <v>1161</v>
      </c>
    </row>
    <row r="284" spans="1:9">
      <c r="A284" t="s">
        <v>1162</v>
      </c>
      <c r="B284" t="s">
        <v>1153</v>
      </c>
      <c r="C284" t="s">
        <v>1163</v>
      </c>
      <c r="I284" t="s">
        <v>1164</v>
      </c>
    </row>
    <row r="285" spans="1:9">
      <c r="A285" t="s">
        <v>1165</v>
      </c>
      <c r="B285" t="s">
        <v>1153</v>
      </c>
      <c r="C285" t="s">
        <v>454</v>
      </c>
      <c r="I285" t="s">
        <v>457</v>
      </c>
    </row>
    <row r="286" spans="1:9">
      <c r="A286" t="s">
        <v>1166</v>
      </c>
      <c r="B286" t="s">
        <v>1153</v>
      </c>
      <c r="C286" t="s">
        <v>1167</v>
      </c>
      <c r="I286" t="s">
        <v>1168</v>
      </c>
    </row>
    <row r="287" spans="1:9">
      <c r="A287" t="s">
        <v>1169</v>
      </c>
      <c r="B287" t="s">
        <v>1153</v>
      </c>
      <c r="C287" t="s">
        <v>1170</v>
      </c>
      <c r="I287" t="s">
        <v>1171</v>
      </c>
    </row>
    <row r="288" spans="1:9">
      <c r="A288" t="s">
        <v>1172</v>
      </c>
      <c r="B288" t="s">
        <v>1153</v>
      </c>
      <c r="C288" t="s">
        <v>1173</v>
      </c>
      <c r="H288" t="str">
        <f>VLOOKUP(C288,[3]Sheet1!$B$1:$C$2723,2,FALSE)</f>
        <v>HTRA2_HUMAN,KAPCA_HUMAN,LONM_HUMAN,CLPP_HUMAN</v>
      </c>
      <c r="I288" t="s">
        <v>1174</v>
      </c>
    </row>
    <row r="289" spans="1:9">
      <c r="A289" t="s">
        <v>1175</v>
      </c>
      <c r="B289" t="s">
        <v>1153</v>
      </c>
      <c r="C289" t="s">
        <v>1176</v>
      </c>
      <c r="I289" t="s">
        <v>1177</v>
      </c>
    </row>
    <row r="290" spans="1:9">
      <c r="A290" t="s">
        <v>1178</v>
      </c>
      <c r="B290" t="s">
        <v>1179</v>
      </c>
      <c r="C290" t="s">
        <v>1180</v>
      </c>
      <c r="E290" t="s">
        <v>1181</v>
      </c>
      <c r="F290">
        <v>15422</v>
      </c>
      <c r="H290" t="str">
        <f>VLOOKUP(A290,'[1]Sheet 1'!$A$1:$B$3144,2,FALSE)</f>
        <v>ABCD1,ALDH2,ABCD2,SLC25A20,CPT2,CRAT,ACSL1,PEX13,PEX14,PHYH,HACL1</v>
      </c>
      <c r="I290" t="s">
        <v>1182</v>
      </c>
    </row>
    <row r="291" spans="1:9">
      <c r="A291" t="s">
        <v>1183</v>
      </c>
      <c r="B291" t="s">
        <v>1179</v>
      </c>
      <c r="C291" t="s">
        <v>1184</v>
      </c>
      <c r="E291" t="s">
        <v>1185</v>
      </c>
      <c r="F291">
        <v>15422</v>
      </c>
      <c r="H291" t="str">
        <f>VLOOKUP(A291,'[1]Sheet 1'!$A$1:$B$3144,2,FALSE)</f>
        <v>ABCD1,ABCD2,SLC25A20,CPT2,CRAT,ACSL1,PEX13,PEX14,CROT,PEX11G</v>
      </c>
      <c r="I291" t="s">
        <v>1186</v>
      </c>
    </row>
    <row r="292" spans="1:9">
      <c r="A292" t="s">
        <v>1187</v>
      </c>
      <c r="B292" t="s">
        <v>1179</v>
      </c>
      <c r="C292" t="s">
        <v>1188</v>
      </c>
      <c r="E292" t="s">
        <v>1189</v>
      </c>
      <c r="F292">
        <v>15422</v>
      </c>
      <c r="H292" t="str">
        <f>VLOOKUP(A292,'[1]Sheet 1'!$A$1:$B$3144,2,FALSE)</f>
        <v>ABCD1,ABCD2,SLC25A20,CPT2,CRAT,ACSL1,PEX13,PEX14,CROT,PEX11G</v>
      </c>
      <c r="I292" t="s">
        <v>1190</v>
      </c>
    </row>
    <row r="293" spans="1:9">
      <c r="A293" t="s">
        <v>1191</v>
      </c>
      <c r="B293" t="s">
        <v>1179</v>
      </c>
      <c r="C293" t="s">
        <v>1192</v>
      </c>
      <c r="E293" t="s">
        <v>1193</v>
      </c>
      <c r="F293">
        <v>15422</v>
      </c>
      <c r="H293" t="str">
        <f>VLOOKUP(A293,'[1]Sheet 1'!$A$1:$B$3144,2,FALSE)</f>
        <v>ABCD1,ABCD2,SLC25A20,CPT2,CRAT,ACSL1,PEX13,PEX14,CROT,PEX11G</v>
      </c>
      <c r="I293" t="s">
        <v>1194</v>
      </c>
    </row>
    <row r="294" spans="1:9">
      <c r="A294" t="s">
        <v>1195</v>
      </c>
      <c r="B294" t="s">
        <v>1196</v>
      </c>
      <c r="C294" t="s">
        <v>736</v>
      </c>
      <c r="H294" t="str">
        <f>VLOOKUP(A294,'[1]Sheet 1'!$A$1:$B$3144,2,FALSE)</f>
        <v>NAT1,NAT2,AADAC,AANAT,ABCA1,ABCB7,AOC1,ABO,ACAA1,ACACA,ACACB,ACADL,ACADM,ACADS,ACADSB,ACADVL,ACAT1,ACAT2,ACHE,ACLY,ACO2,ACP5,ACY1,ADA,PLIN2,ADH1A,ADH1B,ADH1C,ADH4,ADH5,ADH6,ADH7,ADK,ADSL,AGL,AGT,AGXT,AHCY,AHR,AK2,AK4,AKT1,ALAD,ALAS1,ALAS2,ALB,ABCD1,ALDH1A1,ALDH2,ALDH3A1,ALDH1B1,ALDH3B1,ALDH9A1,ALDOA,ALDOB,ALDOC,AKR1B1,ALOX12,ALOX5,ALOX5AP,ALOX12B,ALOX15,ALOX15B,ALPI,AMD1,AMPD1,AMPD2,AMPD3,AMT,AOC2,AOX1,APOA1,APOA2,APOA4,APOB,APOC2,APOC3,APOE,APRT,ARF1,ARF3,ARG1,ARG2,BMAL1,ARSA,ARSB,STS,ASAH1,ASL,ASMT,ASNS,ASPA,ASS1,ATIC,ATP5F1A,ALDH7A1,ATP5F1B,ATP5F1C,ATP5F1D,ATP5F1E,ATP5PB,ATP5MC1,ATP5MC2,ATP5MC3,ATP5ME,ATP5PF,ATP5PO,AUH,BAAT,BCAT1,BCAT2,BCKDHA,BCKDHB,BDH1,BHMT,BMX,BPGM,BPHL,BSG,BST1,BTD,TSPO,CA1,CA2,CA3,CA4,CA5A,CA6,CA7,CA9,CACNA1A,CACNA1C,CACNA1D,CACNA1E,SLC25A20,CAD,CALM3,CAV1,SERPINA6,CBR1,CBR3,KYAT1,CCNC,CD36,CD38,ENTPD1,ENTPD2,ENTPD6,ENTPD3,ENTPD5,CDA,CDK8,CDO1,CDS1,CGA,CHAT,CHKA,CHKB,CHRM3,CIDEA,CKB,CKM,CKMT2,CLPS,ABCC2,COMT,COX4I1,COX5B,COX6A1,COX6B1,COX6C,COX7B,COX7C,COX8A,COX10,COX15,CPOX,CPS1,CPT1A,CPT2,CRAT,CREBBP,CRYM,CS,CSNK1G2,CSNK2B,SLC25A10,CTH,CTPS1,CYB5A,CYC1,CYP1A1,CYP1A2,CYP1B1,CYP2A13,CYP2E1,CYP3A4,CYP4A11,CYP7A1,CYP11A1,CYP11B2,CYP17A1,CYP19A1,CYP21A2,CYP24A1,CYP27A1,CYP27B1,CYP51A1,DAO,DARS1,DBH,DBT,ECI1,DCK,DCTD,DCT,DDC,DECR1,DGUOK,DHCR7,DHCR24,DHFR,DHODH,CYB5R3,NQO1,DIO1,DIO2,DIO3,DLAT,DLD,DLST,SARDH,DNM2,DPEP1,DPYD,DPYS,DTYMK,TYMP,ECHS1,EHHADH,ENO1,ENO2,ENO3,EP300,EPHX1,EPHX2,EPRS1,ERCC2,ESD,ESRRA,ETFA,ETFB,ETFDH,EXT1,EXT2,FAAH,FABP4,FABP1,FABP6,ACSL1,FAH,FASN,FBP1,FDFT1,FDPS,FDX1,FDXR,FECH,FH,FHL2,FMO1,FMO2,FMO3,FOLR2,FXN,FUT1,FUT2,FUT3,KDSR,G6PC1,G6PD,SLC37A4,GALC,GALE,B4GALNT1,GALK1,GALT,GAMT,GAPDH,GART,GATM,GBA1,GBE1,GC,GCDH,GCG,GCGR,GCH1,GCHFR,GCK,GCKR,GCSH,GGT1,B4GALT1,GGT7,GGT5,CBLIF,GLA,GCLC,GCLM,GLDC,GLO1,GLP1R,GLS,GLRX,GLUL,GM2A,GMPR,GNS,GOT1,GOT2,GPD1,GPD2,GPI,FFAR1,GPS2,GPT,GSS,GSTA1,GSTA2,GSTA3,GSTA4,GSTM1,GSTM2,GSTM3,GSTM4,GSTM5,GSTP1,GSTT1,GSTT2,GSTZ1,GUK1,GUSB,GYG1,GYS1,GYS2,HSD17B10,HADHA,HADHB,HADH,HAL,HDC,HEXA,HEXB,HGD,HLCS,HMBS,HMGCL,HMGCS1,HMGCS2,HNMT,HPD,HPGD,HPRT1,HSD3B1,HSD3B2,HSD17B1,HSD17B2,HSD17B4,HSP90AA1,HSP90AB1,IARS1,IDH1,IDH2,IDH3A,IDH3B,IDH3G,IDI1,IDS,IDUA,IMPDH1,IMPDH2,IDO1,INPP1,INS,ITPA,ITPK1,ITPKA,ITPKB,ITPR1,ITPR2,ITPR3,IVD,KARS1,KCNJ11,KHK,KPNB1,LALBA,LBR,LDHA,LDHB,LDHC,LDLR,LHB,LIPE,FADS1,LRP2,LSS,LTA4H,LTC4S,MARCKS,MAN2C1,MAN2B1,MANBA,MAOA,MAOB,MARS1,MAT2A,MDH1,MDH2,ME1,MGST1,MGST2,MGST3,ALDH6A1,MOCS2,MPST,ABCC1,MTAP,MT-ATP6,MT-ATP8,MT-CO1,MT-CO2,MT-CO3,MT-CYB,MTHFD1,MTHFR,MTM1,MT-ND1,MT-ND2,MT-ND3,MT-ND4,MT-ND5,MT-ND6,MTR,MTRR,MMUT,MVD,MVK,NAGLU,NUBP1,NDUFA1,NDUFA2,NDUFA3,NDUFA4,NDUFA5,NDUFA6,NDUFA7,NDUFA8,NDUFA9,NDUFA10,NDUFAB1,NDUFB1,NDUFB2,NDUFB3,NDUFB4,NDUFB5,NDUFB6,NDUFB7,NDUFB8,NDUFB9,NDUFB10,NDUFC1,NDUFC2,NDUFS1,NDUFS2,NDUFS3,NDUFV1,NDUFS4,NDUFS5,NDUFS6,NDUFS8,NDUFV2,NDUFV3,NEU2,NFYA,NFYB,NFYC,NME1,NME4,NQO2,NNMT,NOS3,PNP,NPAS2,NRF1,NT5E,NUP88,OAT,OCA2,ODC1,OSBP,OTC,OXCT1,PAH,PC,PCBD1,PCCA,PCCB,PCK1,PCK2,PCYT1A,PDHB,PDK2,ENPP1,ENPP2,ENPP3,PFAS,PFKFB1,PFKFB2,PFKFB3,PFKFB4,PFKL,PFKM,PFKP,PGAM1,PGAM2,PGD,PGK1,PGK2,PGM1,ABCB4,PHKA1,PHKA2,PHKB,PHKG1,PHKG2,PHYH,PIK3C2A,PIK3CA,PIK3CB,PIK3CD,PIK3CG,PIK3R1,PIK3R2,PI4KB,PIP4K2A,PLA2G1B,PLA2G2A,PLA2G4A,PLA2G5,PLCB2,PLCB3,PLCB4,PLCD1,PLCG1,PLCG2,PLIN1,PNLIP,PNMT,POLD1,POMC,PON1,PON2,PON3,POR,PPA1,PPARA,PPARD,MED1,PPAT,PPOX,PPP1R3C,PPP2R5D,PPT1,PRKAA2,PRKAB2,PRKCA,PRKG2,PRODH,PRPS1,PRPS2,LGMN,PSAP,PSMA1,PSMA2,PSMA3,PSMA4,PSMA5,PSMA6,PSMA7,PSMB1,PSMB2,PSMB3,PSMB4,PSMB5,PSMB6,PSMB7,PSMB8,PSMB9,PSMB10,PSMC1,PSMC2,PSMC3,PSMC4,PSMC5,PSMC6,PSMD1,PSMD2,PSMD3,PSMD4,PSMD5,PSMD7,PSMD8,PSMD9,PSMD10,PSMD11,PSMD12,PSMD13,PSME1,PSME2,PSPH,PTEN,PTGDS,PTGS1,PTGS2,PTPN13,PTS,ABCD4,PXMP2,PYCR1,PCYT2,PYGB,PYGL,PYGM,QARS1,QDPR,RAB4A,RAB5A,RAN,RANBP2,RAP1A,RARS1,RBP1,RBP2,RBP4,RHCE,RHD,RORA,RRM1,RRM2,RXRA,SARS1,SAT1,SBF1,MSMO1,SC5D,SCD,SCP2,SDHA,SDHB,SDHC,SDHD,SEC13,SGSH,SHMT1,SHMT2,ST3GAL3,SLC2A1,SLC2A2,SLC3A2,SLC5A5,SLC9A1,SLC10A1,SLC10A2,SLC19A1,SLCO1A2,SLC22A5,SMPD1,SMS,SUMO2,SNAP25,SORD,SP1,SPR,SQLE,SRD5A1,SRD5A2,AKR1D1,SRM,STAR,SULT1E1,STK11,SULT1A2,STX1A,STXBP1,SULT1A1,SULT1C2,SUOX,SULT2A1,ABCC8,MED22,VAMP2,SYT5,TALDO1,TAT,TAFAZZIN,TBL1X,TBXAS1,MLX,TCN1,TCN2,TDO2,TH,THRSP,TK1,TK2,TKT,TM7SF2,TPI1,TPMT,TPO,TPR,TSHB,TST,TTPA,TTR,TXN,TXNRD1,TYMS,TYR,TYRP1,UBE2I,UGCG,UGDH,UGP2,UGT8,UCK2,UMPS,UQCRB,UQCRC1,UQCRC2,UQCRFS1,UQCRH,UROD,UROS,VDAC1,VDR,XDH,HSD17B8,EPM2A,AIMP2,SEM1,NUP214,CUBN,SLC25A16,PDHX,AAAS,SLC7A5,NCOA3,PUDP,PNPLA4,ACOX2,ACOX3,PIP4K2B,PLA2G6,PLA2G10,SLC25A11,BBOX1,GNPAT,RAE1,PIK3R3,DDO,CHST1,AGPS,DEGS1,KMO,PDXK,AKR7A2,PLA2G4C,PLPP1,AOC3,AKR1C3,ABCB11,NCOA1,ALDH4A1,HYAL2,DGAT1,B4GALT4,B4GALT3,B4GALT2,B3GALNT1,ABCC3,MBTPS1,CDS2,FBP2,PEX11A,SUCLG2,SUCLG1,SUCLA2,IQGAP1,GMPS,HDAC3,SPHK1,SGPL1,SLC5A6,MTMR2,GYG2,KYNU,WASL,CH25H,AIP,MTMR6,MTMR7,COX7A2L,LRAT,CACNA2D2,AIMP1,TSPOAP1,MAPKAPK2,MED14,B4GALT6,B4GALT5,ADIPOQ,PPT2,COX5A,GRHPR,SLC22A13,CIAO1,MED21,FADS2,ABCG2,MED23,MED17,MED26,MED27,MED7,GSTO1,GGPS1,PCYT1B,MED20,PGS1,PSMF1,AKAP5,SPTLC2,EEF1E1,PTGES,ATP5MF,MINPP1,ENTPD4,NCOR1,GDA,NUP155,PLCH2,HS2ST1,LPIN2,SLC25A44,NUP93,PTDSS1,PSMD6,MED24,FIG4,XYLB,HS3ST1,THRAP3,MED12,MED13,NR1H4,NUP153,MED6,ACOT8,GNPDA1,MED16,ABCC5,UST,NUBP2,TRAP1,NAMPT,AASS,PSME3,PSMD14,PLIN3,COQ7,GPHN,RIDA,BCKDK,AKR1A1,BPNT1,CEPT1,PEMT,RAPGEF3,CDIPT,LYPLA1,ACAA2,ATP5PD,SLC25A17,SEC23A,NCOA2,AGPAT1,SPTLC1,MTHFS,DNPH1,SLCO1B1,PAICS,ATP5MG,PMVK,EBP,PTGES3,NUP50,AHCYL1,STARD10,NEU3,ALDH1L1,FTCD,HPSE,CYP46A1,PPARGC1A,PNPLA6,UQCR11,SDS,SLC27A5,SLC27A3,SLC27A2,GLIPR1,LIAS,SLC35D2,RAPGEF4,NUP42,HIBADH,NUDT4,NUDT5,NUDT3,INMT,CA5B,CHP1,B4GALT7,MGLL,CHSY1,INPP5F,MORC2,SACM1L,PLA2R1,SEPHS2,RPIA,SCAP,PTGR1,AKR7A3,NT5C2,PLCH1,NMNAT2,CDK19,NUP205,SLC35D1,GPD1L,LPIN1,RGL1,PSME4,NUP210,PLCB1,DDHD2,NUP160,MAN2B2,ESYT1,MED13L,SLC44A1,GCAT,ETHE1,QPRT,CES3,HAAO,NUP188,NNT,PIK3R5,PDSS1,AMACR,CA14,NUP62,PLA2G15,SHPK,BHMT2,PITPNB,PISD,PGLS,TXN2,SULT4A1,SUMF2,MPC2,TMEM186,MTHFD1L,NDUFAF3,SAMHD1,NUDT13,MMACHC,DHRS7B,TKFC,GLCE,HACL1,DECR2,LDLRAP1,PHGDH,B3GAT3,TIAM2,HIBCH,PLA2G2D,GAPDHS,OPLAH,TPK1,ACAD8,ANKRD1,PPA2,B3GAT1,UQCRQ,DMAC2L,NDOR1,GLS2,NMRK2,GNMT,SULT1C4,COQ2,TNFRSF21,MMADHC,SULT1B1,MOCS3,HPGDS,MCAT,MAT2B,SLCO1B3,ACAD9,NDUFAF4,MED4,N6AMT1,CYP2S1,UQCR10,GRHL1,UBIAD1,PYCR2,HILPDA,DMGDH,PSAT1,PLA2G2E,ST6GALNAC6,NT5C,RRM2B,G0S2,PLA2G3,PODXL2,NSDHL,MED31,COQ6,NOSIP,DERA,APIP,NDUFA13,CRYL1,MLXIPL,SEPSECS,ADIPOR1,ABHD5,MECR,NDUFAF1,RDH11,SAR1B,ANGPTL4,SLC45A2,AADAT,HSD17B11,HSD17B14,HAO2,DCXR,PLCE1,ACP6,GLRX5,GLTP,PDZD11,PIPOX,GMPR2,CD320,ECSIT,TIMMDC1,CYP39A1,MBTPS2,CHST15,PLA1A,CSAD,PRKAG2,ISYNA1,HSD17B7,TRMT112,LARS1,SCLY,RAB14,GDE1,AZIN1,MED15,PIAS4,LIPT1,CIAO2B,MPC1,UPB1,RTEL1,COQ3,NUP54,BCO1,CYCS,HAO1,HMGCLL1,NDUFB11,MTMR12,UGT1A10,UGT1A9,UGT1A4,UGT1A1,CRLS1,CROT,PDP1,MED18,RETSAT,MTMR10,ELOVL2,BPNT2,UCKL1,NMRK1,MTARC2,MOCOS,MED9,PNPO,NUDT11,NADSYN1,TMLHE,ADI1,NUDT15,PGM2,ACOXL,OLAH,SPTLC3,RFK,AGPAT5,RNLS,ACER3,ABHD10,CHDH,NDUFAF7,MIOX,MED29,MTMR8,SMPD4,VAC14,NDC1,FAR2,NAXD,COA1,NUP133,CNDP2,AGK,LMBRD1,PECR,TMEM126B,ACSS2,APOM,NDUFA12,GPCPD1,KYAT3,CTPS2,SPHK2,BDH2,STARD7,MCCC1,NT5M,ADPRM,CHPT1,COQ9,CIAPIN1,ENTPD7,PDSS2,NUP107,LYRM4,CEMIP,NMRAL1,AS3MT,ESYT2,AHRR,PDP2,CARNS1,GPAM,GBA2,GBA3,TRIB3,G6PC2,SQOR,ENOPH1,PCTP,PRODH2,MID1IP1,PLEKHA1,PLEKHA2,ALOXE3,SLC25A19,PPCDC,HPSE2,AASDHPPT,EEFSEC,SRR,ABHD4,CIDEC,OXCT2,LHPP,RBKS,MCCC2,DPEP2,DPEP3,MMS19,CIAO3,PLA2G2F,MTARC1,IPPK,CERK,ARV1,NMNAT1,CYP3A43,ETNPPL,LPIN3,AGXT2,NADK,PYCR3,AACS,MTMR9,VKORC1,GGCT,NUP37,SECISBP2,ELOVL6,DCTPP1,NDUFAF5,MBOAT7,FA2H,GDPD3,THTPA,ADIPOR2,ACSS3,SRD5A3,PPCS,TBL1XR1,AGMAT,PIP4K2C,LPCAT1,NUP85,L2HGDH,SCD5,ELOVL7,PANK2,ASRGL1,ACSF2,NUBPL,RUFY1,HSD3B7,ITPKC,MED28,FLAD1,COASY,ACAD10,STARD5,CPTP,CYB5B,DDHD1,SLC25A32,PTDSS2,GDPD5,PLA2G12A,ISCA1,AMN,SBF2,MED25,FAHD1,ADPGK,UCK1,NUDT12,ESYT3,BCO2,BRIP1,ACAD11,FAR1,MRI1,MED10,COQ5,ACBD6,FAM120B,ACSS1,NT5C1A,DGAT2,MCEE,PLCD4,ABHD14B,CBR4,MFSD2A,ADO,MIGA2,PHYKPL,HELZ2,SELENOI,PLCZ1,SLC25A21,MED30,COX19,PIP4P1,ACY3,NDUFAF2,LDHAL6B,G6PC3,NAPRT,FDX2,HOGA1,MED8,PLCD3,CHST14,SLC46A1,AZIN2,CYP2U1,SDSL,CYGB,PTPMT1,NOSTRIN,APOA5,PSTK,GSTO2,SLC36A4,CYP2R1,PLD4,PSMB11,ISCA2,DEGS2,SLC51B,HYKK,B4GALNT2,GGT6,SPNS2,AFMID,ACER1,NDUFA11,CYP4F22,B3GALT6,PRXL2B,NAXE,NUP35,ACMSD,UROC1,NUDT16,GLYCTK,GNPDA2,ENPP6,PPARGC1B,NADK2,CMBL,B3GAT2,NDUFAF6,ADHFE1,GPAT4,CARNMT1,SAMD8,PSMA8,AMDHD1,PTGR2,PIK3R6,PM20D1,HSCB,PNPLA5,PLB1,PPM1L,PPM1K,VKORC1L1,FAAH2,AWAT1,AWAT2,LDHAL6A,ALDH1L2,SLC5A8,MAPDA,NAGS,PHOSPHO1,MMAA,SGMS2,IDO2,NUDT10,ABHD3,PAOX,ACSF3,PIKFYVE,DHFR2,SLC51A,PLD6,MED19,GSTA5,PRPS1L1,AKR7L,IPMK,LCLAT1,TMEM86B,SGMS1,IL4I1,PGM2L1,PGP,NUDT7,GDPD1,SUMF1,CYP4V2,MMAB,GPIHBP1,ENPP7,GADL1,NAT8L,ZDHHC21,ACER2,CYP26C1,HSD17B13,DGAT2L6,NUP43,NMNAT3,GSTK1,NDUFS7,ASPG,MIGA1,PNPLA7,SLC27A1,CA13,ENTPD8,NHLRC1,ENO4,LIPT2,IYD,NUDT19,SULT6B1,AGMO,MED11,PLPP6,AKR1B15,SULT1A4,CKMT1A,GSTT2B,NME1-NME2,D2HGDH,TSTD1,NT5C1B-RDH14,AK6,LOC102724560,HTD2</v>
      </c>
      <c r="I294" t="s">
        <v>737</v>
      </c>
    </row>
    <row r="295" spans="1:9">
      <c r="A295" t="s">
        <v>1197</v>
      </c>
      <c r="B295" t="s">
        <v>1198</v>
      </c>
      <c r="C295" t="s">
        <v>1199</v>
      </c>
      <c r="H295" t="str">
        <f>VLOOKUP(A295,'[1]Sheet 1'!$A$1:$B$3144,2,FALSE)</f>
        <v>NAT1,NAT2,AADAC,AOC1,ACY1,ADH1A,ADH1B,ADH1C,ADH4,ADH5,ADH6,ADH7,AHCY,AHR,ALDH1A1,ALDH2,ALDH3A1,ALDH1B1,AOC2,BPHL,CBR3,COMT,CYP1A1,CYP1A2,CYP1B1,CYP2A13,CYP3A4,CYP11A1,CYP11B2,CYP19A1,CYP21A2,CYP24A1,CYP27A1,CYP27B1,CYP51A1,CYB5R3,DPEP1,EPHX1,ESD,FDXR,FMO1,FMO2,FMO3,GGT1,GGT7,GGT5,GCLC,GCLM,GSS,GSTA1,GSTA2,GSTA3,GSTA4,GSTM1,GSTM2,GSTM3,GSTM4,GSTM5,GSTP1,GSTT1,GSTT2,GSTZ1,HSP90AB1,MAOA,MAOB,MAT2A,MGST1,MGST2,MGST3,MTR,MTRR,NQO2,NNMT,POMC,POR,PTGS1,RXRA,SULT1E1,SULT1A2,SULT1A1,SULT1C2,SULT2A1,TBXAS1,TPMT,UGDH,UGP2,AKR7A2,AOC3,NCOA1,AIP,GSTO1,NR1H4,AKR1A1,BPNT1,NCOA2,PTGES3,CYP46A1,AKR7A3,SLC35D1,CES3,SULT4A1,OPLAH,SULT1C4,SULT1B1,HPGDS,MAT2B,N6AMT1,CYP2S1,PODXL2,CYP39A1,TRMT112,UGT1A10,UGT1A4,UGT1A1,BPNT2,MTARC2,ABHD10,CNDP2,ACSS2,AS3MT,AHRR,DPEP2,DPEP3,MTARC1,CYP3A43,GGCT,CYB5B,ACSS1,ABHD14B,ACY3,CYP2U1,GSTO2,CYP2R1,GGT6,CYP4F22,CMBL,PAOX,GSTA5,AKR7L,CYP4V2,CYP26C1,GSTK1,SULT6B1,SULT1A4,GSTT2B</v>
      </c>
      <c r="I295" t="s">
        <v>1200</v>
      </c>
    </row>
    <row r="296" spans="1:9">
      <c r="A296" t="s">
        <v>1201</v>
      </c>
      <c r="B296" t="s">
        <v>1198</v>
      </c>
      <c r="C296" t="s">
        <v>1202</v>
      </c>
      <c r="H296" t="str">
        <f>VLOOKUP(A296,'[1]Sheet 1'!$A$1:$B$3144,2,FALSE)</f>
        <v>NAT1,NAT2,AHCY,COMT,CYP1A2,ESD,GGT1,GGT7,GGT5,GCLC,GCLM,GSS,GSTA1,GSTA2,GSTA3,GSTA4,GSTM1,GSTM2,GSTM3,GSTM4,GSTM5,GSTP1,GSTT1,GSTT2,GSTZ1,MAT2A,MGST1,MGST2,MGST3,MTR,MTRR,NNMT,SULT1E1,SULT1A2,SULT1A1,SULT1C2,SULT2A1,TPMT,UGDH,UGP2,GSTO1,AKR1A1,BPNT1,SLC35D1,SULT4A1,OPLAH,SULT1C4,SULT1B1,HPGDS,MAT2B,N6AMT1,PODXL2,TRMT112,UGT1A10,UGT1A4,UGT1A1,BPNT2,ABHD10,CNDP2,AS3MT,GGCT,ABHD14B,GSTO2,GGT6,GSTA5,GSTK1,SULT6B1,SULT1A4,GSTT2B</v>
      </c>
      <c r="I296" t="s">
        <v>1203</v>
      </c>
    </row>
    <row r="297" spans="1:9">
      <c r="A297" t="s">
        <v>1204</v>
      </c>
      <c r="B297" t="s">
        <v>1198</v>
      </c>
      <c r="C297" t="s">
        <v>1205</v>
      </c>
      <c r="H297" t="str">
        <f>VLOOKUP(A297,'[1]Sheet 1'!$A$1:$B$3144,2,FALSE)</f>
        <v>ESD,GGT1,GGT7,GGT5,GCLC,GCLM,GSS,GSTA1,GSTA2,GSTA3,GSTA4,GSTM1,GSTM2,GSTM3,GSTM4,GSTM5,GSTP1,GSTT1,GSTT2,GSTZ1,MGST1,MGST2,MGST3,GSTO1,AKR1A1,OPLAH,HPGDS,CNDP2,GGCT,GSTO2,GGT6,GSTA5,GSTK1,GSTT2B</v>
      </c>
      <c r="I297" t="s">
        <v>1206</v>
      </c>
    </row>
    <row r="298" spans="1:9">
      <c r="A298" t="s">
        <v>1207</v>
      </c>
      <c r="B298" t="s">
        <v>1198</v>
      </c>
      <c r="C298" t="s">
        <v>1208</v>
      </c>
      <c r="H298" t="str">
        <f>VLOOKUP(A298,'[1]Sheet 1'!$A$1:$B$3144,2,FALSE)</f>
        <v>COMT,DDC,NQO1,MAOA,MAOB,PPP2CA,PPP2CB,PRKACA,PRKACB,PRKACG,SOD1,TH,TYR</v>
      </c>
      <c r="I298" t="s">
        <v>1209</v>
      </c>
    </row>
    <row r="299" spans="1:9">
      <c r="A299" t="s">
        <v>1210</v>
      </c>
      <c r="B299" t="s">
        <v>1198</v>
      </c>
      <c r="C299" t="s">
        <v>1211</v>
      </c>
      <c r="I299" t="s">
        <v>1212</v>
      </c>
    </row>
    <row r="300" spans="1:9">
      <c r="A300" t="s">
        <v>1213</v>
      </c>
      <c r="B300" t="s">
        <v>1198</v>
      </c>
      <c r="C300" t="s">
        <v>1214</v>
      </c>
      <c r="H300" t="str">
        <f>VLOOKUP(A300,'[1]Sheet 1'!$A$1:$B$3144,2,FALSE)</f>
        <v>ARNT,CA9,CREBBP,EP300,EPAS1,EPO,HIF1A,PSMA1,PSMA2,PSMA3,PSMA4,PSMA5,PSMA6,PSMA7,PSMB1,PSMB2,PSMB3,PSMB4,PSMB5,PSMB6,PSMB7,PSMB8,PSMB9,PSMB10,PSMC1,PSMC2,PSMC3,PSMC4,PSMC5,PSMC6,PSMD1,PSMD2,PSMD3,PSMD4,PSMD5,PSMD7,PSMD8,PSMD9,PSMD10,PSMD11,PSMD12,PSMD13,PSME1,PSME2,ELOC,ELOB,VEGFA,VHL,SEM1,CUL2,PSMF1,PSMD6,RBX1,PSME3,PSMD14,CITED2,PSME4,HIGD1A,HIF1AN,HIF3A,PSMB11,PSMA8</v>
      </c>
      <c r="I300" t="s">
        <v>1215</v>
      </c>
    </row>
    <row r="301" spans="1:9">
      <c r="A301" t="s">
        <v>1216</v>
      </c>
      <c r="B301" t="s">
        <v>1198</v>
      </c>
      <c r="C301" t="s">
        <v>1217</v>
      </c>
      <c r="H301" t="str">
        <f>VLOOKUP(A301,'[1]Sheet 1'!$A$1:$B$3144,2,FALSE)</f>
        <v>ABAT,AGXT,ASL,ASPA,ASS1,DARS1,GAD1,GAD2,GOT1,GOT2,GPT,PC</v>
      </c>
      <c r="I301" t="s">
        <v>1218</v>
      </c>
    </row>
    <row r="302" spans="1:9">
      <c r="A302" t="s">
        <v>1219</v>
      </c>
      <c r="B302" t="s">
        <v>1198</v>
      </c>
      <c r="C302" t="s">
        <v>1220</v>
      </c>
      <c r="H302" t="str">
        <f>VLOOKUP(A302,'[1]Sheet 1'!$A$1:$B$3144,2,FALSE)</f>
        <v>AHCY,AMD1,BHMT,MAT1A,MAT2A,MSRA,MTAP,MTR,ODC1,SMS,SRM,TAT,MSRB2,MAT2B,APIP,ADI1,CHDH,ENOPH1,MRI1,MSRB3,IL4I1</v>
      </c>
      <c r="I302" t="s">
        <v>1221</v>
      </c>
    </row>
    <row r="303" spans="1:9">
      <c r="A303" t="s">
        <v>1222</v>
      </c>
      <c r="B303" t="s">
        <v>1198</v>
      </c>
      <c r="C303" t="s">
        <v>736</v>
      </c>
      <c r="I303" t="s">
        <v>737</v>
      </c>
    </row>
    <row r="304" spans="1:9">
      <c r="A304" t="s">
        <v>1223</v>
      </c>
      <c r="B304" t="s">
        <v>1198</v>
      </c>
      <c r="C304" t="s">
        <v>1224</v>
      </c>
      <c r="H304" t="str">
        <f>VLOOKUP(C304,[3]Sheet1!$B$1:$C$2723,2,FALSE)</f>
        <v>TNR16_HUMAN</v>
      </c>
      <c r="I304" t="s">
        <v>1225</v>
      </c>
    </row>
    <row r="305" spans="1:9">
      <c r="A305" t="s">
        <v>1226</v>
      </c>
      <c r="B305" t="s">
        <v>1198</v>
      </c>
      <c r="C305" t="s">
        <v>1227</v>
      </c>
      <c r="H305" t="str">
        <f>VLOOKUP(A305,'[1]Sheet 1'!$A$1:$B$3144,2,FALSE)</f>
        <v>GCDH,D2HGDH</v>
      </c>
      <c r="I305" t="s">
        <v>1228</v>
      </c>
    </row>
    <row r="306" spans="1:9">
      <c r="A306" t="s">
        <v>1229</v>
      </c>
      <c r="B306" t="s">
        <v>1198</v>
      </c>
      <c r="C306" t="s">
        <v>1230</v>
      </c>
      <c r="H306" t="str">
        <f>VLOOKUP(A306,'[1]Sheet 1'!$A$1:$B$3144,2,FALSE)</f>
        <v>ACO2,CS,DLST,FH,IDH3A,IDH3B,IDH3G,MDH1,MDH2,OGDH,SDHA,SDHB,SDHC,SDHD,SUCLG2,SUCLG1,SUCLA2</v>
      </c>
      <c r="I306" t="s">
        <v>1231</v>
      </c>
    </row>
    <row r="307" spans="1:9">
      <c r="A307" t="s">
        <v>1232</v>
      </c>
      <c r="B307" t="s">
        <v>1179</v>
      </c>
      <c r="C307" t="s">
        <v>1217</v>
      </c>
      <c r="E307" t="s">
        <v>1233</v>
      </c>
      <c r="F307">
        <v>15422</v>
      </c>
      <c r="H307" t="str">
        <f>VLOOKUP(A307,'[1]Sheet 1'!$A$1:$B$3144,2,FALSE)</f>
        <v>AGXT,GPT,PC,MPC1,AARS2</v>
      </c>
      <c r="I307" t="s">
        <v>1218</v>
      </c>
    </row>
    <row r="308" spans="1:9">
      <c r="A308" t="s">
        <v>1234</v>
      </c>
      <c r="B308" t="s">
        <v>1179</v>
      </c>
      <c r="C308" t="s">
        <v>1235</v>
      </c>
      <c r="E308" t="s">
        <v>1236</v>
      </c>
      <c r="F308">
        <v>32816</v>
      </c>
      <c r="H308" t="str">
        <f>VLOOKUP(A308,'[1]Sheet 1'!$A$1:$B$3144,2,FALSE)</f>
        <v>ACO2,CS,DLAT,DLD,DLST,FH,IDH3A,IDH3B,IDH3G,MDH1,PC,PDHA1,PDHB,SDHA,SDHB,SDHC,SDHD,SUCLG2,SUCLG1,MPC1,DHTKD1</v>
      </c>
      <c r="I308" t="s">
        <v>1237</v>
      </c>
    </row>
    <row r="309" spans="1:9">
      <c r="A309" t="s">
        <v>1238</v>
      </c>
      <c r="B309" t="s">
        <v>1179</v>
      </c>
      <c r="C309" t="s">
        <v>1239</v>
      </c>
      <c r="E309" t="s">
        <v>1240</v>
      </c>
      <c r="F309">
        <v>18050</v>
      </c>
      <c r="H309" t="str">
        <f>VLOOKUP(A309,'[1]Sheet 1'!$A$1:$B$3144,2,FALSE)</f>
        <v>ARG1,ASL,ASS1,CPS1,GLUD1,GOT2,GPT,OTC,SLC1A4,SLC1A5,SLC25A12,SLC25A15,GLS2</v>
      </c>
      <c r="I309" t="s">
        <v>1241</v>
      </c>
    </row>
    <row r="310" spans="1:9">
      <c r="A310" t="s">
        <v>1242</v>
      </c>
      <c r="B310" t="s">
        <v>1179</v>
      </c>
      <c r="C310" t="s">
        <v>35</v>
      </c>
      <c r="E310" t="s">
        <v>1243</v>
      </c>
      <c r="F310">
        <v>16958</v>
      </c>
      <c r="H310" t="str">
        <f>VLOOKUP(A310,'[1]Sheet 1'!$A$1:$B$3144,2,FALSE)</f>
        <v>ABAT,ADSL,ASL,ASNS,ASPA,ASS1,CAD,DARS1,GAD1,NARS1,DDO,ASRGL1,ADSS1,IL4I1</v>
      </c>
      <c r="I310" t="s">
        <v>38</v>
      </c>
    </row>
    <row r="311" spans="1:9">
      <c r="A311" t="s">
        <v>1244</v>
      </c>
      <c r="B311" t="s">
        <v>1179</v>
      </c>
      <c r="C311" t="s">
        <v>1245</v>
      </c>
      <c r="E311" t="s">
        <v>1246</v>
      </c>
      <c r="F311">
        <v>16958</v>
      </c>
      <c r="G311" t="s">
        <v>1247</v>
      </c>
      <c r="H311" t="str">
        <f>VLOOKUP(A311,'[1]Sheet 1'!$A$1:$B$3144,2,FALSE)</f>
        <v>ABAT,ALDH2,DPYD,DPYS,GAD1,ALDH6A1,AOC3,UPB1,CNDP1</v>
      </c>
      <c r="I311" t="s">
        <v>1248</v>
      </c>
    </row>
    <row r="312" spans="1:9">
      <c r="A312" t="s">
        <v>1249</v>
      </c>
      <c r="B312" t="s">
        <v>1179</v>
      </c>
      <c r="C312" t="s">
        <v>75</v>
      </c>
      <c r="D312" t="s">
        <v>1250</v>
      </c>
      <c r="E312" t="s">
        <v>1251</v>
      </c>
      <c r="F312">
        <v>17158</v>
      </c>
      <c r="H312" t="str">
        <f>VLOOKUP(A312,'[1]Sheet 1'!$A$1:$B$3144,2,FALSE)</f>
        <v>AGXT,ALAS1,ALDH2,AMT,CTH,DLD,SARDH,GAMT,GARS1,GATM,GLDC,MAOA,PSPH,SARS1,SHMT1,SHMT2,SDS,GCAT,PHGDH,GNMT,DMGDH,PSAT1,SRR,GLYCTK</v>
      </c>
      <c r="I312" t="s">
        <v>78</v>
      </c>
    </row>
    <row r="313" spans="1:9">
      <c r="A313" t="s">
        <v>1252</v>
      </c>
      <c r="B313" t="s">
        <v>1253</v>
      </c>
      <c r="C313" t="s">
        <v>1254</v>
      </c>
      <c r="D313" t="s">
        <v>1255</v>
      </c>
      <c r="E313" t="s">
        <v>1256</v>
      </c>
      <c r="F313">
        <v>16349</v>
      </c>
      <c r="G313" t="s">
        <v>1257</v>
      </c>
      <c r="H313" t="str">
        <f>VLOOKUP(A313,'[1]Sheet 1'!$A$1:$B$3144,2,FALSE)</f>
        <v>ARG1,ASL,ASS1,CKB,CPS1,DAO,EPRS1,GAMT,GATM,GLUD1,GOT1,NOS1,OAT,OTC,PRODH,ALDH4A1,SLC25A15,PYCR2,RARS2,P4HA3</v>
      </c>
      <c r="I313" t="s">
        <v>1258</v>
      </c>
    </row>
    <row r="314" spans="1:9">
      <c r="A314" t="s">
        <v>1259</v>
      </c>
      <c r="B314" t="s">
        <v>1179</v>
      </c>
      <c r="C314" t="s">
        <v>1260</v>
      </c>
      <c r="D314" t="s">
        <v>1261</v>
      </c>
      <c r="E314" t="s">
        <v>1262</v>
      </c>
      <c r="F314">
        <v>15422</v>
      </c>
      <c r="H314" t="str">
        <f>VLOOKUP(A314,'[1]Sheet 1'!$A$1:$B$3144,2,FALSE)</f>
        <v>ABAT,CAD,CPS1,GAD1,GFPT1,GCLC,GCLM,GLUD1,GOT2,GPT,GSR,GSS,PPAT,QARS1,ALDH5A1,ALDH4A1,GMPS,GLS2,NAGK,GNPNAT1,EARS2</v>
      </c>
      <c r="I314" t="s">
        <v>1263</v>
      </c>
    </row>
    <row r="315" spans="1:9">
      <c r="A315" t="s">
        <v>1264</v>
      </c>
      <c r="B315" t="s">
        <v>1179</v>
      </c>
      <c r="C315" t="s">
        <v>736</v>
      </c>
      <c r="D315" t="s">
        <v>1265</v>
      </c>
      <c r="E315" t="s">
        <v>1266</v>
      </c>
      <c r="F315">
        <v>15422</v>
      </c>
      <c r="H315" t="str">
        <f>VLOOKUP(A315,'[1]Sheet 1'!$A$1:$B$3144,2,FALSE)</f>
        <v>CARS1,CDO1,CTH,CTNS,GCLC,GCLM,GOT1,LDHA,MPST</v>
      </c>
      <c r="I315" t="s">
        <v>737</v>
      </c>
    </row>
    <row r="316" spans="1:9">
      <c r="A316" t="s">
        <v>1267</v>
      </c>
      <c r="B316" t="s">
        <v>1179</v>
      </c>
      <c r="C316" t="s">
        <v>1268</v>
      </c>
      <c r="D316" t="s">
        <v>1269</v>
      </c>
      <c r="E316" t="s">
        <v>1270</v>
      </c>
      <c r="F316">
        <v>15603</v>
      </c>
      <c r="H316" t="str">
        <f>VLOOKUP(A316,'[1]Sheet 1'!$A$1:$B$3144,2,FALSE)</f>
        <v>ABAT,ACADM,ACADS,ACADSB,ACAT1,ALDH2,AOX1,AUH,BCAT1,BCKDHA,BCKDHB,DBT,DLD,ECHS1,HSD17B10,HMGCL,HMGCS2,IVD,ALDH6A1,OXCT1,PCCA,PCCB,ACAA2,HIBADH,HIBCH,ACAD8,MCCC1,MCCC2</v>
      </c>
      <c r="I316" t="s">
        <v>1271</v>
      </c>
    </row>
    <row r="317" spans="1:9">
      <c r="A317" t="s">
        <v>1272</v>
      </c>
      <c r="B317" t="s">
        <v>1253</v>
      </c>
      <c r="C317" t="s">
        <v>1273</v>
      </c>
      <c r="D317" t="s">
        <v>1274</v>
      </c>
      <c r="E317" t="s">
        <v>1275</v>
      </c>
      <c r="F317">
        <v>18019</v>
      </c>
      <c r="G317" t="s">
        <v>1276</v>
      </c>
      <c r="H317" t="str">
        <f>VLOOKUP(A317,'[1]Sheet 1'!$A$1:$B$3144,2,FALSE)</f>
        <v>ACAT1,ALDH7A1,DLD,DLST,ECHS1,GCDH,HADH,SLC7A2,AASS,AADAT,PIPOX,DHTKD1,SLC25A2</v>
      </c>
      <c r="I317" t="s">
        <v>1277</v>
      </c>
    </row>
    <row r="318" spans="1:9">
      <c r="A318" t="s">
        <v>1278</v>
      </c>
      <c r="B318" t="s">
        <v>1253</v>
      </c>
      <c r="C318" t="s">
        <v>1279</v>
      </c>
      <c r="D318" t="s">
        <v>1280</v>
      </c>
      <c r="E318" t="s">
        <v>1281</v>
      </c>
      <c r="F318">
        <v>16828</v>
      </c>
      <c r="G318" t="s">
        <v>1282</v>
      </c>
      <c r="H318" t="str">
        <f>VLOOKUP(A318,'[1]Sheet 1'!$A$1:$B$3144,2,FALSE)</f>
        <v>AANAT,AOC1,ACAT1,ALDH2,AOX1,ASMT,CAT,KYAT1,CYP1A1,DDC,DLD,ECHS1,GCDH,GOT2,HADH,IDO1,MAOA,STAT1,TDO2,TPH1,KMO,KYNU,INMT,HAAO,AADAT,KYAT3,ALDH8A1,TPH2,AFMID,ACMSD,IDO2,IL4I1,NA</v>
      </c>
      <c r="I318" t="s">
        <v>1283</v>
      </c>
    </row>
    <row r="319" spans="1:9">
      <c r="A319" t="s">
        <v>1284</v>
      </c>
      <c r="B319" t="s">
        <v>1179</v>
      </c>
      <c r="C319" t="s">
        <v>1285</v>
      </c>
      <c r="D319" t="s">
        <v>1286</v>
      </c>
      <c r="E319" t="s">
        <v>1287</v>
      </c>
      <c r="F319">
        <v>17053</v>
      </c>
      <c r="H319" t="str">
        <f>VLOOKUP(A319,'[1]Sheet 1'!$A$1:$B$3144,2,FALSE)</f>
        <v>GOT1,MDH1,MDH2</v>
      </c>
      <c r="I319" t="s">
        <v>1288</v>
      </c>
    </row>
    <row r="320" spans="1:9">
      <c r="A320" t="s">
        <v>1289</v>
      </c>
      <c r="B320" t="s">
        <v>1179</v>
      </c>
      <c r="C320" t="s">
        <v>1290</v>
      </c>
      <c r="D320" t="s">
        <v>1291</v>
      </c>
      <c r="E320" t="s">
        <v>1292</v>
      </c>
      <c r="F320">
        <v>18420</v>
      </c>
      <c r="H320" t="str">
        <f>VLOOKUP(A320,'[1]Sheet 1'!$A$1:$B$3144,2,FALSE)</f>
        <v>ALDOA,BPGM,ENO1,FBP1,G6PC1,SLC37A4,GAPDH,GPI,HK2,LDHA,MDH2,PC,PCK1,PGAM1,PGAM2,PGM1,SLC2A2,TPI1,SLC25A11,MPC1,PANK1,GALM</v>
      </c>
      <c r="I320" t="s">
        <v>1293</v>
      </c>
    </row>
    <row r="321" spans="1:9">
      <c r="A321" t="s">
        <v>1294</v>
      </c>
      <c r="B321" t="s">
        <v>1253</v>
      </c>
      <c r="C321" t="s">
        <v>1295</v>
      </c>
      <c r="D321" t="s">
        <v>1296</v>
      </c>
      <c r="E321" t="s">
        <v>1297</v>
      </c>
      <c r="F321">
        <v>17895</v>
      </c>
      <c r="G321" t="s">
        <v>1298</v>
      </c>
      <c r="H321" t="str">
        <f>VLOOKUP(A321,'[1]Sheet 1'!$A$1:$B$3144,2,FALSE)</f>
        <v>AOC1,ADH1A,ALDH3A1,COMT,DBH,DCT,DDC,FAH,GOT1,GSTZ1,HGD,MAOA,MIF,PNMT,TYR,HAAO</v>
      </c>
      <c r="I321" t="s">
        <v>1299</v>
      </c>
    </row>
    <row r="322" spans="1:9">
      <c r="A322" t="s">
        <v>1300</v>
      </c>
      <c r="B322" t="s">
        <v>1179</v>
      </c>
      <c r="C322" t="s">
        <v>1301</v>
      </c>
      <c r="E322" t="s">
        <v>1302</v>
      </c>
      <c r="F322">
        <v>16977</v>
      </c>
      <c r="H322" t="str">
        <f>VLOOKUP(A322,'[1]Sheet 1'!$A$1:$B$3144,2,FALSE)</f>
        <v>GLUD1,GPT,SLC1A4,SLC2A2,SLC2A4,SLC38A4,SLC25A22,GPT2</v>
      </c>
      <c r="I322" t="s">
        <v>1303</v>
      </c>
    </row>
    <row r="323" spans="1:9">
      <c r="A323" t="s">
        <v>1304</v>
      </c>
      <c r="B323" t="s">
        <v>1179</v>
      </c>
      <c r="C323" t="s">
        <v>736</v>
      </c>
      <c r="E323" t="s">
        <v>1305</v>
      </c>
      <c r="F323">
        <v>15531</v>
      </c>
      <c r="G323" t="s">
        <v>1306</v>
      </c>
      <c r="H323" t="str">
        <f>VLOOKUP(A323,'[1]Sheet 1'!$A$1:$B$3144,2,FALSE)</f>
        <v>ABAT,ACACA,ACADM,ACAT1,BCKDHA,BCKDHB,DBT,DLD,ECHS1,ALDH6A1,PCCA,PCCB,MLYCD,HIBCH,ACSS3,ACSS1,MCEE,LDHAL6B</v>
      </c>
      <c r="I323" t="s">
        <v>737</v>
      </c>
    </row>
    <row r="324" spans="1:9">
      <c r="A324" t="s">
        <v>1307</v>
      </c>
      <c r="B324" t="s">
        <v>1179</v>
      </c>
      <c r="C324" t="s">
        <v>1308</v>
      </c>
      <c r="D324" t="s">
        <v>1255</v>
      </c>
      <c r="E324" t="s">
        <v>1309</v>
      </c>
      <c r="F324">
        <v>17115</v>
      </c>
      <c r="H324" t="str">
        <f>VLOOKUP(A324,'[1]Sheet 1'!$A$1:$B$3144,2,FALSE)</f>
        <v>AMT,AQP8,ASNS,CPS1,DLD,GLDC,GLUD1,HAL,SDS,GLS2,ASRGL1</v>
      </c>
      <c r="I324" t="s">
        <v>1310</v>
      </c>
    </row>
    <row r="325" spans="1:9">
      <c r="A325" t="s">
        <v>1311</v>
      </c>
      <c r="B325" t="s">
        <v>1179</v>
      </c>
      <c r="C325" t="s">
        <v>1312</v>
      </c>
      <c r="D325" t="s">
        <v>1261</v>
      </c>
      <c r="E325" t="s">
        <v>1313</v>
      </c>
      <c r="F325">
        <v>18019</v>
      </c>
      <c r="H325" t="str">
        <f>VLOOKUP(A325,'[1]Sheet 1'!$A$1:$B$3144,2,FALSE)</f>
        <v>ALDH9A1,SHMT1,BBOX1,TMLHE,SETD7</v>
      </c>
      <c r="I325" t="s">
        <v>1314</v>
      </c>
    </row>
    <row r="326" spans="1:9">
      <c r="A326" t="s">
        <v>1315</v>
      </c>
      <c r="B326" t="s">
        <v>1179</v>
      </c>
      <c r="C326" t="s">
        <v>1316</v>
      </c>
      <c r="D326" t="s">
        <v>1265</v>
      </c>
      <c r="E326" t="s">
        <v>1317</v>
      </c>
      <c r="F326">
        <v>15422</v>
      </c>
      <c r="H326" t="str">
        <f>VLOOKUP(A326,'[1]Sheet 1'!$A$1:$B$3144,2,FALSE)</f>
        <v>ABCD1,ALDH3A2,ABCD2,PHYH,SLC27A2,HACL1</v>
      </c>
      <c r="I326" t="s">
        <v>1318</v>
      </c>
    </row>
    <row r="327" spans="1:9">
      <c r="A327" t="s">
        <v>1319</v>
      </c>
      <c r="B327" t="s">
        <v>1179</v>
      </c>
      <c r="C327" t="s">
        <v>1295</v>
      </c>
      <c r="D327" t="s">
        <v>1269</v>
      </c>
      <c r="E327" t="s">
        <v>1320</v>
      </c>
      <c r="F327">
        <v>17295</v>
      </c>
      <c r="H327" t="str">
        <f>VLOOKUP(A327,'[1]Sheet 1'!$A$1:$B$3144,2,FALSE)</f>
        <v>KYAT1,FAH,GSTZ1,HGD,HPD,PAH,PCBD1,QDPR,TAT,ASRGL1,IL4I1</v>
      </c>
      <c r="I327" t="s">
        <v>1299</v>
      </c>
    </row>
    <row r="328" spans="1:9">
      <c r="A328" t="s">
        <v>1321</v>
      </c>
      <c r="B328" t="s">
        <v>1179</v>
      </c>
      <c r="C328" t="s">
        <v>1022</v>
      </c>
      <c r="D328" t="s">
        <v>1274</v>
      </c>
      <c r="E328" t="s">
        <v>1322</v>
      </c>
      <c r="F328">
        <v>15422</v>
      </c>
      <c r="H328" t="str">
        <f>VLOOKUP(A328,'[1]Sheet 1'!$A$1:$B$3144,2,FALSE)</f>
        <v>AGXT,GPT,PC,MPC1,AARS2</v>
      </c>
      <c r="I328" t="s">
        <v>1025</v>
      </c>
    </row>
    <row r="329" spans="1:9">
      <c r="A329" t="s">
        <v>1323</v>
      </c>
      <c r="B329" t="s">
        <v>1179</v>
      </c>
      <c r="C329" t="s">
        <v>1324</v>
      </c>
      <c r="D329" t="s">
        <v>1280</v>
      </c>
      <c r="E329" t="s">
        <v>1325</v>
      </c>
      <c r="F329">
        <v>15422</v>
      </c>
      <c r="H329" t="str">
        <f>VLOOKUP(A329,'[1]Sheet 1'!$A$1:$B$3144,2,FALSE)</f>
        <v>AGXT,GPT,PC,MPC1,AARS2</v>
      </c>
      <c r="I329" t="s">
        <v>1326</v>
      </c>
    </row>
    <row r="330" spans="1:9">
      <c r="A330" t="s">
        <v>1327</v>
      </c>
      <c r="B330" t="s">
        <v>1179</v>
      </c>
      <c r="C330" t="s">
        <v>1328</v>
      </c>
      <c r="D330" t="s">
        <v>1286</v>
      </c>
      <c r="E330" t="s">
        <v>1329</v>
      </c>
      <c r="F330">
        <v>15603</v>
      </c>
      <c r="H330" t="str">
        <f>VLOOKUP(A330,'[1]Sheet 1'!$A$1:$B$3144,2,FALSE)</f>
        <v>ABAT,ACADM,ACADS,ACADSB,ACAT1,ALDH2,AOX1,AUH,BCAT1,BCKDHA,BCKDHB,DBT,DLD,ECHS1,HSD17B10,HMGCL,HMGCS2,IVD,ALDH6A1,OXCT1,PCCA,PCCB,ACAA2,HIBADH,HIBCH,ACAD8,MCCC1,MCCC2</v>
      </c>
      <c r="I330" t="s">
        <v>1330</v>
      </c>
    </row>
    <row r="331" spans="1:9">
      <c r="A331" t="s">
        <v>1331</v>
      </c>
      <c r="B331" t="s">
        <v>1198</v>
      </c>
      <c r="D331" t="s">
        <v>1291</v>
      </c>
      <c r="H331" t="str">
        <f>VLOOKUP(A331,'[1]Sheet 1'!$A$1:$B$3144,2,FALSE)</f>
        <v>ABAT,ACADM,ACADS,ACADSB,ACAT1,ALDH2,AOX1,AUH,BCAT1,BCKDHA,BCKDHB,DBT,DLD,ECHS1,HSD17B10,HMGCL,HMGCS2,IVD,ALDH6A1,OXCT1,PCCA,PCCB,ACAA2,HIBADH,HIBCH,ACAD8,MCCC1,MCCC2</v>
      </c>
      <c r="I331" t="s">
        <v>1332</v>
      </c>
    </row>
    <row r="332" spans="1:9">
      <c r="A332" t="s">
        <v>1333</v>
      </c>
      <c r="B332" t="s">
        <v>1179</v>
      </c>
      <c r="C332" t="s">
        <v>1334</v>
      </c>
      <c r="D332" t="s">
        <v>1296</v>
      </c>
      <c r="E332" t="s">
        <v>1335</v>
      </c>
      <c r="F332">
        <v>15603</v>
      </c>
      <c r="H332" t="str">
        <f>VLOOKUP(A332,'[1]Sheet 1'!$A$1:$B$3144,2,FALSE)</f>
        <v>ABAT,ACADM,ACADS,ACADSB,ACAT1,ALDH2,AOX1,AUH,BCAT1,BCKDHA,BCKDHB,DBT,DLD,ECHS1,HSD17B10,HMGCL,HMGCS2,IVD,ALDH6A1,OXCT1,PCCA,PCCB,ACAA2,HIBADH,HIBCH,ACAD8,MCCC1,MCCC2</v>
      </c>
      <c r="I332" t="s">
        <v>1336</v>
      </c>
    </row>
    <row r="333" spans="1:9">
      <c r="A333" t="s">
        <v>1337</v>
      </c>
      <c r="B333" t="s">
        <v>1179</v>
      </c>
      <c r="C333" t="s">
        <v>1328</v>
      </c>
      <c r="E333" t="s">
        <v>1338</v>
      </c>
      <c r="F333">
        <v>15603</v>
      </c>
      <c r="H333" t="str">
        <f>VLOOKUP(A333,'[1]Sheet 1'!$A$1:$B$3144,2,FALSE)</f>
        <v>ABAT,ACADM,ACADS,ACADSB,ACAT1,ALDH2,AOX1,AUH,BCAT1,BCKDHA,BCKDHB,DBT,DLD,ECHS1,HSD17B10,HMGCL,HMGCS2,IVD,ALDH6A1,OXCT1,PCCA,PCCB,ACAA2,HIBADH,HIBCH,ACAD8,MCCC1,MCCC2</v>
      </c>
      <c r="I333" t="s">
        <v>1330</v>
      </c>
    </row>
    <row r="334" spans="1:9">
      <c r="A334" t="s">
        <v>1339</v>
      </c>
      <c r="B334" t="s">
        <v>1179</v>
      </c>
      <c r="C334" t="s">
        <v>440</v>
      </c>
      <c r="E334" t="s">
        <v>1340</v>
      </c>
      <c r="F334">
        <v>15603</v>
      </c>
      <c r="H334" t="str">
        <f>VLOOKUP(A334,'[1]Sheet 1'!$A$1:$B$3144,2,FALSE)</f>
        <v>ABAT,ACADM,ACADS,ACADSB,ACAT1,ALDH2,AOX1,AUH,BCAT1,BCKDHA,BCKDHB,DBT,DLD,ECHS1,HSD17B10,HMGCL,HMGCS2,IVD,ALDH6A1,OXCT1,PCCA,PCCB,ACAA2,HIBADH,HIBCH,ACAD8,MCCC1,MCCC2</v>
      </c>
      <c r="I334" t="s">
        <v>443</v>
      </c>
    </row>
    <row r="335" spans="1:9">
      <c r="A335" t="s">
        <v>1341</v>
      </c>
      <c r="B335" t="s">
        <v>1179</v>
      </c>
      <c r="C335" t="s">
        <v>1342</v>
      </c>
      <c r="E335" t="s">
        <v>1343</v>
      </c>
      <c r="F335">
        <v>15603</v>
      </c>
      <c r="H335" t="str">
        <f>VLOOKUP(A335,'[1]Sheet 1'!$A$1:$B$3144,2,FALSE)</f>
        <v>ABAT,ACADM,ACADS,ACADSB,ACAT1,ALDH2,AOX1,AUH,BCAT1,BCKDHA,BCKDHB,DBT,DLD,ECHS1,HSD17B10,HMGCL,HMGCS2,IVD,ALDH6A1,OXCT1,PCCA,PCCB,ACAA2,HIBADH,HIBCH,ACAD8,MCCC1,MCCC2</v>
      </c>
      <c r="I335" t="s">
        <v>1344</v>
      </c>
    </row>
    <row r="336" spans="1:9">
      <c r="A336" t="s">
        <v>1345</v>
      </c>
      <c r="B336" t="s">
        <v>1179</v>
      </c>
      <c r="C336" t="s">
        <v>1346</v>
      </c>
      <c r="E336" t="s">
        <v>1347</v>
      </c>
      <c r="F336">
        <v>15603</v>
      </c>
      <c r="H336" t="str">
        <f>VLOOKUP(A336,'[1]Sheet 1'!$A$1:$B$3144,2,FALSE)</f>
        <v>ABAT,ACADM,ACADS,ACADSB,ACAT1,ALDH2,AOX1,AUH,BCAT1,BCKDHA,BCKDHB,DBT,DLD,ECHS1,HSD17B10,HMGCL,HMGCS2,IVD,ALDH6A1,OXCT1,PCCA,PCCB,ACAA2,HIBADH,HIBCH,ACAD8,MCCC1,MCCC2</v>
      </c>
      <c r="I336" t="s">
        <v>1348</v>
      </c>
    </row>
    <row r="337" spans="1:9">
      <c r="A337" t="s">
        <v>1349</v>
      </c>
      <c r="B337" t="s">
        <v>1179</v>
      </c>
      <c r="C337" t="s">
        <v>1350</v>
      </c>
      <c r="E337" t="s">
        <v>1351</v>
      </c>
      <c r="F337">
        <v>15603</v>
      </c>
      <c r="H337" t="str">
        <f>VLOOKUP(A337,'[1]Sheet 1'!$A$1:$B$3144,2,FALSE)</f>
        <v>ABAT,ACADM,ACADS,ACADSB,ACAT1,ALDH2,AOX1,AUH,BCAT1,BCKDHA,BCKDHB,DBT,DLD,ECHS1,HSD17B10,HMGCL,HMGCS2,IVD,ALDH6A1,OXCT1,PCCA,PCCB,ACAA2,HIBADH,HIBCH,ACAD8,MCCC1,MCCC2</v>
      </c>
      <c r="I337" t="s">
        <v>1352</v>
      </c>
    </row>
    <row r="338" spans="1:9">
      <c r="A338" t="s">
        <v>1353</v>
      </c>
      <c r="B338" t="s">
        <v>1198</v>
      </c>
      <c r="C338" t="s">
        <v>1354</v>
      </c>
      <c r="I338" t="s">
        <v>1355</v>
      </c>
    </row>
    <row r="339" spans="1:9">
      <c r="A339" t="s">
        <v>1356</v>
      </c>
      <c r="B339" t="s">
        <v>1179</v>
      </c>
      <c r="C339" t="s">
        <v>449</v>
      </c>
      <c r="E339" t="s">
        <v>1357</v>
      </c>
      <c r="F339">
        <v>15422</v>
      </c>
      <c r="H339" t="str">
        <f>VLOOKUP(A339,'[1]Sheet 1'!$A$1:$B$3144,2,FALSE)</f>
        <v>ABAT,CAD,CPS1,GAD1,GFPT1,GCLC,GCLM,GLUD1,GOT2,GPT,GSR,GSS,PPAT,QARS1,ALDH5A1,ALDH4A1,GMPS,GLS2,NAGK,GNPNAT1,EARS2</v>
      </c>
      <c r="I339" t="s">
        <v>452</v>
      </c>
    </row>
    <row r="340" spans="1:9">
      <c r="A340" t="s">
        <v>1358</v>
      </c>
      <c r="B340" t="s">
        <v>1179</v>
      </c>
      <c r="C340" t="s">
        <v>1328</v>
      </c>
      <c r="I340" t="s">
        <v>1330</v>
      </c>
    </row>
    <row r="341" spans="1:9">
      <c r="A341" t="s">
        <v>1359</v>
      </c>
      <c r="B341" t="s">
        <v>1179</v>
      </c>
      <c r="C341" t="s">
        <v>1328</v>
      </c>
      <c r="I341" t="s">
        <v>1330</v>
      </c>
    </row>
    <row r="342" spans="1:9">
      <c r="A342" t="s">
        <v>1360</v>
      </c>
      <c r="B342" t="s">
        <v>1179</v>
      </c>
      <c r="C342" t="s">
        <v>1361</v>
      </c>
      <c r="E342" t="s">
        <v>1362</v>
      </c>
      <c r="F342">
        <v>16349</v>
      </c>
      <c r="H342" t="str">
        <f>VLOOKUP(A342,'[1]Sheet 1'!$A$1:$B$3144,2,FALSE)</f>
        <v>ARG1,ASL,ASS1,CKB,CPS1,DAO,EPRS1,GAMT,GATM,GLUD1,GOT1,NOS1,OAT,OTC,PRODH,ALDH4A1,SLC25A15,PYCR2,RARS2,P4HA3</v>
      </c>
      <c r="I342" t="s">
        <v>1363</v>
      </c>
    </row>
    <row r="343" spans="1:9">
      <c r="A343" t="s">
        <v>1364</v>
      </c>
      <c r="B343" t="s">
        <v>1179</v>
      </c>
      <c r="C343" t="s">
        <v>1342</v>
      </c>
      <c r="E343" t="s">
        <v>1365</v>
      </c>
      <c r="F343">
        <v>16349</v>
      </c>
      <c r="H343" t="str">
        <f>VLOOKUP(A343,'[1]Sheet 1'!$A$1:$B$3144,2,FALSE)</f>
        <v>ARG1,ASL,ASS1,CKB,CPS1,DAO,EPRS1,GAMT,GATM,GLUD1,GOT1,NOS1,OAT,OTC,PRODH,ALDH4A1,SLC25A15,PYCR2,RARS2,P4HA3</v>
      </c>
      <c r="I343" t="s">
        <v>1344</v>
      </c>
    </row>
    <row r="344" spans="1:9">
      <c r="A344" t="s">
        <v>1366</v>
      </c>
      <c r="B344" t="s">
        <v>1179</v>
      </c>
      <c r="C344" t="s">
        <v>1361</v>
      </c>
      <c r="E344" t="s">
        <v>1367</v>
      </c>
      <c r="F344">
        <v>16349</v>
      </c>
      <c r="H344" t="str">
        <f>VLOOKUP(A344,'[1]Sheet 1'!$A$1:$B$3144,2,FALSE)</f>
        <v>ARG1,ASL,ASS1,CKB,CPS1,DAO,EPRS1,GAMT,GATM,GLUD1,GOT1,NOS1,OAT,OTC,PRODH,ALDH4A1,SLC25A15,PYCR2,RARS2,P4HA3</v>
      </c>
      <c r="I344" t="s">
        <v>1363</v>
      </c>
    </row>
    <row r="345" spans="1:9">
      <c r="A345" t="s">
        <v>1368</v>
      </c>
      <c r="B345" t="s">
        <v>1179</v>
      </c>
      <c r="C345" t="s">
        <v>1328</v>
      </c>
      <c r="I345" t="s">
        <v>1330</v>
      </c>
    </row>
    <row r="346" spans="1:9">
      <c r="A346" t="s">
        <v>1369</v>
      </c>
      <c r="B346" t="s">
        <v>1179</v>
      </c>
      <c r="C346" t="s">
        <v>1328</v>
      </c>
      <c r="I346" t="s">
        <v>1330</v>
      </c>
    </row>
    <row r="347" spans="1:9">
      <c r="A347" t="s">
        <v>1370</v>
      </c>
      <c r="B347" t="s">
        <v>1179</v>
      </c>
      <c r="C347" t="s">
        <v>1371</v>
      </c>
      <c r="E347" t="s">
        <v>1372</v>
      </c>
      <c r="F347">
        <v>15603</v>
      </c>
      <c r="H347" t="str">
        <f>VLOOKUP(A347,'[1]Sheet 1'!$A$1:$B$3144,2,FALSE)</f>
        <v>ABAT,ACADM,ACADS,ACADSB,ACAT1,ALDH2,AOX1,AUH,BCAT1,BCKDHA,BCKDHB,DBT,DLD,ECHS1,HSD17B10,HMGCL,HMGCS2,IVD,ALDH6A1,OXCT1,PCCA,PCCB,ACAA2,HIBADH,HIBCH,ACAD8,MCCC1,MCCC2</v>
      </c>
      <c r="I347" t="s">
        <v>1373</v>
      </c>
    </row>
    <row r="348" spans="1:9">
      <c r="A348" t="s">
        <v>1374</v>
      </c>
      <c r="B348" t="s">
        <v>1179</v>
      </c>
      <c r="C348" t="s">
        <v>440</v>
      </c>
      <c r="E348" t="s">
        <v>1375</v>
      </c>
      <c r="F348">
        <v>16958</v>
      </c>
      <c r="H348" t="str">
        <f>VLOOKUP(A348,'[1]Sheet 1'!$A$1:$B$3144,2,FALSE)</f>
        <v>ABAT,ADSL,ASL,ASNS,ASPA,ASS1,CAD,DARS1,GAD1,NARS1,DDO,ASRGL1,ADSS1,IL4I1</v>
      </c>
      <c r="I348" t="s">
        <v>443</v>
      </c>
    </row>
    <row r="349" spans="1:9">
      <c r="A349" t="s">
        <v>1376</v>
      </c>
      <c r="B349" t="s">
        <v>1179</v>
      </c>
      <c r="C349" t="s">
        <v>1377</v>
      </c>
      <c r="E349" t="s">
        <v>1378</v>
      </c>
      <c r="F349">
        <v>16958</v>
      </c>
      <c r="H349" t="str">
        <f>VLOOKUP(A349,'[1]Sheet 1'!$A$1:$B$3144,2,FALSE)</f>
        <v>ABAT,ADSL,ASL,ASNS,ASPA,ASS1,CAD,DARS1,GAD1,NARS1,DDO,ASRGL1,ADSS1,IL4I1</v>
      </c>
      <c r="I349" t="s">
        <v>1379</v>
      </c>
    </row>
    <row r="350" spans="1:9">
      <c r="A350" t="s">
        <v>1380</v>
      </c>
      <c r="B350" t="s">
        <v>1179</v>
      </c>
      <c r="C350" t="s">
        <v>1328</v>
      </c>
      <c r="E350" t="s">
        <v>1381</v>
      </c>
      <c r="F350">
        <v>16958</v>
      </c>
      <c r="H350" t="str">
        <f>VLOOKUP(A350,'[1]Sheet 1'!$A$1:$B$3144,2,FALSE)</f>
        <v>ABAT,ALDH2,DPYD,DPYS,GAD1,ALDH6A1,AOC3,UPB1,CNDP1</v>
      </c>
      <c r="I350" t="s">
        <v>1330</v>
      </c>
    </row>
    <row r="351" spans="1:9">
      <c r="A351" t="s">
        <v>1382</v>
      </c>
      <c r="B351" t="s">
        <v>1179</v>
      </c>
      <c r="C351" t="s">
        <v>1383</v>
      </c>
      <c r="E351" t="s">
        <v>1384</v>
      </c>
      <c r="F351">
        <v>15422</v>
      </c>
      <c r="H351" t="str">
        <f>VLOOKUP(A351,'[1]Sheet 1'!$A$1:$B$3144,2,FALSE)</f>
        <v>AGXT,GPT,PC,MPC1,AARS2</v>
      </c>
      <c r="I351" t="s">
        <v>1385</v>
      </c>
    </row>
    <row r="352" spans="1:9">
      <c r="A352" t="s">
        <v>1386</v>
      </c>
      <c r="B352" t="s">
        <v>1179</v>
      </c>
      <c r="C352" t="s">
        <v>1387</v>
      </c>
      <c r="E352" t="s">
        <v>1388</v>
      </c>
      <c r="F352">
        <v>17295</v>
      </c>
      <c r="H352" t="str">
        <f>VLOOKUP(A352,'[1]Sheet 1'!$A$1:$B$3144,2,FALSE)</f>
        <v>PAH</v>
      </c>
      <c r="I352" t="s">
        <v>1389</v>
      </c>
    </row>
    <row r="353" spans="1:9">
      <c r="A353" t="s">
        <v>1390</v>
      </c>
      <c r="B353" t="s">
        <v>1179</v>
      </c>
      <c r="C353" t="s">
        <v>1391</v>
      </c>
      <c r="I353" t="s">
        <v>1392</v>
      </c>
    </row>
    <row r="354" spans="1:9">
      <c r="A354" t="s">
        <v>1393</v>
      </c>
      <c r="B354" t="s">
        <v>1179</v>
      </c>
      <c r="C354" t="s">
        <v>1394</v>
      </c>
      <c r="I354" t="s">
        <v>1395</v>
      </c>
    </row>
    <row r="355" spans="1:9">
      <c r="A355" t="s">
        <v>1396</v>
      </c>
      <c r="B355" t="s">
        <v>1179</v>
      </c>
      <c r="C355" t="s">
        <v>440</v>
      </c>
      <c r="E355" t="s">
        <v>1397</v>
      </c>
      <c r="F355">
        <v>15422</v>
      </c>
      <c r="H355" t="str">
        <f>VLOOKUP(A355,'[1]Sheet 1'!$A$1:$B$3144,2,FALSE)</f>
        <v>ABCD1,ALDH3A2,ABCD2,PHYH,SLC27A2,HACL1</v>
      </c>
      <c r="I355" t="s">
        <v>443</v>
      </c>
    </row>
    <row r="356" spans="1:9">
      <c r="A356" t="s">
        <v>1398</v>
      </c>
      <c r="B356" t="s">
        <v>1179</v>
      </c>
      <c r="C356" t="s">
        <v>1399</v>
      </c>
      <c r="E356" t="s">
        <v>1400</v>
      </c>
      <c r="F356">
        <v>17895</v>
      </c>
      <c r="H356" t="str">
        <f>VLOOKUP(A356,'[1]Sheet 1'!$A$1:$B$3144,2,FALSE)</f>
        <v>AOC1,ADH1A,ALDH3A1,COMT,DBH,DCT,DDC,FAH,GOT1,GSTZ1,HGD,MAOA,MIF,PNMT,TYR,HAAO</v>
      </c>
      <c r="I356" t="s">
        <v>1401</v>
      </c>
    </row>
    <row r="357" spans="1:9">
      <c r="A357" t="s">
        <v>1402</v>
      </c>
      <c r="B357" t="s">
        <v>1179</v>
      </c>
      <c r="C357" t="s">
        <v>1342</v>
      </c>
      <c r="E357" t="s">
        <v>1403</v>
      </c>
      <c r="F357">
        <v>17895</v>
      </c>
      <c r="H357" t="str">
        <f>VLOOKUP(A357,'[1]Sheet 1'!$A$1:$B$3144,2,FALSE)</f>
        <v>AOC1,ADH1A,ALDH3A1,COMT,DBH,DCT,DDC,FAH,GOT1,GSTZ1,HGD,MAOA,MIF,PNMT,TYR,HAAO</v>
      </c>
      <c r="I357" t="s">
        <v>1344</v>
      </c>
    </row>
    <row r="358" spans="1:9">
      <c r="A358" t="s">
        <v>1404</v>
      </c>
      <c r="B358" t="s">
        <v>1179</v>
      </c>
      <c r="C358" t="s">
        <v>1405</v>
      </c>
      <c r="E358" t="s">
        <v>1406</v>
      </c>
      <c r="F358">
        <v>18050</v>
      </c>
      <c r="H358" t="str">
        <f>VLOOKUP(A358,'[1]Sheet 1'!$A$1:$B$3144,2,FALSE)</f>
        <v>ARG1,ASL,ASS1,CPS1,GLUD1,GOT2,GPT,OTC,SLC1A4,SLC1A5,SLC25A12,SLC25A15,GLS2</v>
      </c>
      <c r="I358" t="s">
        <v>1407</v>
      </c>
    </row>
    <row r="359" spans="1:9">
      <c r="A359" t="s">
        <v>1408</v>
      </c>
      <c r="B359" t="s">
        <v>1179</v>
      </c>
      <c r="C359" t="s">
        <v>1409</v>
      </c>
      <c r="E359" t="s">
        <v>1410</v>
      </c>
      <c r="F359">
        <v>18050</v>
      </c>
      <c r="H359" t="str">
        <f>VLOOKUP(A359,'[1]Sheet 1'!$A$1:$B$3144,2,FALSE)</f>
        <v>ARG1,ASL,ASS1,CPS1,GLUD1,GOT2,GPT,OTC,SLC1A4,SLC1A5,SLC25A12,SLC25A15,GLS2</v>
      </c>
      <c r="I359" t="s">
        <v>1411</v>
      </c>
    </row>
    <row r="360" spans="1:9">
      <c r="A360" t="s">
        <v>1412</v>
      </c>
      <c r="B360" t="s">
        <v>1179</v>
      </c>
      <c r="C360" t="s">
        <v>1342</v>
      </c>
      <c r="E360" t="s">
        <v>1413</v>
      </c>
      <c r="F360">
        <v>18050</v>
      </c>
      <c r="H360" t="str">
        <f>VLOOKUP(A360,'[1]Sheet 1'!$A$1:$B$3144,2,FALSE)</f>
        <v>ARG1,ASL,ASS1,CPS1,GLUD1,GOT2,GPT,OTC,SLC1A4,SLC1A5,SLC25A12,SLC25A15,GLS2</v>
      </c>
      <c r="I360" t="s">
        <v>1344</v>
      </c>
    </row>
    <row r="361" spans="1:9">
      <c r="A361" t="s">
        <v>1414</v>
      </c>
      <c r="B361" t="s">
        <v>1179</v>
      </c>
      <c r="C361" t="s">
        <v>1328</v>
      </c>
      <c r="I361" t="s">
        <v>1330</v>
      </c>
    </row>
    <row r="362" spans="1:9">
      <c r="A362" t="s">
        <v>1415</v>
      </c>
      <c r="B362" t="s">
        <v>1179</v>
      </c>
      <c r="C362" t="s">
        <v>1416</v>
      </c>
      <c r="E362" t="s">
        <v>1417</v>
      </c>
      <c r="F362">
        <v>18050</v>
      </c>
      <c r="H362" t="str">
        <f>VLOOKUP(A362,'[1]Sheet 1'!$A$1:$B$3144,2,FALSE)</f>
        <v>ARG1,ASL,ASS1,CPS1,GLUD1,GOT2,GPT,OTC,SLC1A4,SLC1A5,SLC25A12,SLC25A15,GLS2</v>
      </c>
      <c r="I362" t="s">
        <v>1418</v>
      </c>
    </row>
    <row r="363" spans="1:9">
      <c r="A363" t="s">
        <v>1419</v>
      </c>
      <c r="B363" t="s">
        <v>1179</v>
      </c>
      <c r="C363" t="s">
        <v>1420</v>
      </c>
      <c r="E363" t="s">
        <v>1421</v>
      </c>
      <c r="F363">
        <v>17158</v>
      </c>
      <c r="H363" t="str">
        <f>VLOOKUP(A363,'[1]Sheet 1'!$A$1:$B$3144,2,FALSE)</f>
        <v>AGXT,ALAS1,ALDH2,AMT,CTH,DLD,SARDH,GAMT,GARS1,GATM,GLDC,MAOA,PSPH,SARS1,SHMT1,SHMT2,SDS,GCAT,PHGDH,GNMT,DMGDH,PSAT1,SRR,GLYCTK</v>
      </c>
      <c r="I363" t="s">
        <v>1422</v>
      </c>
    </row>
    <row r="364" spans="1:9">
      <c r="A364" t="s">
        <v>1423</v>
      </c>
      <c r="B364" t="s">
        <v>1179</v>
      </c>
      <c r="C364" t="s">
        <v>1420</v>
      </c>
      <c r="I364" t="s">
        <v>1422</v>
      </c>
    </row>
    <row r="365" spans="1:9">
      <c r="A365" t="s">
        <v>1424</v>
      </c>
      <c r="B365" t="s">
        <v>1179</v>
      </c>
      <c r="C365" t="s">
        <v>1425</v>
      </c>
      <c r="E365" t="s">
        <v>1426</v>
      </c>
      <c r="F365">
        <v>17158</v>
      </c>
      <c r="H365" t="str">
        <f>VLOOKUP(A365,'[1]Sheet 1'!$A$1:$B$3144,2,FALSE)</f>
        <v>AGXT,ALAS1,ALDH2,AMT,CTH,DLD,SARDH,GAMT,GARS1,GATM,GLDC,MAOA,PSPH,SARS1,SHMT1,SHMT2,SDS,GCAT,PHGDH,GNMT,DMGDH,PSAT1,SRR,GLYCTK</v>
      </c>
      <c r="I365" t="s">
        <v>1427</v>
      </c>
    </row>
    <row r="366" spans="1:9">
      <c r="A366" t="s">
        <v>1428</v>
      </c>
      <c r="B366" t="s">
        <v>1179</v>
      </c>
      <c r="C366" t="s">
        <v>1429</v>
      </c>
      <c r="E366" t="s">
        <v>1430</v>
      </c>
      <c r="F366">
        <v>15531</v>
      </c>
      <c r="H366" t="str">
        <f>VLOOKUP(A366,'[1]Sheet 1'!$A$1:$B$3144,2,FALSE)</f>
        <v>ABAT,ACACA,ACADM,ACAT1,BCKDHA,BCKDHB,DBT,DLD,ECHS1,ALDH6A1,PCCA,PCCB,MLYCD,HIBCH,ACSS3,ACSS1,MCEE,LDHAL6B</v>
      </c>
      <c r="I366" t="s">
        <v>1431</v>
      </c>
    </row>
    <row r="367" spans="1:9">
      <c r="A367" t="s">
        <v>1432</v>
      </c>
      <c r="B367" t="s">
        <v>1179</v>
      </c>
      <c r="C367" t="s">
        <v>1433</v>
      </c>
      <c r="E367" t="s">
        <v>1434</v>
      </c>
      <c r="F367">
        <v>17158</v>
      </c>
      <c r="H367" t="str">
        <f>VLOOKUP(A367,'[1]Sheet 1'!$A$1:$B$3144,2,FALSE)</f>
        <v>AGXT,ALAS1,ALDH2,AMT,CTH,DLD,SARDH,GAMT,GARS1,GATM,GLDC,MAOA,PSPH,SARS1,SHMT1,SHMT2,SDS,GCAT,PHGDH,GNMT,DMGDH,PSAT1,SRR,GLYCTK</v>
      </c>
      <c r="I367" t="s">
        <v>1435</v>
      </c>
    </row>
    <row r="368" spans="1:9">
      <c r="A368" t="s">
        <v>1436</v>
      </c>
      <c r="B368" t="s">
        <v>1179</v>
      </c>
      <c r="C368" t="s">
        <v>1409</v>
      </c>
      <c r="H368" t="str">
        <f>VLOOKUP(C368,[3]Sheet1!$B$1:$C$2723,2,FALSE)</f>
        <v>L2HDH_HUMAN</v>
      </c>
      <c r="I368" t="s">
        <v>1411</v>
      </c>
    </row>
    <row r="369" spans="1:9">
      <c r="A369" t="s">
        <v>1437</v>
      </c>
      <c r="B369" t="s">
        <v>1179</v>
      </c>
      <c r="C369" t="s">
        <v>1438</v>
      </c>
      <c r="E369" t="s">
        <v>1439</v>
      </c>
      <c r="F369">
        <v>15603</v>
      </c>
      <c r="H369" t="str">
        <f>VLOOKUP(A369,'[1]Sheet 1'!$A$1:$B$3144,2,FALSE)</f>
        <v>ABAT,ACADM,ACADS,ACADSB,ACAT1,ALDH2,AOX1,AUH,BCAT1,BCKDHA,BCKDHB,DBT,DLD,ECHS1,HSD17B10,HMGCL,HMGCS2,IVD,ALDH6A1,OXCT1,PCCA,PCCB,ACAA2,HIBADH,HIBCH,ACAD8,MCCC1,MCCC2</v>
      </c>
      <c r="I369" t="s">
        <v>1440</v>
      </c>
    </row>
    <row r="370" spans="1:9">
      <c r="A370" t="s">
        <v>1441</v>
      </c>
      <c r="B370" t="s">
        <v>1179</v>
      </c>
      <c r="C370" t="s">
        <v>1442</v>
      </c>
      <c r="E370" t="s">
        <v>1443</v>
      </c>
      <c r="F370">
        <v>4659</v>
      </c>
      <c r="H370" t="str">
        <f>VLOOKUP(A370,'[1]Sheet 1'!$A$1:$B$3144,2,FALSE)</f>
        <v>AOC1,ADH1A,ADH1B,ALDH2,ALDH3A1,ALDH1B1,CAT,COMT,CYP2E1,DBH,DCT,DDC,FAH,GOT1,GSTZ1,HGD,MAOA,MIF,PNMT,TYR,HAAO,ACSS2,ACSS1</v>
      </c>
      <c r="I370" t="s">
        <v>1444</v>
      </c>
    </row>
    <row r="371" spans="1:9">
      <c r="A371" t="s">
        <v>1445</v>
      </c>
      <c r="B371" t="s">
        <v>1179</v>
      </c>
      <c r="C371" t="s">
        <v>1433</v>
      </c>
      <c r="E371" t="s">
        <v>1446</v>
      </c>
      <c r="F371">
        <v>17158</v>
      </c>
      <c r="H371" t="str">
        <f>VLOOKUP(A371,'[1]Sheet 1'!$A$1:$B$3144,2,FALSE)</f>
        <v>AGXT,ALAS1,ALDH2,AMT,CTH,DLD,SARDH,GAMT,GARS1,GATM,GLDC,MAOA,PSPH,SARS1,SHMT1,SHMT2,SDS,GCAT,PHGDH,GNMT,DMGDH,PSAT1,SRR,GLYCTK</v>
      </c>
      <c r="I371" t="s">
        <v>1435</v>
      </c>
    </row>
    <row r="372" spans="1:9">
      <c r="A372" t="s">
        <v>1447</v>
      </c>
      <c r="B372" t="s">
        <v>1198</v>
      </c>
      <c r="C372" t="s">
        <v>1328</v>
      </c>
      <c r="H372" t="str">
        <f>VLOOKUP(A372,'[1]Sheet 1'!$A$1:$B$3144,2,FALSE)</f>
        <v>ABAT,ALDH2,DPYD,DPYS,GAD1,ALDH6A1,AOC3,UPB1,CNDP1</v>
      </c>
      <c r="I372" t="s">
        <v>1330</v>
      </c>
    </row>
    <row r="373" spans="1:9">
      <c r="A373" t="s">
        <v>1448</v>
      </c>
      <c r="B373" t="s">
        <v>1179</v>
      </c>
      <c r="C373" t="s">
        <v>1035</v>
      </c>
      <c r="E373" t="s">
        <v>1449</v>
      </c>
      <c r="F373">
        <v>17895</v>
      </c>
      <c r="H373" t="str">
        <f>VLOOKUP(A373,'[1]Sheet 1'!$A$1:$B$3144,2,FALSE)</f>
        <v>AOC1,ADH1A,ALDH3A1,COMT,DBH,DCT,DDC,FAH,GOT1,GSTZ1,HGD,MAOA,MIF,PNMT,TYR,HAAO</v>
      </c>
      <c r="I373" t="s">
        <v>1038</v>
      </c>
    </row>
    <row r="374" spans="1:9">
      <c r="A374" t="s">
        <v>1450</v>
      </c>
      <c r="B374" t="s">
        <v>1179</v>
      </c>
      <c r="C374" t="s">
        <v>1208</v>
      </c>
      <c r="E374" t="s">
        <v>1451</v>
      </c>
      <c r="F374">
        <v>17895</v>
      </c>
      <c r="H374" t="str">
        <f>VLOOKUP(A374,'[1]Sheet 1'!$A$1:$B$3144,2,FALSE)</f>
        <v>AOC1,ADH1A,ALDH3A1,COMT,DBH,DCT,DDC,FAH,GOT1,GSTZ1,HGD,MAOA,MIF,PNMT,TYR,HAAO</v>
      </c>
      <c r="I374" t="s">
        <v>1209</v>
      </c>
    </row>
    <row r="375" spans="1:9">
      <c r="A375" t="s">
        <v>1452</v>
      </c>
      <c r="B375" t="s">
        <v>1179</v>
      </c>
      <c r="C375" t="s">
        <v>1453</v>
      </c>
      <c r="E375" t="s">
        <v>1454</v>
      </c>
      <c r="F375">
        <v>15422</v>
      </c>
      <c r="H375" t="str">
        <f>VLOOKUP(A375,'[1]Sheet 1'!$A$1:$B$3144,2,FALSE)</f>
        <v>CARS1,CDO1,CTH,CTNS,GCLC,GCLM,GOT1,LDHA,MPST</v>
      </c>
      <c r="I375" t="s">
        <v>1455</v>
      </c>
    </row>
    <row r="376" spans="1:9">
      <c r="A376" t="s">
        <v>1456</v>
      </c>
      <c r="B376" t="s">
        <v>1179</v>
      </c>
      <c r="C376" t="s">
        <v>1457</v>
      </c>
      <c r="E376" t="s">
        <v>1458</v>
      </c>
      <c r="F376">
        <v>15531</v>
      </c>
      <c r="H376" t="str">
        <f>VLOOKUP(A376,'[1]Sheet 1'!$A$1:$B$3144,2,FALSE)</f>
        <v>ABAT,ACACA,ACADM,ACAT1,BCKDHA,BCKDHB,DBT,DLD,ECHS1,ALDH6A1,PCCA,PCCB,MLYCD,HIBCH,ACSS3,ACSS1,MCEE,LDHAL6B</v>
      </c>
      <c r="I376" t="s">
        <v>1459</v>
      </c>
    </row>
    <row r="377" spans="1:9">
      <c r="A377" t="s">
        <v>1460</v>
      </c>
      <c r="B377" t="s">
        <v>1179</v>
      </c>
      <c r="C377" t="s">
        <v>1461</v>
      </c>
      <c r="H377" t="str">
        <f>VLOOKUP(C377,[3]Sheet1!$B$1:$C$2723,2,FALSE)</f>
        <v>OAT_HUMAN</v>
      </c>
      <c r="I377" t="s">
        <v>1462</v>
      </c>
    </row>
    <row r="378" spans="1:9">
      <c r="A378" t="s">
        <v>1463</v>
      </c>
      <c r="B378" t="s">
        <v>1179</v>
      </c>
      <c r="C378" t="s">
        <v>1328</v>
      </c>
      <c r="E378" t="s">
        <v>1464</v>
      </c>
      <c r="F378">
        <v>16349</v>
      </c>
      <c r="H378" t="str">
        <f>VLOOKUP(A378,'[1]Sheet 1'!$A$1:$B$3144,2,FALSE)</f>
        <v>ARG1,ASL,ASS1,CKB,CPS1,DAO,EPRS1,GAMT,GATM,GLUD1,GOT1,NOS1,OAT,OTC,PRODH,ALDH4A1,SLC25A15,PYCR2,RARS2,P4HA3</v>
      </c>
      <c r="I378" t="s">
        <v>1330</v>
      </c>
    </row>
    <row r="379" spans="1:9">
      <c r="A379" t="s">
        <v>1465</v>
      </c>
      <c r="B379" t="s">
        <v>1179</v>
      </c>
      <c r="C379" t="s">
        <v>1420</v>
      </c>
      <c r="E379" t="s">
        <v>1466</v>
      </c>
      <c r="F379">
        <v>15603</v>
      </c>
      <c r="H379" t="str">
        <f>VLOOKUP(A379,'[1]Sheet 1'!$A$1:$B$3144,2,FALSE)</f>
        <v>ABAT,ACADM,ACADS,ACADSB,ACAT1,ALDH2,AOX1,AUH,BCAT1,BCKDHA,BCKDHB,DBT,DLD,ECHS1,HSD17B10,HMGCL,HMGCS2,IVD,ALDH6A1,OXCT1,PCCA,PCCB,ACAA2,HIBADH,HIBCH,ACAD8,MCCC1,MCCC2</v>
      </c>
      <c r="I379" t="s">
        <v>1422</v>
      </c>
    </row>
    <row r="380" spans="1:9">
      <c r="A380" t="s">
        <v>1467</v>
      </c>
      <c r="B380" t="s">
        <v>1179</v>
      </c>
      <c r="C380" t="s">
        <v>1468</v>
      </c>
      <c r="E380" t="s">
        <v>1469</v>
      </c>
      <c r="F380">
        <v>15603</v>
      </c>
      <c r="H380" t="str">
        <f>VLOOKUP(A380,'[1]Sheet 1'!$A$1:$B$3144,2,FALSE)</f>
        <v>ABAT,ACADM,ACADS,ACADSB,ACAT1,ALDH2,AOX1,AUH,BCAT1,BCKDHA,BCKDHB,DBT,DLD,ECHS1,HSD17B10,HMGCL,HMGCS2,IVD,ALDH6A1,OXCT1,PCCA,PCCB,ACAA2,HIBADH,HIBCH,ACAD8,MCCC1,MCCC2</v>
      </c>
      <c r="I380" t="s">
        <v>1470</v>
      </c>
    </row>
    <row r="381" spans="1:9">
      <c r="A381" t="s">
        <v>1471</v>
      </c>
      <c r="B381" t="s">
        <v>1179</v>
      </c>
      <c r="C381" t="s">
        <v>1472</v>
      </c>
      <c r="E381" t="s">
        <v>1473</v>
      </c>
      <c r="F381">
        <v>15603</v>
      </c>
      <c r="H381" t="str">
        <f>VLOOKUP(A381,'[1]Sheet 1'!$A$1:$B$3144,2,FALSE)</f>
        <v>ABAT,ACADM,ACADS,ACADSB,ACAT1,ALDH2,AOX1,AUH,BCAT1,BCKDHA,BCKDHB,DBT,DLD,ECHS1,HSD17B10,HMGCL,HMGCS2,IVD,ALDH6A1,OXCT1,PCCA,PCCB,ACAA2,HIBADH,HIBCH,ACAD8,MCCC1,MCCC2</v>
      </c>
      <c r="I381" t="s">
        <v>1474</v>
      </c>
    </row>
    <row r="382" spans="1:9">
      <c r="A382" t="s">
        <v>1475</v>
      </c>
      <c r="B382" t="s">
        <v>1179</v>
      </c>
      <c r="C382" t="s">
        <v>1371</v>
      </c>
      <c r="E382" t="s">
        <v>1476</v>
      </c>
      <c r="F382">
        <v>15603</v>
      </c>
      <c r="H382" t="str">
        <f>VLOOKUP(A382,'[1]Sheet 1'!$A$1:$B$3144,2,FALSE)</f>
        <v>ABAT,ACADM,ACADS,ACADSB,ACAT1,ALDH2,AOX1,AUH,BCAT1,BCKDHA,BCKDHB,DBT,DLD,ECHS1,HSD17B10,HMGCL,HMGCS2,IVD,ALDH6A1,OXCT1,PCCA,PCCB,ACAA2,HIBADH,HIBCH,ACAD8,MCCC1,MCCC2</v>
      </c>
      <c r="I382" t="s">
        <v>1373</v>
      </c>
    </row>
    <row r="383" spans="1:9">
      <c r="A383" t="s">
        <v>1477</v>
      </c>
      <c r="B383" t="s">
        <v>1179</v>
      </c>
      <c r="C383" t="s">
        <v>1478</v>
      </c>
      <c r="E383" t="s">
        <v>1479</v>
      </c>
      <c r="F383">
        <v>18019</v>
      </c>
      <c r="H383" t="str">
        <f>VLOOKUP(A383,'[1]Sheet 1'!$A$1:$B$3144,2,FALSE)</f>
        <v>ACAT1,ALDH7A1,DLD,DLST,ECHS1,GCDH,HADH,SLC7A2,AASS,AADAT,PIPOX,DHTKD1,SLC25A2</v>
      </c>
      <c r="I383" t="s">
        <v>1480</v>
      </c>
    </row>
    <row r="384" spans="1:9">
      <c r="A384" t="s">
        <v>1481</v>
      </c>
      <c r="B384" t="s">
        <v>1179</v>
      </c>
      <c r="C384" t="s">
        <v>654</v>
      </c>
      <c r="E384" t="s">
        <v>1482</v>
      </c>
      <c r="F384">
        <v>18019</v>
      </c>
      <c r="H384" t="str">
        <f>VLOOKUP(A384,'[1]Sheet 1'!$A$1:$B$3144,2,FALSE)</f>
        <v>ACAT1,ALDH7A1,DLD,DLST,ECHS1,GCDH,HADH,SLC7A2,AASS,AADAT,PIPOX,DHTKD1,SLC25A2</v>
      </c>
      <c r="I384" t="s">
        <v>656</v>
      </c>
    </row>
    <row r="385" spans="1:9">
      <c r="A385" t="s">
        <v>1483</v>
      </c>
      <c r="B385" t="s">
        <v>1179</v>
      </c>
      <c r="C385" t="s">
        <v>1328</v>
      </c>
      <c r="I385" t="s">
        <v>1330</v>
      </c>
    </row>
    <row r="386" spans="1:9">
      <c r="A386" t="s">
        <v>1484</v>
      </c>
      <c r="B386" t="s">
        <v>1179</v>
      </c>
      <c r="C386" t="s">
        <v>1485</v>
      </c>
      <c r="E386" t="s">
        <v>1486</v>
      </c>
      <c r="F386">
        <v>32816</v>
      </c>
      <c r="H386" t="str">
        <f>VLOOKUP(A386,'[1]Sheet 1'!$A$1:$B$3144,2,FALSE)</f>
        <v>ACO2,CS,DLAT,DLD,DLST,FH,IDH3A,IDH3B,IDH3G,MDH1,PC,PDHA1,PDHB,SDHA,SDHB,SDHC,SDHD,SUCLG2,SUCLG1,MPC1,DHTKD1</v>
      </c>
      <c r="I386" t="s">
        <v>1487</v>
      </c>
    </row>
    <row r="387" spans="1:9">
      <c r="A387" t="s">
        <v>1488</v>
      </c>
      <c r="B387" t="s">
        <v>1179</v>
      </c>
      <c r="C387" t="s">
        <v>1328</v>
      </c>
      <c r="E387" t="s">
        <v>1489</v>
      </c>
      <c r="F387">
        <v>32816</v>
      </c>
      <c r="H387" t="str">
        <f>VLOOKUP(A387,'[1]Sheet 1'!$A$1:$B$3144,2,FALSE)</f>
        <v>ACO2,CS,DLAT,DLD,DLST,FH,IDH3A,IDH3B,IDH3G,MDH1,PC,PDHA1,PDHB,SDHA,SDHB,SDHC,SDHD,SUCLG2,SUCLG1,MPC1,DHTKD1</v>
      </c>
      <c r="I387" t="s">
        <v>1330</v>
      </c>
    </row>
    <row r="388" spans="1:9">
      <c r="A388" t="s">
        <v>1490</v>
      </c>
      <c r="B388" t="s">
        <v>1179</v>
      </c>
      <c r="C388" t="s">
        <v>1328</v>
      </c>
      <c r="E388" t="s">
        <v>1491</v>
      </c>
      <c r="F388">
        <v>32816</v>
      </c>
      <c r="H388" t="str">
        <f>VLOOKUP(A388,'[1]Sheet 1'!$A$1:$B$3144,2,FALSE)</f>
        <v>ACO2,CS,DLAT,DLD,DLST,FH,IDH3A,IDH3B,IDH3G,MDH1,PC,PDHA1,PDHB,SDHA,SDHB,SDHC,SDHD,SUCLG2,SUCLG1,MPC1,DHTKD1</v>
      </c>
      <c r="I388" t="s">
        <v>1330</v>
      </c>
    </row>
    <row r="389" spans="1:9">
      <c r="A389" t="s">
        <v>1492</v>
      </c>
      <c r="B389" t="s">
        <v>1179</v>
      </c>
      <c r="C389" t="s">
        <v>1420</v>
      </c>
      <c r="E389" t="s">
        <v>1493</v>
      </c>
      <c r="F389">
        <v>32816</v>
      </c>
      <c r="H389" t="str">
        <f>VLOOKUP(A389,'[1]Sheet 1'!$A$1:$B$3144,2,FALSE)</f>
        <v>ACO2,CS,DLAT,DLD,DLST,FH,IDH3A,IDH3B,IDH3G,MDH1,PC,PDHA1,PDHB,SDHA,SDHB,SDHC,SDHD,SUCLG2,SUCLG1,MPC1,DHTKD1</v>
      </c>
      <c r="I389" t="s">
        <v>1422</v>
      </c>
    </row>
    <row r="390" spans="1:9">
      <c r="A390" t="s">
        <v>1494</v>
      </c>
      <c r="B390" t="s">
        <v>1179</v>
      </c>
      <c r="C390" t="s">
        <v>1495</v>
      </c>
      <c r="I390" t="s">
        <v>1496</v>
      </c>
    </row>
    <row r="391" spans="1:9">
      <c r="A391" t="s">
        <v>1497</v>
      </c>
      <c r="B391" t="s">
        <v>1179</v>
      </c>
      <c r="C391" t="s">
        <v>1498</v>
      </c>
      <c r="H391" t="str">
        <f>VLOOKUP(C391,[3]Sheet1!$B$1:$C$2723,2,FALSE)</f>
        <v>PCKGC_HUMAN</v>
      </c>
      <c r="I391" t="s">
        <v>1499</v>
      </c>
    </row>
    <row r="392" spans="1:9">
      <c r="A392" t="s">
        <v>1500</v>
      </c>
      <c r="B392" t="s">
        <v>1179</v>
      </c>
      <c r="C392" t="s">
        <v>1328</v>
      </c>
      <c r="E392" t="s">
        <v>1501</v>
      </c>
      <c r="F392">
        <v>18420</v>
      </c>
      <c r="H392" t="str">
        <f>VLOOKUP(A392,'[1]Sheet 1'!$A$1:$B$3144,2,FALSE)</f>
        <v>ALDOA,BPGM,ENO1,FBP1,G6PC1,SLC37A4,GAPDH,GPI,HK2,LDHA,MDH2,PC,PCK1,PGAM1,PGAM2,PGM1,SLC2A2,TPI1,SLC25A11,MPC1,PANK1,GALM</v>
      </c>
      <c r="I392" t="s">
        <v>1330</v>
      </c>
    </row>
    <row r="393" spans="1:9">
      <c r="A393" t="s">
        <v>1502</v>
      </c>
      <c r="B393" t="s">
        <v>1179</v>
      </c>
      <c r="C393" t="s">
        <v>1503</v>
      </c>
      <c r="E393" t="s">
        <v>1504</v>
      </c>
      <c r="F393">
        <v>18420</v>
      </c>
      <c r="H393" t="str">
        <f>VLOOKUP(A393,'[1]Sheet 1'!$A$1:$B$3144,2,FALSE)</f>
        <v>ALDOA,BPGM,ENO1,FBP1,G6PC1,SLC37A4,GAPDH,GPI,HK2,LDHA,MDH2,PC,PCK1,PGAM1,PGAM2,PGM1,SLC2A2,TPI1,SLC25A11,MPC1,PANK1,GALM</v>
      </c>
      <c r="I393" t="s">
        <v>1505</v>
      </c>
    </row>
    <row r="394" spans="1:9">
      <c r="A394" t="s">
        <v>1506</v>
      </c>
      <c r="B394" t="s">
        <v>1179</v>
      </c>
      <c r="C394" t="s">
        <v>1420</v>
      </c>
      <c r="E394" t="s">
        <v>1507</v>
      </c>
      <c r="F394">
        <v>15422</v>
      </c>
      <c r="H394" t="str">
        <f>VLOOKUP(A394,'[1]Sheet 1'!$A$1:$B$3144,2,FALSE)</f>
        <v>ABAT,CAD,CPS1,GAD1,GFPT1,GCLC,GCLM,GLUD1,GOT2,GPT,GSR,GSS,PPAT,QARS1,ALDH5A1,ALDH4A1,GMPS,GLS2,NAGK,GNPNAT1,EARS2</v>
      </c>
      <c r="I394" t="s">
        <v>1422</v>
      </c>
    </row>
    <row r="395" spans="1:9">
      <c r="A395" t="s">
        <v>1508</v>
      </c>
      <c r="B395" t="s">
        <v>1179</v>
      </c>
      <c r="C395" t="s">
        <v>1509</v>
      </c>
      <c r="E395" t="s">
        <v>1510</v>
      </c>
      <c r="F395">
        <v>18019</v>
      </c>
      <c r="H395" t="str">
        <f>VLOOKUP(A395,'[1]Sheet 1'!$A$1:$B$3144,2,FALSE)</f>
        <v>ACAT1,ALDH7A1,DLD,DLST,ECHS1,GCDH,HADH,SLC7A2,AASS,AADAT,PIPOX,DHTKD1,SLC25A2</v>
      </c>
      <c r="I395" t="s">
        <v>1511</v>
      </c>
    </row>
    <row r="396" spans="1:9">
      <c r="A396" t="s">
        <v>1512</v>
      </c>
      <c r="B396" t="s">
        <v>1179</v>
      </c>
      <c r="C396" t="s">
        <v>1513</v>
      </c>
      <c r="E396" t="s">
        <v>1514</v>
      </c>
      <c r="F396">
        <v>18420</v>
      </c>
      <c r="H396" t="str">
        <f>VLOOKUP(A396,'[1]Sheet 1'!$A$1:$B$3144,2,FALSE)</f>
        <v>ALDOA,BPGM,ENO1,FBP1,G6PC1,SLC37A4,GAPDH,GPI,HK2,LDHA,MDH2,PC,PCK1,PGAM1,PGAM2,PGM1,SLC2A2,TPI1,SLC25A11,MPC1,PANK1,GALM</v>
      </c>
      <c r="I396" t="s">
        <v>1515</v>
      </c>
    </row>
    <row r="397" spans="1:9">
      <c r="A397" t="s">
        <v>1516</v>
      </c>
      <c r="B397" t="s">
        <v>1179</v>
      </c>
      <c r="C397" t="s">
        <v>1342</v>
      </c>
      <c r="E397" t="s">
        <v>1517</v>
      </c>
      <c r="F397">
        <v>18420</v>
      </c>
      <c r="H397" t="str">
        <f>VLOOKUP(A397,'[1]Sheet 1'!$A$1:$B$3144,2,FALSE)</f>
        <v>ALDOA,BPGM,ENO1,FBP1,G6PC1,SLC37A4,GAPDH,GPI,HK2,LDHA,MDH2,PC,PCK1,PGAM1,PGAM2,PGM1,SLC2A2,TPI1,SLC25A11,MPC1,PANK1,GALM</v>
      </c>
      <c r="I397" t="s">
        <v>1344</v>
      </c>
    </row>
    <row r="398" spans="1:9">
      <c r="A398" t="s">
        <v>1518</v>
      </c>
      <c r="B398" t="s">
        <v>1179</v>
      </c>
      <c r="C398" t="s">
        <v>440</v>
      </c>
      <c r="E398" t="s">
        <v>1519</v>
      </c>
      <c r="F398">
        <v>18420</v>
      </c>
      <c r="H398" t="str">
        <f>VLOOKUP(A398,'[1]Sheet 1'!$A$1:$B$3144,2,FALSE)</f>
        <v>ALDOA,BPGM,ENO1,FBP1,G6PC1,SLC37A4,GAPDH,GPI,HK2,LDHA,MDH2,PC,PCK1,PGAM1,PGAM2,PGM1,SLC2A2,TPI1,SLC25A11,MPC1,PANK1,GALM</v>
      </c>
      <c r="I398" t="s">
        <v>443</v>
      </c>
    </row>
    <row r="399" spans="1:9">
      <c r="A399" t="s">
        <v>1520</v>
      </c>
      <c r="B399" t="s">
        <v>1179</v>
      </c>
      <c r="C399" t="s">
        <v>1521</v>
      </c>
      <c r="E399" t="s">
        <v>1522</v>
      </c>
      <c r="F399">
        <v>15422</v>
      </c>
      <c r="H399" t="str">
        <f>VLOOKUP(A399,'[1]Sheet 1'!$A$1:$B$3144,2,FALSE)</f>
        <v>ACO1,ACO2,ALDOB,CS,DLAT,DLD,DLST,ENO1,FH,G6PD,GAPDH,GLUD1,GPI,HK2,IDH1,IDH3A,IDH3B,IDH3G,LDHA,MDH1,PC,PDHA1,PDHB,PFKL,PGAM2,PGD,PGK1,PKLR,PKM,SDHA,SDHB,SDHC,SDHD,SLC1A5,SLC2A2,SLC16A1,TALDO1,TKT,SUCLG2,SUCLG1,RPIA,PGLS,GLS2,MPC1,DHTKD1</v>
      </c>
      <c r="I399" t="s">
        <v>1523</v>
      </c>
    </row>
    <row r="400" spans="1:9">
      <c r="A400" t="s">
        <v>1524</v>
      </c>
      <c r="B400" t="s">
        <v>1179</v>
      </c>
      <c r="C400" t="s">
        <v>1525</v>
      </c>
      <c r="E400" t="s">
        <v>1526</v>
      </c>
      <c r="F400">
        <v>18019</v>
      </c>
      <c r="H400" t="str">
        <f>VLOOKUP(A400,'[1]Sheet 1'!$A$1:$B$3144,2,FALSE)</f>
        <v>ACAT1,ALDH7A1,DLD,DLST,ECHS1,GCDH,HADH,SLC7A2,AASS,AADAT,PIPOX,DHTKD1,SLC25A2</v>
      </c>
      <c r="I400" t="s">
        <v>1527</v>
      </c>
    </row>
    <row r="401" spans="1:9">
      <c r="A401" t="s">
        <v>1528</v>
      </c>
      <c r="B401" t="s">
        <v>1179</v>
      </c>
      <c r="C401" t="s">
        <v>1420</v>
      </c>
      <c r="E401" t="s">
        <v>1529</v>
      </c>
      <c r="F401">
        <v>17158</v>
      </c>
      <c r="H401" t="str">
        <f>VLOOKUP(A401,'[1]Sheet 1'!$A$1:$B$3144,2,FALSE)</f>
        <v>AGXT,ALAS1,ALDH2,AMT,CTH,DLD,SARDH,GAMT,GARS1,GATM,GLDC,MAOA,PSPH,SARS1,SHMT1,SHMT2,SDS,GCAT,PHGDH,GNMT,DMGDH,PSAT1,SRR,GLYCTK</v>
      </c>
      <c r="I401" t="s">
        <v>1422</v>
      </c>
    </row>
    <row r="402" spans="1:9">
      <c r="A402" t="s">
        <v>1530</v>
      </c>
      <c r="B402" t="s">
        <v>1179</v>
      </c>
      <c r="C402" t="s">
        <v>1531</v>
      </c>
      <c r="E402" t="s">
        <v>1532</v>
      </c>
      <c r="F402">
        <v>15422</v>
      </c>
      <c r="H402" t="str">
        <f>VLOOKUP(A402,'[1]Sheet 1'!$A$1:$B$3144,2,FALSE)</f>
        <v>CARS1,CDO1,CTH,CTNS,GCLC,GCLM,GOT1,LDHA,MPST</v>
      </c>
      <c r="I402" t="s">
        <v>1533</v>
      </c>
    </row>
    <row r="403" spans="1:9">
      <c r="A403" t="s">
        <v>1534</v>
      </c>
      <c r="B403" t="s">
        <v>1179</v>
      </c>
      <c r="C403" t="s">
        <v>1535</v>
      </c>
      <c r="E403" t="s">
        <v>1536</v>
      </c>
      <c r="F403">
        <v>32816</v>
      </c>
      <c r="H403" t="str">
        <f>VLOOKUP(A403,'[1]Sheet 1'!$A$1:$B$3144,2,FALSE)</f>
        <v>ACO1,ACO2,CS,DLAT,DLD,DLST,FH,IDH1,IDH2,IDH3A,IDH3B,IDH3G,PC,PDHA1,PDHB,SDHA,SDHB,SDHC,SDHD,SUCLG2,SUCLG1,GLS2,MPC1,DHTKD1,NA</v>
      </c>
      <c r="I403" t="s">
        <v>1537</v>
      </c>
    </row>
    <row r="404" spans="1:9">
      <c r="A404" t="s">
        <v>1538</v>
      </c>
      <c r="B404" t="s">
        <v>1179</v>
      </c>
      <c r="C404" t="s">
        <v>1535</v>
      </c>
      <c r="E404" t="s">
        <v>1539</v>
      </c>
      <c r="F404">
        <v>32816</v>
      </c>
      <c r="H404" t="str">
        <f>VLOOKUP(A404,'[1]Sheet 1'!$A$1:$B$3144,2,FALSE)</f>
        <v>ACO1,ACO2,CS,SLC25A10,DLAT,DLD,DLST,FH,IDH1,IDH2,IDH3A,IDH3B,IDH3G,PC,PDHA1,PDHB,SDHA,SDHB,SDHC,SDHD,SUCLG2,SUCLG1,MPC1,EGLN1,DHTKD1,EGLN2,EGLN3</v>
      </c>
      <c r="I404" t="s">
        <v>1537</v>
      </c>
    </row>
    <row r="405" spans="1:9">
      <c r="A405" t="s">
        <v>1540</v>
      </c>
      <c r="B405" t="s">
        <v>1179</v>
      </c>
      <c r="C405" t="s">
        <v>1535</v>
      </c>
      <c r="E405" t="s">
        <v>1541</v>
      </c>
      <c r="F405">
        <v>32816</v>
      </c>
      <c r="H405" t="str">
        <f>VLOOKUP(A405,'[1]Sheet 1'!$A$1:$B$3144,2,FALSE)</f>
        <v>ACO1,ACO2,CS,SLC25A10,DLAT,DLD,DLST,FH,IDH1,IDH2,IDH3A,IDH3B,IDH3G,PC,PDHA1,PDHB,SDHA,SDHB,SDHC,SDHD,SUCLG2,SUCLG1,MPC1,EGLN1,DHTKD1,EGLN2,EGLN3</v>
      </c>
      <c r="I405" t="s">
        <v>1537</v>
      </c>
    </row>
    <row r="406" spans="1:9">
      <c r="A406" t="s">
        <v>1542</v>
      </c>
      <c r="B406" t="s">
        <v>1179</v>
      </c>
      <c r="C406" t="s">
        <v>586</v>
      </c>
      <c r="E406" t="s">
        <v>1543</v>
      </c>
      <c r="F406">
        <v>32816</v>
      </c>
      <c r="H406" t="str">
        <f>VLOOKUP(A406,'[1]Sheet 1'!$A$1:$B$3144,2,FALSE)</f>
        <v>ACLY,ACO2,CS,DLAT,DLD,DLST,FH,GLUD1,GOT2,IDH2,IDH3A,IDH3B,IDH3G,LDHA,ME1,PC,PDHA1,PDHB,SDHA,SDHB,SDHC,SDHD,SLC1A4,SLC1A5,SLC16A1,SUCLG2,SUCLG1,SLC7A7,MYCBP,GLS2,MPC1,DHTKD1,SLC38A5,NA</v>
      </c>
      <c r="I406" t="s">
        <v>589</v>
      </c>
    </row>
    <row r="407" spans="1:9">
      <c r="A407" t="s">
        <v>1544</v>
      </c>
      <c r="B407" t="s">
        <v>1198</v>
      </c>
      <c r="C407" t="s">
        <v>35</v>
      </c>
      <c r="H407" t="str">
        <f>VLOOKUP(C407,[3]Sheet1!$B$1:$C$2723,2,FALSE)</f>
        <v>LPP60_HUMAN,NAT8L_HUMAN</v>
      </c>
      <c r="I407" t="s">
        <v>38</v>
      </c>
    </row>
    <row r="408" spans="1:9">
      <c r="A408" t="s">
        <v>1545</v>
      </c>
      <c r="B408" t="s">
        <v>1546</v>
      </c>
      <c r="C408" t="s">
        <v>1547</v>
      </c>
      <c r="D408" t="s">
        <v>1548</v>
      </c>
      <c r="H408" t="str">
        <f>VLOOKUP(D408,[2]KEGG_pathway_gene!$A$1:$B$262,2,FALSE)</f>
        <v>CS,ACLY,ACO1,ACO2,IDH1,IDH2,IDH3A,IDH3B,IDH3G,OGDH,OGDHL,DLST,DLD,SUCLG1,SUCLG2,SUCLA2,SDHA,SDHB,SDHC,SDHD,FH,MDH1,MDH2,PC,PCK1,PCK2,PDHA1,PDHA2,PDHB,DLAT</v>
      </c>
      <c r="I408" t="s">
        <v>1549</v>
      </c>
    </row>
    <row r="409" spans="1:9">
      <c r="A409" t="s">
        <v>1550</v>
      </c>
      <c r="B409" t="s">
        <v>1198</v>
      </c>
      <c r="C409" t="s">
        <v>1260</v>
      </c>
      <c r="H409" t="str">
        <f>VLOOKUP(C409,[3]Sheet1!$B$1:$C$2723,2,FALSE)</f>
        <v>RIMKA_HUMAN,RIMKB_HUMAN</v>
      </c>
      <c r="I409" t="s">
        <v>1263</v>
      </c>
    </row>
    <row r="410" spans="1:9">
      <c r="A410" t="s">
        <v>1551</v>
      </c>
      <c r="B410" t="s">
        <v>1198</v>
      </c>
      <c r="C410" t="s">
        <v>45</v>
      </c>
      <c r="I410" t="s">
        <v>48</v>
      </c>
    </row>
    <row r="411" spans="1:9">
      <c r="A411" t="s">
        <v>1552</v>
      </c>
      <c r="B411" t="s">
        <v>1198</v>
      </c>
      <c r="C411" t="s">
        <v>1553</v>
      </c>
      <c r="I411" t="s">
        <v>1554</v>
      </c>
    </row>
    <row r="412" spans="1:9">
      <c r="A412" t="s">
        <v>1555</v>
      </c>
      <c r="B412" t="s">
        <v>1198</v>
      </c>
      <c r="C412" t="s">
        <v>1268</v>
      </c>
      <c r="H412" t="str">
        <f>VLOOKUP(C412,[3]Sheet1!$B$1:$C$2723,2,FALSE)</f>
        <v>MMP1_HUMAN,TRY2_HUMAN,MMP2_HUMAN,MMP3_HUMAN,MMP7_HUMAN,MMP10_HUMAN,FURIN_HUMAN,MMP9_HUMAN,MMP8_HUMAN,MMP11_HUMAN,MMP12_HUMAN,MMP13_HUMAN,MMP14_HUMAN,MMP15_HUMAN,TMPS6_HUMAN</v>
      </c>
      <c r="I412" t="s">
        <v>1271</v>
      </c>
    </row>
    <row r="413" spans="1:9">
      <c r="A413" t="s">
        <v>1556</v>
      </c>
      <c r="B413" t="s">
        <v>1179</v>
      </c>
      <c r="C413" t="s">
        <v>1557</v>
      </c>
      <c r="E413" t="s">
        <v>1558</v>
      </c>
      <c r="F413">
        <v>18405</v>
      </c>
      <c r="G413" t="s">
        <v>1559</v>
      </c>
      <c r="H413" t="str">
        <f>VLOOKUP(A413,'[1]Sheet 1'!$A$1:$B$3144,2,FALSE)</f>
        <v>ALPL,AOX1,PDXK,PNPO,PDXP</v>
      </c>
      <c r="I413" t="s">
        <v>1560</v>
      </c>
    </row>
    <row r="414" spans="1:9">
      <c r="A414" t="s">
        <v>1561</v>
      </c>
      <c r="B414" t="s">
        <v>1198</v>
      </c>
      <c r="C414" t="s">
        <v>449</v>
      </c>
      <c r="H414" t="str">
        <f>VLOOKUP(A414,'[1]Sheet 1'!$A$1:$B$3144,2,FALSE)</f>
        <v>ACTA2,ACTC1,BMAL1,ARVCF,BCL2,CDC42,CDH15,RCC1,COMT,CLDN3,CRKL,NKX2-5,CYP26A1,DRD2,EGFR,FGF8,FGF10,FGFR1,FGFR2,FOXC1,FOXC2,GBX2,GLUD1,GP1BA,GP1BB,GP5,GP9,GSC2,SERPIND1,FOXA2,HES1,KPNB1,TNPO1,MAG,OAT,PRKN,PAX3,PI4KA,PITX2,PLK1,SEPTIN5,POLR2A,PPP1CB,PRODH,RELN,RAF1,RAN,RANBP1,RANGAP1,RORC,SHH,SLC2A4,SLC7A4,SLC25A1,SREBF1,SREBF2,SRF,TBX1,CLDN5,TP53,HIRA,UFD1,VWF,XPO1,ZNF74,SHOC2,NPRL3,LZTR1,CLTCL1,ESS2,CDC45,H4C1,CUL3,HIRIP3,CHRD,ALDH4A1,HDAC3,ALDH1A2,CLDN1,P2RX6,SNAP29,HAND2,NCOR1,DEPDC5,RBX1,DGCR2,PAK4,TXNRD2,NPRL2,MALT1,SEPTIN8,CBX5,TSSK2,ASF1A,DGCR5,TRMT2A,DROSHA,ZDHHC8,MED15,DGCR8,GNB1L,SEPTIN11,CYP26B1,RTN4,TSKS,MRPL40,RTN4R,RTL10,THAP7,KLHL22,DGCR6L,SCARF2,C22orf39,TANGO2,SLC9A3P2,LINC00896,AIFM3,EMC10,CYP26C1,CCDC188,LRRC74B,SMPD4P1,TUBA3GP,KRT18P5,KRT18P62,RNY1P9,LINC01637,RN7SL812P,RNU6-225P,RN7SL168P,SNORA77B</v>
      </c>
      <c r="I414" t="s">
        <v>452</v>
      </c>
    </row>
    <row r="415" spans="1:9">
      <c r="A415" t="s">
        <v>1562</v>
      </c>
      <c r="B415" t="s">
        <v>1179</v>
      </c>
      <c r="C415" t="s">
        <v>1563</v>
      </c>
      <c r="E415" t="s">
        <v>1564</v>
      </c>
      <c r="F415">
        <v>18050</v>
      </c>
      <c r="H415" t="str">
        <f>VLOOKUP(A415,'[1]Sheet 1'!$A$1:$B$3144,2,FALSE)</f>
        <v>HIF1A,IL1B,TLR4,SIRT3,NLRP3,P4HA3</v>
      </c>
      <c r="I415" t="s">
        <v>1565</v>
      </c>
    </row>
    <row r="416" spans="1:9">
      <c r="A416" t="s">
        <v>1566</v>
      </c>
      <c r="B416" t="s">
        <v>1198</v>
      </c>
      <c r="C416" t="s">
        <v>586</v>
      </c>
      <c r="H416" t="str">
        <f>VLOOKUP(A416,'[1]Sheet 1'!$A$1:$B$3144,2,FALSE)</f>
        <v>ACLY,BCAT2,BCKDHA,CS,DLAT,DLD,FASN,GFPT1,GLUD1,GOT1,GOT2,GPI,GPT,HK1,HK2,HMGCR,HMGCS2,KRAS,LDHA,LDLR,MDH1,ME1,PDHA1,PDHB,PFKL,PGM3,PKM,RPE,SLC1A5,SLC2A1,SLC16A1,SOAT1,UAP1,TP53,PDHX,SLC7A5,SLC43A1,SLC16A4,CARM1,RPIA,GLS2,GNPNAT1</v>
      </c>
      <c r="I416" t="s">
        <v>589</v>
      </c>
    </row>
    <row r="417" spans="1:9">
      <c r="A417" t="s">
        <v>1567</v>
      </c>
      <c r="B417" t="s">
        <v>1198</v>
      </c>
      <c r="C417" t="s">
        <v>116</v>
      </c>
      <c r="H417" t="str">
        <f>VLOOKUP(A417,'[1]Sheet 1'!$A$1:$B$3144,2,FALSE)</f>
        <v>RHOA,BMP1,LPAR1,GCK,GLS,GLUD1,PGM1,PLCG1,PSPH,PYCR1,ALDH18A1,SLC2A1,SLC16A1,UGDH,UGP2,PHGDH,PSAT1,NA</v>
      </c>
      <c r="I417" t="s">
        <v>119</v>
      </c>
    </row>
    <row r="418" spans="1:9">
      <c r="A418" t="s">
        <v>1568</v>
      </c>
      <c r="B418" t="s">
        <v>1198</v>
      </c>
      <c r="C418" t="s">
        <v>1569</v>
      </c>
      <c r="H418" t="str">
        <f>VLOOKUP(A418,'[1]Sheet 1'!$A$1:$B$3144,2,FALSE)</f>
        <v>ACAT1,ACO1,ALDOA,ALDOB,ALDOC,AMT,SLC25A5,ALDH7A1,BTD,CDO1,CTH,DLAT,DLD,ECHS1,ENO1,ENO2,ENO3,FBP1,G6PC1,GAPDH,GATM,GCDH,GCK,GLDC,GOT1,GOT2,GPI,GPT,HADH,HK1,HK2,HK3,LDHA,LDHB,LDHC,MDH1,MDH2,MOCS1,MOCS2,PC,PCK1,PDHA1,PFKL,PFKM,PFKP,PGAM1,PGAM2,PGK1,PGK2,PKLR,PKM,PSPH,SHMT1,SHMT2,SLC2A1,SLC2A2,SLC2A3,SLC2A4,SLC2A5,SLC7A2,SLC25A1,SUOX,TPI1,XDH,FBP2,GPHN,ETHE1,MPC2,PHGDH,MOCS3,PSAT1,AADAT,MPC1,SQOR,LDHAL6B,SFXN1,NA,LOC102724560</v>
      </c>
      <c r="I418" t="s">
        <v>1570</v>
      </c>
    </row>
    <row r="419" spans="1:9">
      <c r="A419" t="s">
        <v>1571</v>
      </c>
      <c r="B419" t="s">
        <v>1546</v>
      </c>
      <c r="C419" t="s">
        <v>1572</v>
      </c>
      <c r="D419" t="s">
        <v>1573</v>
      </c>
      <c r="G419" t="s">
        <v>1574</v>
      </c>
      <c r="H419" t="str">
        <f>VLOOKUP(A419,'[1]Sheet 1'!$A$1:$B$3144,2,FALSE)</f>
        <v>ACTB,ACTG1,ACTL6A,ADCY1,ADCY2,ADCY3,ADCY5,ADCY6,ADCY7,ADCY8,ADCY9,ADRB3,BMP8B,SLC25A20,CNR1,CPT1A,CPT1B,CPT2,CREB1,ATF2,MAPK14,ACSL1,ACSL3,ACSL4,FGFR1,MTOR,GCG,GNAS,GRB2,HRAS,KRAS,LIPE,MAP3K5,NPR1,NRAS,PLIN1,PPARG,PRKAA1,PRKAA2,PRKAB1,PRKAB2,PRKACA,PRKACB,PRKACG,PRKAG1,PRKG1,PRKG2,MAPK11,MAPK13,MAP2K3,RHEB,RPS6,RPS6KA1,RPS6KA2,RPS6KA3,RPS6KB1,RPS6KB2,MAPK12,SMARCA2,SMARCA4,SMARCB1,SMARCC1,SMARCC2,SMARCD1,SMARCD2,SMARCD3,SMARCE1,SOS1,SOS2,TSC1,TSC2,UCP1,DPF3,DPF1,ARID1A,CREB5,ZNF516,CREB3,FRS2,PPARGC1A,MGLL,KDM1A,ACSL6,FGF21,RPS6KA6,ACTL6B,PRKAG2,SIRT6,ACSL5,KDM3B,PRKAG3,ADCY10,KDM3A,PNPLA2,ARID1B,RPTOR,PRDM16,MLST8,CREB3L2,AKT1S1,CREB3L3,CREB3L1,SLC25A29,CPT1C,CREB3L4,KLB,ADCY4,BMP8A</v>
      </c>
      <c r="I419" t="s">
        <v>1575</v>
      </c>
    </row>
    <row r="420" spans="1:9">
      <c r="A420" t="s">
        <v>1576</v>
      </c>
      <c r="B420" t="s">
        <v>1198</v>
      </c>
      <c r="C420" t="s">
        <v>1577</v>
      </c>
      <c r="H420" t="str">
        <f>VLOOKUP(A420,'[1]Sheet 1'!$A$1:$B$3144,2,FALSE)</f>
        <v>ACADL,ACADM,ACADS,ACADVL,SLC25A20,ECI1,EHHADH,ACSL1,ACSL3,ACSL4,HADHA,HADHB,HADH,SCP2,PECR,ACSF2</v>
      </c>
      <c r="I420" t="s">
        <v>1578</v>
      </c>
    </row>
    <row r="421" spans="1:9">
      <c r="A421" t="s">
        <v>1579</v>
      </c>
      <c r="B421" t="s">
        <v>1198</v>
      </c>
      <c r="C421" t="s">
        <v>1580</v>
      </c>
      <c r="H421" t="str">
        <f>VLOOKUP(A421,'[1]Sheet 1'!$A$1:$B$3144,2,FALSE)</f>
        <v>AKT1,APOC2,BCL6,BDNF,CAMK2A,CEBPD,CNP,CREB1,CSRP1,DHX9,DLX5,DLX6,E2F1,EZH2,FGF2,FGF3,FGF4,FGF5,FKBP5,FOXG1,MTOR,FUS,FUT8,GABRR2,GAD1,GAMT,GRIA1,GRIA3,GRIA4,GRID1,GRIN1,HDAC1,HNRNPF,HNRNPH1,IGF1,IGF1R,IGF2,MAG,MBP,MECP2,MEF2C,MPP1,MYT1,NF1,YBX1,OPRK1,POU3F2,POU4F1,PTEN,REST,RPS6,SGK1,SP1,SP3,SST,TAF1,TAP1,UBE3A,SMC3,NREP,NCOR1,CTCF,PSIP1,TARDBP,SIN3A,ARHGEF26,CDON,RBFOX1,TET2,TET1,PRPF38A,GPRIN1,TET3</v>
      </c>
      <c r="I421" t="s">
        <v>1581</v>
      </c>
    </row>
    <row r="422" spans="1:9">
      <c r="A422" t="s">
        <v>1582</v>
      </c>
      <c r="B422" t="s">
        <v>1198</v>
      </c>
      <c r="C422" t="s">
        <v>1099</v>
      </c>
      <c r="H422" t="str">
        <f>VLOOKUP(A422,'[1]Sheet 1'!$A$1:$B$3144,2,FALSE)</f>
        <v>ADCY1,ADCY7,ADORA2A,AHR,DAGLA,CNR1,CNR2,CYP1A1,CYP2C19,CYP2C9,CYP3A4,FAAH,PRKACA,PRKACB,PRKACG,PRKAR1A,PRKAR1B,PRKAR2B,DAGLB,NAPEPLD</v>
      </c>
      <c r="I422" t="s">
        <v>1102</v>
      </c>
    </row>
    <row r="423" spans="1:9">
      <c r="A423" t="s">
        <v>1583</v>
      </c>
      <c r="B423" t="s">
        <v>1198</v>
      </c>
      <c r="C423" t="s">
        <v>1584</v>
      </c>
      <c r="H423" t="str">
        <f>VLOOKUP(A423,'[1]Sheet 1'!$A$1:$B$3144,2,FALSE)</f>
        <v>ABAT,ACADSB,CYP2A6,CYP2B6,CYP2C9,EHHADH,HSD17B10,HADHA,HADHB,HDAC1,IVD,ACSM1</v>
      </c>
      <c r="I423" t="s">
        <v>1585</v>
      </c>
    </row>
    <row r="424" spans="1:9">
      <c r="A424" t="s">
        <v>1586</v>
      </c>
      <c r="B424" t="s">
        <v>1198</v>
      </c>
      <c r="C424" t="s">
        <v>1587</v>
      </c>
      <c r="H424" t="str">
        <f>VLOOKUP(A424,'[1]Sheet 1'!$A$1:$B$3144,2,FALSE)</f>
        <v>AANAT,ACHE,ASMT,CHAT,COMT,DBH,DDC,GAD1,GAD2,HDC,MAOA,PAH,PNMT,TH,TPH1</v>
      </c>
      <c r="I424" t="s">
        <v>1588</v>
      </c>
    </row>
    <row r="425" spans="1:9">
      <c r="A425" t="s">
        <v>1589</v>
      </c>
      <c r="B425" t="s">
        <v>1198</v>
      </c>
      <c r="C425" t="s">
        <v>449</v>
      </c>
      <c r="H425" t="str">
        <f>VLOOKUP(A425,'[1]Sheet 1'!$A$1:$B$3144,2,FALSE)</f>
        <v>ABAT,AP2A1,AP2B1,AKT1,ALDH3A2,APP,ARAF,BDNF,BRAF,CAMK4,CAMK2A,CAMK2B,CDKN2A,AP2M1,AP2S1,CLTA,CLTB,CLTC,CNR1,CPT1A,CREB1,DAG1,DLG4,DNM2,DUSP3,EEF1A1,EIF4A1,EIF4E,EIF4EBP2,EIF4G1,EPHA4,FMR1,MTOR,FYN,GAB1,GABRA1,GABRB2,GABRD,GABRG2,GAD1,GRB2,GRIA1,GRIA2,GRIN1,GRIN2A,GRIN2B,GRM1,GRM5,HOXB8,ITPR1,KCNC1,KCND2,KRAS,MAP1B,MECP2,MMP9,NF1,NTRK2,PDK1,PIK3CB,PLCG1,PPP1CA,PPP2R5B,PPP3CA,PRKACA,PRKAR1A,PRKCA,MAPK1,MAP2K1,MAP2K2,PTEN,PTPN11,ABCD3,RAF1,RAP1GAP,RHEB,RPS6KB1,SH3GL1,SH3GL3,SHC1,SLC6A1,SLC16A1,SOS1,SRC,TARBP2,TSC1,TSC2,ALDH5A1,CLTCL1,CAMK1,MKNK1,SYNGAP1,HOMER1,PICK1,AKAP5,TECR,TTI1,ARHGAP32,TELO2,GPHN,CYFIP1,ARC,DICER1,GRIP1,CYFIP2,AGO2,SHANK1,EPS8L1,RPTOR,DLGAP3,MLST8,DEPTOR,GRIP2,MAP1LC3B,AKT1S1,PTPN5,AGAP2,HCN1,LOC105372522,TBC1D7-LOC100130357</v>
      </c>
      <c r="I425" t="s">
        <v>452</v>
      </c>
    </row>
    <row r="426" spans="1:9">
      <c r="A426" t="s">
        <v>1590</v>
      </c>
      <c r="B426" t="s">
        <v>1198</v>
      </c>
      <c r="C426" t="s">
        <v>449</v>
      </c>
      <c r="H426" t="str">
        <f>VLOOKUP(A426,'[1]Sheet 1'!$A$1:$B$3144,2,FALSE)</f>
        <v>ACACA,ACACB,FAS,ATF4,BTK,CDKN1C,CFL1,CLTC,CLDN4,CLDN3,CTNNB1,DLD,DLST,ELN,FBLN2,FBN1,GAPDH,GRB2,GTF2I,H2AX,HDAC2,NRG1,HMGA1,HOXC8,HSPA2,LIMK1,MYC,OGDH,PCNA,PKLR,PRKG1,MAPK3,RB1,RFC2,RFC5,SNAP25,STX1A,VAMP2,CLDN5,TSG101,UBE2E1,USF1,EIF4H,CLIP2,LAT2,WNT2,FZD9,ULK1,FKBP6,BECN1,HDAC3,SQSTM1,BAZ1B,CLDN1,UBE2L6,BCL7B,EIF2AK3,GTF2IRD1,HDAC6,UBE2E3,FBLN5,CLASP2,CLASP1,GRIP1,BRD4,NUP62,TBL2,UBIAD1,MLXIPL,VPS28,VPS37C,CHTF18,VPS37B,ABHD11,EIF2A,DNAJC30,MVB12A,BUD23,TMEM270,TRIM50,VPS37A,METTL27,VPS37D,NA,RNU6-1080P</v>
      </c>
      <c r="I426" t="s">
        <v>452</v>
      </c>
    </row>
    <row r="427" spans="1:9">
      <c r="A427" t="s">
        <v>1591</v>
      </c>
      <c r="B427" t="s">
        <v>1198</v>
      </c>
      <c r="C427" t="s">
        <v>449</v>
      </c>
      <c r="H427" t="str">
        <f>VLOOKUP(A427,'[1]Sheet 1'!$A$1:$B$3144,2,FALSE)</f>
        <v>AKT1,CALM3,CAMK2A,CHD2,FGF13,MTOR,KCNA2,NFKB1,PIK3CA,PRKCA,MAPK11,SCN1A,SCN1B,SCN2A,SCN2B,SCN3A,SCN4B,SCN8A,STXBP1,TNF,PRR5,SCN3B,PCDH19,MLST8,MAPKAP1,PRR5L,RICTOR,HCN1</v>
      </c>
      <c r="I427" t="s">
        <v>452</v>
      </c>
    </row>
    <row r="428" spans="1:9">
      <c r="A428" t="s">
        <v>1592</v>
      </c>
      <c r="B428" t="s">
        <v>1198</v>
      </c>
      <c r="C428" t="s">
        <v>1593</v>
      </c>
      <c r="H428" t="str">
        <f>VLOOKUP(A428,'[1]Sheet 1'!$A$1:$B$3144,2,FALSE)</f>
        <v>ABCA1,ACAA1,ACACA,ACACB,ACADL,ACADM,ACADS,ACADVL,ACAT1,ACAT2,ACHE,ACLY,PLIN2,AGT,AHR,ALAS1,ALB,ABCD1,ALDH3B1,AKR1B1,ALOX12,ALOX5,ALOX5AP,ALOX12B,ALOX15,ALOX15B,ALPI,APOA1,APOA2,ARF1,ARF3,BMAL1,ARSA,STS,ASAH1,BAAT,BDH1,BMX,TSPO,SLC25A20,CAV1,SERPINA6,CBR1,CCNC,CD36,CDK8,CDS1,CGA,CHAT,CHKA,CHKB,CIDEA,CPT1A,CPT2,CRAT,CREBBP,CSNK1G2,CSNK2B,CYP1A1,CYP2E1,CYP4A11,CYP7A1,CYP11A1,CYP11B2,CYP17A1,CYP19A1,CYP21A2,CYP24A1,CYP27A1,CYP27B1,CYP51A1,ECI1,DECR1,DHCR7,DHCR24,DPEP1,ECHS1,EHHADH,EP300,EPHX2,ESRRA,FAAH,FABP4,FABP1,FABP6,ACSL1,FASN,FDFT1,FDPS,FDXR,FHL2,KDSR,GALC,B4GALNT1,GBA1,GC,GGT1,GGT5,GLA,GM2A,GPD1,GPD2,GPS2,GSTM4,HADHA,HADHB,HADH,HEXA,HEXB,HMGCL,HMGCS1,HMGCS2,HPGD,HSD3B1,HSD3B2,HSD17B1,HSD17B2,HSD17B4,IDI1,KPNB1,LBR,LHB,LIPE,FADS1,LRP2,LSS,LTA4H,LTC4S,ME1,ABCC1,MTM1,MVD,MVK,NDUFAB1,NEU2,NFYA,NFYB,NFYC,NPAS2,NRF1,OSBP,OXCT1,PCCA,PCCB,PCYT1A,ABCB4,PHYH,PIK3C2A,PIK3CA,PIK3CB,PIK3CD,PIK3CG,PIK3R1,PIK3R2,PI4KB,PIP4K2A,PLA2G1B,PLA2G2A,PLA2G4A,PLA2G5,PLIN1,POMC,PON1,PON2,PON3,PPARA,PPARD,MED1,PPT1,PRKAA2,PRKAB2,LGMN,PSAP,PTEN,PTGDS,PTGS1,PTGS2,PTPN13,PCYT2,RAB4A,RAB5A,RAN,RORA,RXRA,SBF1,MSMO1,SC5D,SCD,SCP2,SLC10A1,SLC10A2,SLCO1A2,SLC22A5,SMPD1,SUMO2,SP1,SQLE,SRD5A1,SRD5A2,AKR1D1,STAR,SULT2A1,MED22,TAFAZZIN,TBL1X,TBXAS1,THRSP,TM7SF2,TXNRD1,UBE2I,UGCG,UGT8,VDR,HSD17B8,CUBN,NCOA3,PNPLA4,ACOX2,ACOX3,PIP4K2B,PLA2G6,PLA2G10,GNPAT,PIK3R3,AGPS,DEGS1,PLA2G4C,PLPP1,AKR1C3,ABCB11,NCOA1,DGAT1,B3GALNT1,ABCC3,MBTPS1,CDS2,PEX11A,HDAC3,SPHK1,SGPL1,MTMR2,CH25H,MTMR6,MTMR7,TSPOAP1,MAPKAPK2,MED14,PPT2,MED21,FADS2,MED23,MED17,MED26,MED27,MED7,GGPS1,PCYT1B,MED20,PGS1,SPTLC2,PTGES,NCOR1,LPIN2,PTDSS1,MED24,FIG4,THRAP3,MED12,MED13,NR1H4,MED6,ACOT8,MED16,PLIN3,CEPT1,PEMT,CDIPT,ACAA2,SLC25A17,SEC23A,NCOA2,SPTLC1,SLCO1B1,PMVK,EBP,STARD10,NEU3,CYP46A1,PPARGC1A,PNPLA6,SLC27A5,SLC27A3,SLC27A2,GLIPR1,MGLL,INPP5F,MORC2,SACM1L,PLA2R1,SCAP,PTGR1,CDK19,GPD1L,LPIN1,RGL1,DDHD2,ESYT1,MED13L,PIK3R5,AMACR,PLA2G15,PITPNB,PISD,SUMF2,DHRS7B,HACL1,DECR2,LDLRAP1,TIAM2,PLA2G2D,ANKRD1,TNFRSF21,HPGDS,MCAT,SLCO1B3,MED4,GRHL1,HILPDA,PLA2G2E,G0S2,PLA2G3,NSDHL,MED31,ABHD5,MECR,SAR1B,ANGPTL4,HSD17B11,HSD17B14,HAO2,ACP6,GLTP,CYP39A1,MBTPS2,PLA1A,PRKAG2,HSD17B7,RAB14,GDE1,MED15,PIAS4,HMGCLL1,MTMR12,UGT1A9,CRLS1,CROT,MED18,MTMR10,ELOVL2,MED9,ACOXL,OLAH,SPTLC3,AGPAT5,ACER3,MED29,MTMR8,SMPD4,VAC14,FAR2,AGK,PECR,GPCPD1,SPHK2,BDH2,STARD7,CHPT1,ESYT2,AHRR,GPAM,GBA2,GBA3,TRIB3,PCTP,MID1IP1,PLEKHA1,PLEKHA2,ALOXE3,ABHD4,CIDEC,OXCT2,DPEP2,DPEP3,PLA2G2F,CERK,ARV1,ETNPPL,LPIN3,AACS,MTMR9,ELOVL6,MBOAT7,FA2H,GDPD3,ACSS3,SRD5A3,TBL1XR1,PIP4K2C,LPCAT1,SCD5,ELOVL7,ACSF2,RUFY1,HSD3B7,MED28,ACAD10,STARD5,CPTP,DDHD1,PTDSS2,GDPD5,PLA2G12A,SBF2,MED25,ESYT3,ACAD11,FAR1,MED10,ACBD6,FAM120B,DGAT2,MCEE,CBR4,MFSD2A,MIGA2,HELZ2,SELENOI,MED30,PIP4P1,MED8,PTPMT1,APOA5,CYP2R1,DEGS2,SLC51B,SPNS2,ACER1,PRXL2B,ENPP6,PPARGC1B,GPAT4,SAMD8,PTGR2,PIK3R6,PNPLA5,PLB1,PPM1L,FAAH2,AWAT1,AWAT2,PHOSPHO1,SGMS2,ABHD3,ACSF3,PIKFYVE,SLC51A,PLD6,MED19,LCLAT1,TMEM86B,SGMS1,NUDT7,GDPD1,SUMF1,ENPP7,ACER2,HSD17B13,DGAT2L6,MIGA1,PNPLA7,SLC27A1,NUDT19,AGMO,MED11,PLPP6,AKR1B15,HTD2</v>
      </c>
      <c r="I428" t="s">
        <v>1594</v>
      </c>
    </row>
    <row r="429" spans="1:9">
      <c r="A429" t="s">
        <v>1595</v>
      </c>
      <c r="B429" t="s">
        <v>1198</v>
      </c>
      <c r="C429" t="s">
        <v>1596</v>
      </c>
      <c r="H429" t="str">
        <f>VLOOKUP(A429,'[1]Sheet 1'!$A$1:$B$3144,2,FALSE)</f>
        <v>ACHE,ALPI,ARF1,ARF3,BMX,CDS1,CHAT,CHKA,CHKB,CSNK2B,GPD1,GPD2,HADHA,HADHB,MTM1,PCYT1A,PIK3C2A,PIK3CA,PIK3CB,PIK3CD,PIK3CG,PIK3R1,PIK3R2,PI4KB,PIP4K2A,PLA2G1B,PLA2G2A,PLA2G4A,PLA2G5,PTEN,PTPN13,PCYT2,RAB4A,RAB5A,SBF1,TAFAZZIN,PIP4K2B,PLA2G6,PLA2G10,GNPAT,PIK3R3,PLA2G4C,CDS2,MTMR2,MTMR6,MTMR7,PCYT1B,PGS1,LPIN2,PTDSS1,FIG4,CEPT1,PEMT,CDIPT,STARD10,PNPLA6,MGLL,INPP5F,SACM1L,PLA2R1,GPD1L,LPIN1,DDHD2,PIK3R5,PLA2G15,PITPNB,PISD,PLA2G2D,PLA2G2E,PLA2G3,ACP6,PLA1A,RAB14,GDE1,MTMR12,CRLS1,MTMR10,AGPAT5,MTMR8,VAC14,AGK,GPCPD1,STARD7,CHPT1,PCTP,PLEKHA1,PLEKHA2,ABHD4,PLA2G2F,ETNPPL,LPIN3,MTMR9,MBOAT7,GDPD3,PIP4K2C,LPCAT1,RUFY1,DDHD1,PTDSS2,GDPD5,PLA2G12A,SBF2,MFSD2A,MIGA2,SELENOI,PIP4P1,PTPMT1,ENPP6,GPAT4,PIK3R6,PLB1,AWAT2,PHOSPHO1,ABHD3,PIKFYVE,PLD6,LCLAT1,TMEM86B,GDPD1,DGAT2L6,MIGA1,PNPLA7</v>
      </c>
      <c r="I429" t="s">
        <v>1597</v>
      </c>
    </row>
    <row r="430" spans="1:9">
      <c r="A430" t="s">
        <v>1598</v>
      </c>
      <c r="B430" t="s">
        <v>1198</v>
      </c>
      <c r="C430" t="s">
        <v>60</v>
      </c>
      <c r="H430" t="str">
        <f>VLOOKUP(A430,'[1]Sheet 1'!$A$1:$B$3144,2,FALSE)</f>
        <v>ACHE,ALPI,CDS1,CHAT,CHKA,CHKB,CSNK2B,GPD1,GPD2,HADHA,HADHB,PCYT1A,PLA2G1B,PLA2G2A,PLA2G4A,PLA2G5,PCYT2,TAFAZZIN,PLA2G6,PLA2G10,GNPAT,PLA2G4C,CDS2,PCYT1B,PGS1,LPIN2,PTDSS1,CEPT1,PEMT,CDIPT,STARD10,MGLL,PLA2R1,GPD1L,LPIN1,DDHD2,PLA2G15,PITPNB,PISD,PLA2G2D,PLA2G2E,PLA2G3,ACP6,PLA1A,CRLS1,AGPAT5,AGK,GPCPD1,STARD7,CHPT1,PCTP,ABHD4,PLA2G2F,ETNPPL,LPIN3,MBOAT7,LPCAT1,DDHD1,PTDSS2,PLA2G12A,MFSD2A,MIGA2,SELENOI,PTPMT1,GPAT4,PLB1,AWAT2,PHOSPHO1,ABHD3,PLD6,LCLAT1,TMEM86B,DGAT2L6,MIGA1</v>
      </c>
      <c r="I430" t="s">
        <v>63</v>
      </c>
    </row>
    <row r="431" spans="1:9">
      <c r="A431" t="s">
        <v>1599</v>
      </c>
      <c r="B431" t="s">
        <v>1198</v>
      </c>
      <c r="C431" t="s">
        <v>1600</v>
      </c>
      <c r="H431" t="str">
        <f>VLOOKUP(A431,'[1]Sheet 1'!$A$1:$B$3144,2,FALSE)</f>
        <v>ACHE,CHAT,CHKA,CHKB,CSNK2B,PCYT1A,PCYT1B,LPIN2,CEPT1,PEMT,STARD10,LPIN1,STARD7,CHPT1,PCTP,LPIN3,LPCAT1,MFSD2A,PHOSPHO1,ABHD3</v>
      </c>
      <c r="I431" t="s">
        <v>1601</v>
      </c>
    </row>
    <row r="432" spans="1:9">
      <c r="A432" t="s">
        <v>1602</v>
      </c>
      <c r="B432" t="s">
        <v>1179</v>
      </c>
      <c r="C432" t="s">
        <v>1603</v>
      </c>
      <c r="E432" t="s">
        <v>1604</v>
      </c>
      <c r="F432">
        <v>15344</v>
      </c>
      <c r="H432" t="str">
        <f>VLOOKUP(A432,'[1]Sheet 1'!$A$1:$B$3144,2,FALSE)</f>
        <v>ACAT1,BDH1,HMGCL,OXCT1</v>
      </c>
      <c r="I432" t="s">
        <v>1605</v>
      </c>
    </row>
    <row r="433" spans="1:9">
      <c r="A433" t="s">
        <v>1606</v>
      </c>
      <c r="B433" t="s">
        <v>1198</v>
      </c>
      <c r="C433" t="s">
        <v>1607</v>
      </c>
      <c r="H433" t="str">
        <f>VLOOKUP(A433,'[1]Sheet 1'!$A$1:$B$3144,2,FALSE)</f>
        <v>ACAT1,BDH1,HMGCL,HMGCS2,HMGCLL1,BDH2,AACS,ACSS3</v>
      </c>
      <c r="I433" t="s">
        <v>1608</v>
      </c>
    </row>
    <row r="434" spans="1:9">
      <c r="A434" t="s">
        <v>1609</v>
      </c>
      <c r="B434" t="s">
        <v>1198</v>
      </c>
      <c r="C434" t="s">
        <v>1610</v>
      </c>
      <c r="H434" t="str">
        <f>VLOOKUP(A434,'[1]Sheet 1'!$A$1:$B$3144,2,FALSE)</f>
        <v>AADAC,AOC1,ADH1A,ADH1B,ADH1C,ADH4,ADH5,ADH6,ADH7,AHR,ALDH1A1,ALDH2,ALDH3A1,ALDH1B1,AOC2,BPHL,CBR3,CYP1A1,CYP1A2,CYP1B1,CYP3A4,CYP11A1,CYP11B2,CYP19A1,CYP21A2,CYP24A1,CYP27A1,CYP27B1,CYP51A1,CYB5R3,EPHX1,FDXR,FMO1,FMO2,FMO3,HSP90AB1,MAOA,MAOB,NQO2,POMC,POR,PTGS1,RXRA,TBXAS1,AOC3,NCOA1,AIP,NR1H4,NCOA2,PTGES3,CYP46A1,CES3,CYP2S1,CYP39A1,MTARC2,ACSS2,AHRR,MTARC1,CYP3A43,CYB5B,ACSS1,CYP2U1,CYP2R1,CYP4F22,CMBL,PAOX,CYP4V2,CYP26C1</v>
      </c>
      <c r="I434" t="s">
        <v>1611</v>
      </c>
    </row>
    <row r="435" spans="1:9">
      <c r="A435" t="s">
        <v>1612</v>
      </c>
      <c r="B435" t="s">
        <v>1198</v>
      </c>
      <c r="C435" t="s">
        <v>1613</v>
      </c>
      <c r="H435" t="str">
        <f>VLOOKUP(A435,'[1]Sheet 1'!$A$1:$B$3144,2,FALSE)</f>
        <v>ADH1A,ADH1B,ADH1C,ADH4,ADH5,ADH6,ADH7,ALDH1A1,ALDH2,ALDH1B1,ACSS2,ACSS1</v>
      </c>
      <c r="I435" t="s">
        <v>1614</v>
      </c>
    </row>
    <row r="436" spans="1:9">
      <c r="A436" t="s">
        <v>1615</v>
      </c>
      <c r="B436" t="s">
        <v>1198</v>
      </c>
      <c r="C436" t="s">
        <v>1616</v>
      </c>
      <c r="H436" t="str">
        <f>VLOOKUP(A436,'[1]Sheet 1'!$A$1:$B$3144,2,FALSE)</f>
        <v>ABAT,ACHE,ACTN2,ALDH2,APBA1,HCN2,CACNA1A,CACNA1B,CACNA1E,CACNB3,CACNB4,CALM3,CAMK4,CAMK2B,CAMK2G,CHAT,CHRNA1,CHRNA2,CHRNA3,CHRNA4,CHRNA5,CHRNB2,CHRNB3,CHRNB4,COMT,CREB1,DLG1,DLG3,DLG4,EPB41L1,GABBR1,GAD1,GAD2,GLRB,GLS,GLUL,GNAL,GRIA1,GRIA2,GRIK1,GRIK2,GRIK3,GRIK4,GRIK5,GRIN1,GRIN2A,GRIN2B,GRIN2C,GRIN2D,HSPA8,HTR3A,KCNJ1,KCNJ2,KCNJ10,KCNJ15,KCNJ16,KCNK1,KCNK3,KCNMA1,KCNN4,KPNA2,MAOA,MDM2,MYO6,NEFL,NRGN,NSF,NTRK3,PDPK1,PRKCA,PRKCB,PRKCG,MAPK1,MAPK3,PTPRD,PTPRS,RAB3A,RAC1,RASGRF1,RASGRF2,SLC6A3,SLC6A4,SLC6A12,SLC18A2,SLC18A3,SNAP25,SRC,STX1A,STXBP1,ABCC8,VAMP2,SYT1,TSPAN7,ALDH5A1,CAMK1,CASK,CHRNA6,TSPOAP1,KCNK6,PICK1,AKAP5,GABBR2,PPM1F,HCN4,GJC1,ABCC9,KCNK7,RTN3,CACNG2,UNC13B,ARL6IP5,PDLIM5,CAMKK2,CPLX1,NLGN4Y,PPM1E,NLGN1,RIMS1,PANX1,SIPA1L1,NBEA,NPTN,CACNG4,NAAA,GLS2,GIT1,DBNL,KCNK9,SLC38A2,NLGN3,KCNK13,PANX2,SLC17A7,GJD2,LRFN2,NLGN4X,NLGN2,KIF17,BEGAIN,LRFN1,HCN3,SLC5A7,LRFN4,LRFN3,DNAJC5,SLC38A1,SHARPIN,KCNK16,GJA10,KCNK17,CHRFAM7A,LRRC4B,GRIN3A,GRIN3B,SLC32A1,LRTOMT,KCNK18,HCN1</v>
      </c>
      <c r="I436" t="s">
        <v>1617</v>
      </c>
    </row>
    <row r="437" spans="1:9">
      <c r="A437" t="s">
        <v>1618</v>
      </c>
      <c r="B437" t="s">
        <v>1198</v>
      </c>
      <c r="C437" t="s">
        <v>1619</v>
      </c>
      <c r="H437" t="str">
        <f>VLOOKUP(A437,'[1]Sheet 1'!$A$1:$B$3144,2,FALSE)</f>
        <v>ABAT,ACHE,ACTN2,ALDH2,APBA1,CACNA1A,CACNA1B,CACNA1E,CACNB3,CACNB4,CALM3,CAMK4,CAMK2B,CAMK2G,CHAT,CHRNA1,CHRNA2,CHRNA3,CHRNA4,CHRNA5,CHRNB2,CHRNB3,CHRNB4,COMT,CREB1,DLG1,DLG3,DLG4,EPB41L1,GABBR1,GAD1,GAD2,GLRB,GLS,GLUL,GNAL,GRIA1,GRIA2,GRIK1,GRIK2,GRIK3,GRIK4,GRIK5,GRIN1,GRIN2A,GRIN2B,GRIN2C,GRIN2D,HSPA8,HTR3A,KCNJ2,KCNJ10,KCNJ15,KCNJ16,KPNA2,MAOA,MDM2,MYO6,NEFL,NRGN,NSF,PDPK1,PRKCA,PRKCB,PRKCG,MAPK1,MAPK3,RAB3A,RAC1,RASGRF1,RASGRF2,SLC6A3,SLC6A4,SLC6A12,SLC18A2,SLC18A3,SNAP25,SRC,STX1A,VAMP2,SYT1,TSPAN7,ALDH5A1,CAMK1,CASK,CHRNA6,TSPOAP1,PICK1,AKAP5,GABBR2,PPM1F,CACNG2,UNC13B,ARL6IP5,CAMKK2,CPLX1,PPM1E,RIMS1,NBEA,NPTN,CACNG4,NAAA,GLS2,GIT1,SLC38A2,SLC17A7,KIF17,SLC5A7,DNAJC5,SLC38A1,CHRFAM7A,GRIN3A,GRIN3B,SLC32A1,LRTOMT</v>
      </c>
      <c r="I437" t="s">
        <v>1620</v>
      </c>
    </row>
    <row r="438" spans="1:9">
      <c r="A438" t="s">
        <v>1621</v>
      </c>
      <c r="B438" t="s">
        <v>1198</v>
      </c>
      <c r="C438" t="s">
        <v>1622</v>
      </c>
      <c r="H438" t="str">
        <f>VLOOKUP(A438,'[1]Sheet 1'!$A$1:$B$3144,2,FALSE)</f>
        <v>ACHE,ALDH2,COMT,MAOA,SLC6A3,SLC6A4,LRTOMT</v>
      </c>
      <c r="I438" t="s">
        <v>1623</v>
      </c>
    </row>
    <row r="439" spans="1:9">
      <c r="A439" t="s">
        <v>1624</v>
      </c>
      <c r="B439" t="s">
        <v>1198</v>
      </c>
      <c r="C439" t="s">
        <v>1625</v>
      </c>
      <c r="H439" t="str">
        <f>VLOOKUP(A439,'[1]Sheet 1'!$A$1:$B$3144,2,FALSE)</f>
        <v>ACTB,ACTL6A,CCND1,CDK4,ATF2,CREBBP,DNMT3A,DR1,EP300,EZH2,KAT2A,GPS2,HCFC1,PRMT1,JAK2,PAX3,ARID4A,RBBP4,RBBP7,RELA,REST,RPS2,ATXN7,SMARCA4,SMARCB1,SMARCC1,SMARCC2,TADA2A,TAF9,TAF10,TAF12,TBL1X,VPS72,KAT6A,YEATS4,TRRAP,SUPT3H,OGT,ELP1,HAT1,RUVBL1,NCOA1,EED,HDAC3,CLOCK,MORF4L2,SETDB1,SUPT7L,PRMT3,HMG20B,PRMT5,MCRS1,TADA3,CARM1,NCOA2,KAT5,TAF6L,RUVBL2,BRD8,EHMT2,MORF4L1,MSL3,WDR5,KAT7,KDM1A,PHF8,RCOR1,JMJD6,USP22,SUZ12,ELP5,BRMS1,ZZZ3,ELP4,TAF5L,SETD2,PHF20,PHF21A,MBIP,MBD3,BRWD1,ING3,ELP6,KANSL2,ELP3,MSL2,PRMT6,ELP2,MRGBP,COPRS,SUPT20H,KANSL3,YEATS2,ATF7IP,HDAC8,DMAP1,ENY2,ATXN7L3,KAT14,EP400,MEAF6,WDR77,SAP130,SAP30L,TBL1XR1,EHMT1,SETD6,EPC1,HDAC10,KAT8,ING5,DOT1L,TADA2B,SGF29,TADA1,AEBP2,KANSL1,MSL1,KMT5A,H4C15</v>
      </c>
      <c r="I439" t="s">
        <v>1626</v>
      </c>
    </row>
    <row r="440" spans="1:9">
      <c r="A440" t="s">
        <v>1627</v>
      </c>
      <c r="B440" t="s">
        <v>1198</v>
      </c>
      <c r="C440" t="s">
        <v>1628</v>
      </c>
      <c r="H440" t="str">
        <f>VLOOKUP(A440,'[1]Sheet 1'!$A$1:$B$3144,2,FALSE)</f>
        <v>ACTB,ACTL6A,CCND1,CDK4,ATF2,CREBBP,DNMT3A,DR1,EP300,EZH2,KAT2A,GPS2,HCFC1,PRMT1,JAK2,PAX3,ARID4A,RBBP4,RBBP7,RELA,REST,RPS2,ATXN7,SMARCA4,SMARCB1,SMARCC1,SMARCC2,TADA2A,TAF9,TAF10,TAF12,TBL1X,VPS72,KAT6A,YEATS4,TRRAP,SUPT3H,OGT,ELP1,HAT1,RUVBL1,NCOA1,EED,HDAC3,CLOCK,MORF4L2,SETDB1,SUPT7L,PRMT3,HMG20B,PRMT5,MCRS1,TADA3,CARM1,NCOA2,KAT5,TAF6L,RUVBL2,BRD8,EHMT2,MORF4L1,MSL3,WDR5,KAT7,KDM1A,PHF8,RCOR1,JMJD6,USP22,SUZ12,ELP5,BRMS1,ZZZ3,ELP4,TAF5L,SETD2,PHF20,PHF21A,MBIP,MBD3,BRWD1,ING3,ELP6,KANSL2,ELP3,MSL2,PRMT6,ELP2,MRGBP,COPRS,SUPT20H,KANSL3,YEATS2,ATF7IP,HDAC8,DMAP1,ENY2,ATXN7L3,KAT14,EP400,MEAF6,WDR77,SAP130,SAP30L,TBL1XR1,EHMT1,SETD6,EPC1,HDAC10,KAT8,ING5,DOT1L,TADA2B,SGF29,TADA1,AEBP2,KANSL1,MSL1,KMT5A,H4C15</v>
      </c>
      <c r="I440" t="s">
        <v>1629</v>
      </c>
    </row>
    <row r="441" spans="1:9">
      <c r="A441" t="s">
        <v>1630</v>
      </c>
      <c r="B441" t="s">
        <v>1198</v>
      </c>
      <c r="C441" t="s">
        <v>1631</v>
      </c>
      <c r="H441" t="str">
        <f>VLOOKUP(A441,'[1]Sheet 1'!$A$1:$B$3144,2,FALSE)</f>
        <v>GPS2,ARID4A,RBBP4,RBBP7,REST,TBL1X,HDAC3,HMG20B,KDM1A,RCOR1,BRMS1,PHF21A,MBD3,HDAC8,SAP30L,TBL1XR1,HDAC10,H4C15</v>
      </c>
      <c r="I441" t="s">
        <v>1632</v>
      </c>
    </row>
    <row r="442" spans="1:9">
      <c r="A442" t="s">
        <v>1633</v>
      </c>
      <c r="B442" t="s">
        <v>1198</v>
      </c>
      <c r="C442" t="s">
        <v>1634</v>
      </c>
      <c r="H442" t="str">
        <f>VLOOKUP(C442,[3]Sheet1!$B$1:$C$2723,2,FALSE)</f>
        <v>IFNG_HUMAN</v>
      </c>
      <c r="I442" t="s">
        <v>1635</v>
      </c>
    </row>
    <row r="443" spans="1:9">
      <c r="A443" t="s">
        <v>1636</v>
      </c>
      <c r="B443" t="s">
        <v>1198</v>
      </c>
      <c r="C443" t="s">
        <v>1637</v>
      </c>
      <c r="H443" t="str">
        <f>VLOOKUP(A443,'[1]Sheet 1'!$A$1:$B$3144,2,FALSE)</f>
        <v>ABL1,PARP1,AGRP,JAG1,APAF1,BIRC5,APOE,FAS,FASLG,AR,ARNT,BMAL1,ZFHX3,ATM,NKX3-2,BAX,CCND1,BCL6,BDNF,BGLAP,BID,PRDM1,BLK,BMP2,BNIP3L,BRCA1,BTG1,CAMK4,CASP1,CASP2,CASP6,CASP10,CAT,CAV1,RUNX1,RUNX3,CBFB,CCNB1,CCNC,CCNG1,CCNG2,CCNH,CDK1,CDC25C,CDC27,CDK2,CDK4,CDK5,CDK6,CDK7,CDK8,CDK9,CDKN1A,CDKN1B,CDKN2A,CDKN2B,CEBPB,CGA,CHEK1,CHM,PLK3,COL1A1,COL1A2,COX4I1,COX5B,COX6A1,COX6B1,COX6C,COX7B,COX7C,COX8A,CR1,CREB1,ATF2,CREBBP,CRH,CSF1R,CSF2,CSNK2B,CSTF1,CSTF3,NKX2-5,CCN2,CTLA4,CTNNB1,CTSK,DAXX,DDB2,GADD45A,DDIT3,ARID3A,E2F1,E2F4,E2F6,EGFR,ELF1,ELF2,EP300,ERBB2,ERCC2,ERCC3,ESR1,ESRRA,EZH2,FANCC,FKBP5,FOXG1,FOXO1,FOXO3,FOS,MTOR,G6PC1,G6PD,GAD1,GAD2,GAMT,GATA1,GATA4,GCK,MSTN,GEM,GLI2,GLI3,GLS,SFN,GP1BA,GPI,GPX2,GRIA2,GRIN2A,GRIN2B,NR3C1,GSK3B,GTF2A1,GTF2A2,GTF2B,GTF2E1,GTF2E2,GTF2F1,GTF2F2,GTF2H1,GTF2H2,GTF2H3,GTF2H4,HTT,HDAC1,HDAC2,PRMT1,HES1,HSPD1,HUS1,IFNG,IGFBP1,IGFBP3,RBPJ,IHH,IL2,IL2RA,IL3,IL6,ING2,INS,IRAK1,ITGA2B,ITGA5,JUN,JUNB,KIT,KRAS,LBR,LGALS3,LIFR,SMAD1,SMAD2,SMAD3,SMAD4,SMAD6,SMAD7,MAF,MAX,MDM2,MDM4,MEF2C,MEN1,MET,ATXN3,MLH1,KMT2A,MLLT1,MLLT3,FOXO4,MMP13,MNAT1,MOBP,MOV10,MSH2,MSX2,MT-CO1,MT-CO2,MT-CO3,MYB,MYBL2,MYC,NCBP1,NDUFA4,NFATC2,NFE2,NFKB1,NFYA,NFYB,NFYC,NOP2,CNOT2,CNOT3,CNOT4,NOTCH1,NPY,NPM1,NPPA,YBX1,OPRK1,OPRM1,FURIN,PRDX1,SERPINE1,PAX5,PCK1,PCNA,PDPK1,SERPINB13,PIN1,PIP4K2A,PITX2,PLAGL1,PMAIP1,PML,PMS2,POLR2A,POLR2B,POLR2C,POLR2D,POLR2E,POLR2F,POLR2G,POLR2H,POLR2I,POLR2J,POLR2K,POLR2L,POMC,POU4F1,POU4F2,PPARG,MED1,PPM1A,PPP2R5C,PRKCB,PRKCQ,MAPK1,MAPK3,MAP2K6,PSMA1,PSMA2,PSMA3,PSMA4,PSMA5,PSMA6,PSMA7,PSMB1,PSMB2,PSMB3,PSMB4,PSMB5,PSMB6,PSMB7,PSMB8,PSMB9,PSMB10,PSMC1,PSMC2,PSMC3,PSMC4,PSMC5,PSMC6,PSMD1,PSMD2,PSMD3,PSMD4,PSMD5,PSMD7,PSMD8,PSMD9,PSMD10,PSMD11,PSMD12,PSMD13,PSME1,PSME2,PTEN,PTPN1,PTPN4,PTPN11,RAD1,PVALB,RABGGTA,RABGGTB,RAD17,RAD51,RB1,RBBP4,RBBP7,RBBP8,RBL1,RBL2,RELA,REST,RET,RFC2,RFC3,RFC4,RFC5,RHEB,RING1,BRD2,RRM2,SRSF1,SRSF2,SRSF3,SRSF4,SRSF5,SRSF6,SRSF7,SGK1,SKP1,SKP2,SLC2A3,SMARCB1,SMARCC1,SMARCC2,SNAPC1,SNAPC2,SNAPC3,SNAPC4,SNRPB,SNRPD3,SNRPE,SNRPF,SNRPG,SOD2,SOX2,SOX9,SP1,SPI1,SPP1,SRC,SREBF1,SRF,SSRP1,STAT1,AURKA,STK11,SUPT4H1,SUPT5H,SUPT6H,TAF2,TAF4,TAF4B,TAF5,TAF6,TAF9,TAF10,TAF11,TAF12,TAF13,TAL1,TBP,TBX5,TCEA1,ELOC,ELOB,TEAD1,TEAD4,TEAD3,TFAP2A,TFAP2B,TFAP2C,TFDP1,TFDP2,TGFA,TGFB1,THBS1,TJP1,CLDN5,TP53,TP73,TRPC3,TSC1,TSC2,TWIST1,TXN,TXNRD1,UBE2D1,UBE2E1,UBE2I,SUMO1,VEGFA,NELFA,XPO1,YY1,YWHAB,YWHAE,YWHAG,YWHAH,YWHAZ,ZNF143,BTG2,USP7,SLBP,DEK,NELFE,SEM1,KAT6A,NR4A3,KMT2D,YEATS4,PABPN1,TAF15,ELL,SYMPK,USP9X,AXIN1,CDC7,PIP4K2B,UXT,DYRK2,CUL1,TEAD2,PPM1D,MAPKAPK5,CDK13,TP63,SRSF9,CDC23,EED,RNMT,RNGTT,CRADD,TNFRSF18,CCNK,HDAC3,KAT2B,CDK5R1,LDB1,CDC16,SOCS3,USP2,CNOT9,CTDP1,COX7A2L,AURKB,MTA2,MED14,SRSF11,KLF4,ITGBL1,COX5A,MED23,MED17,MED26,MED27,MED7,HAND2,MED20,PSMF1,TP53I3,CTR9,SETD1A,HDAC4,DHX38,PSMD6,MED24,ZC3H11A,NUAK1,ARNT2,MED12,MED13,RBX1,SCO2,MED6,HDAC6,BCL2L11,MED16,NAMPT,YAF2,ALYREF,PSME3,PSMD14,SRRM1,STUB1,SNAPC5,CITED2,ANAPC10,NDRG1,MYL9,YAP1,PRMT5,CARM1,SLU7,TXNIP,KDM5B,PLK2,PPP1R13L,PPARGC1A,CPSF4,PAPOLA,EHMT2,RNPS1,YWHAQ,CLP1,NUDT21,WWP1,UBE2C,TOPBP1,SUPT16H,CHEK2,CBX3,U2AF2,NCBP2,SNW1,TPX2,CNOT1,SETD1B,RTF1,PSME4,RPRD2,MGA,SATB2,NEDD4L,ICE1,SIRT3,SIRT1,RYBP,ATP1B4,ABCA6,CBX5,SUZ12,ZNF473,INTS7,CNOT10,ANAPC15,NELFB,ZNF521,WWTR1,SIN3A,ZNF385A,L3MBTL1,AUTS2,CHTOP,NOC2L,INTS1,INTS6,BBC3,AFF4,GLS2,VENTX,UBE2S,DLL1,RGCC,HIPK2,ATAD2,MED4,SSU72,BRD7,ANAPC2,CPSF1,ANAPC4,KCNIP3,RRM2B,FOXP3,MED31,PHF20,FZR1,CDC40,ANAPC5,ANAPC7,NELFCD,TRIAP1,ANAPC11,PCF11,MED15,TRIM33,SRRT,TAF9B,CPSF3,WWOX,CDK12,PHAX,MBD3,CPSF2,CYCS,DGCR8,DDIT4,PAF1,RBFOX1,RNF111,BANP,INTS11,PRMT6,INTS10,STEAP3,WDR33,PIDD1,CNOT11,PRR5,INTS8,IWS1,INTS13,INTS9,CPAP,EAF2,RETN,SMYD2,PCBP4,TIGAR,INTS12,SMURF1,INTS2,GPAM,NLRC4,KMT2C,HIVEP3,TP53AIP1,PERP,MLST8,ANAPC1,SMURF2,MEAF6,PINK1,UPF3B,INTS3,KCTD15,MAPKAP1,BCL2L14,CDC73,ICE2,E2F8,EHMT1,PIP4K2C,CPSF7,RPAP2,EPC1,SKIC8,INTS5,INTS14,FIP1L1,MED25,RHNO1,ITCH,L3MBTL2,TAF3,PCGF6,MED10,POLDIP3,ING5,SARNP,PCGF5,ZC3H8,TRIM63,RSPO3,AIFM2,LSM10,EAF1,TNKS1BP1,MED30,COX19,PIP4P1,PLXNA4,TTC5,INTS4,CGB8,TP53INP1,TP53RK,MED8,GPRIN1,FBXO32,ANAPC16,SP7,PSMB11,SOCS4,LEO1,TMEM219,TAF8,SETD9,PPARGC1B,JMY,LSM11,PSMA8,E2F7,RBFOX3,ZNF420,ZFPM1,KCTD6,HIPK1,UCMA,CDC26,RICTOR,NPAS4,KCTD1,SYT10,KMT5A,GTF2H5,IQSEC3,H4C15,OCLN,RBM14-RBM4,COMMD3-BMI1</v>
      </c>
      <c r="I443" t="s">
        <v>1638</v>
      </c>
    </row>
    <row r="444" spans="1:9">
      <c r="A444" t="s">
        <v>1639</v>
      </c>
      <c r="B444" t="s">
        <v>1198</v>
      </c>
      <c r="C444" t="s">
        <v>1640</v>
      </c>
      <c r="H444" t="str">
        <f>VLOOKUP(A444,'[1]Sheet 1'!$A$1:$B$3144,2,FALSE)</f>
        <v>ABL1,PARP1,AGRP,JAG1,APAF1,BIRC5,APOE,FAS,FASLG,AR,ARNT,BMAL1,ZFHX3,ATM,NKX3-2,BAX,CCND1,BCL6,BDNF,BGLAP,BID,PRDM1,BLK,BMP2,BNIP3L,BRCA1,BTG1,CAMK4,CASP1,CASP2,CASP6,CASP10,CAT,CAV1,RUNX1,RUNX3,CBFB,CCNB1,CCNC,CCNG1,CCNG2,CCNH,CDK1,CDC25C,CDC27,CDK2,CDK4,CDK5,CDK6,CDK7,CDK8,CDK9,CDKN1A,CDKN1B,CDKN2A,CDKN2B,CEBPB,CGA,CHEK1,CHM,PLK3,COL1A1,COL1A2,COX4I1,COX5B,COX6A1,COX6B1,COX6C,COX7B,COX7C,COX8A,CR1,CREB1,ATF2,CREBBP,CRH,CSF1R,CSF2,CSNK2B,NKX2-5,CCN2,CTLA4,CTNNB1,CTSK,DAXX,DDB2,GADD45A,DDIT3,ARID3A,E2F1,E2F4,E2F6,EGFR,ELF1,ELF2,EP300,ERBB2,ERCC2,ERCC3,ESR1,ESRRA,EZH2,FANCC,FKBP5,FOXG1,FOXO1,FOXO3,FOS,MTOR,G6PC1,G6PD,GAD1,GAD2,GAMT,GATA1,GATA4,GCK,MSTN,GEM,GLI2,GLI3,GLS,SFN,GP1BA,GPI,GPX2,GRIA2,GRIN2A,GRIN2B,NR3C1,GSK3B,GTF2H1,GTF2H2,GTF2H3,GTF2H4,HTT,HDAC1,HDAC2,PRMT1,HES1,HSPD1,HUS1,IFNG,IGFBP1,IGFBP3,RBPJ,IHH,IL2,IL2RA,IL3,IL6,ING2,INS,IRAK1,ITGA2B,ITGA5,JUN,JUNB,KIT,KRAS,LBR,LGALS3,LIFR,SMAD1,SMAD2,SMAD3,SMAD4,SMAD6,SMAD7,MAF,MAX,MDM2,MDM4,MEF2C,MEN1,MET,ATXN3,MLH1,KMT2A,FOXO4,MMP13,MNAT1,MOBP,MOV10,MSH2,MSX2,MT-CO1,MT-CO2,MT-CO3,MYB,MYBL2,MYC,NDUFA4,NFATC2,NFE2,NFKB1,NFYA,NFYB,NFYC,NOP2,CNOT2,CNOT3,CNOT4,NOTCH1,NPY,NPM1,NPPA,YBX1,OPRK1,OPRM1,FURIN,PRDX1,SERPINE1,PAX5,PCK1,PCNA,PDPK1,SERPINB13,PIN1,PIP4K2A,PITX2,PLAGL1,PMAIP1,PML,PMS2,POMC,POU4F1,POU4F2,PPARG,MED1,PPM1A,PPP2R5C,PRKCB,PRKCQ,MAPK1,MAPK3,MAP2K6,PSMA1,PSMA2,PSMA3,PSMA4,PSMA5,PSMA6,PSMA7,PSMB1,PSMB2,PSMB3,PSMB4,PSMB5,PSMB6,PSMB7,PSMB8,PSMB9,PSMB10,PSMC1,PSMC2,PSMC3,PSMC4,PSMC5,PSMC6,PSMD1,PSMD2,PSMD3,PSMD4,PSMD5,PSMD7,PSMD8,PSMD9,PSMD10,PSMD11,PSMD12,PSMD13,PSME1,PSME2,PTEN,PTPN1,PTPN4,PTPN11,RAD1,PVALB,RABGGTA,RABGGTB,RAD17,RAD51,RB1,RBBP4,RBBP7,RBBP8,RBL1,RBL2,RELA,REST,RET,RFC2,RFC3,RFC4,RFC5,RHEB,RING1,BRD2,RRM2,SGK1,SKP1,SKP2,SLC2A3,SMARCB1,SMARCC1,SMARCC2,SOD2,SOX2,SOX9,SP1,SPI1,SPP1,SRC,SREBF1,SRF,SSRP1,STAT1,AURKA,STK11,TAF2,TAF4,TAF4B,TAF5,TAF6,TAF9,TAF10,TAF11,TAF12,TAF13,TAL1,TBP,TBX5,TCEA1,TEAD1,TEAD4,TEAD3,TFAP2A,TFAP2B,TFAP2C,TFDP1,TFDP2,TGFA,TGFB1,THBS1,TJP1,CLDN5,TP53,TP73,TRPC3,TSC1,TSC2,TWIST1,TXN,TXNRD1,UBE2D1,UBE2E1,UBE2I,SUMO1,VEGFA,XPO1,YY1,YWHAB,YWHAE,YWHAG,YWHAH,YWHAZ,BTG2,USP7,DEK,SEM1,KAT6A,NR4A3,KMT2D,YEATS4,TAF15,ELL,USP9X,AXIN1,CDC7,PIP4K2B,UXT,DYRK2,CUL1,TEAD2,PPM1D,MAPKAPK5,CDK13,TP63,CDC23,EED,CRADD,TNFRSF18,CCNK,HDAC3,KAT2B,CDK5R1,LDB1,CDC16,SOCS3,USP2,CNOT9,CTDP1,COX7A2L,AURKB,MTA2,MED14,KLF4,ITGBL1,COX5A,MED23,MED17,MED26,MED27,MED7,HAND2,MED20,PSMF1,TP53I3,SETD1A,HDAC4,PSMD6,MED24,NUAK1,ARNT2,MED12,MED13,RBX1,SCO2,MED6,HDAC6,BCL2L11,MED16,NAMPT,YAF2,PSME3,PSMD14,STUB1,CITED2,ANAPC10,NDRG1,MYL9,YAP1,PRMT5,CARM1,TXNIP,KDM5B,PLK2,PPP1R13L,PPARGC1A,EHMT2,YWHAQ,WWP1,UBE2C,TOPBP1,SUPT16H,CHEK2,CBX3,SNW1,TPX2,CNOT1,SETD1B,PSME4,MGA,SATB2,NEDD4L,SIRT3,SIRT1,RYBP,ATP1B4,ABCA6,CBX5,SUZ12,CNOT10,ANAPC15,ZNF521,WWTR1,SIN3A,ZNF385A,L3MBTL1,AUTS2,NOC2L,BBC3,GLS2,VENTX,UBE2S,DLL1,RGCC,HIPK2,ATAD2,MED4,BRD7,ANAPC2,ANAPC4,KCNIP3,RRM2B,FOXP3,MED31,PHF20,FZR1,ANAPC5,ANAPC7,TRIAP1,ANAPC11,MED15,TRIM33,TAF9B,WWOX,CDK12,MBD3,CYCS,DGCR8,DDIT4,RBFOX1,RNF111,BANP,PRMT6,STEAP3,PIDD1,CNOT11,PRR5,CPAP,RETN,SMYD2,PCBP4,TIGAR,SMURF1,GPAM,NLRC4,KMT2C,HIVEP3,TP53AIP1,PERP,MLST8,ANAPC1,SMURF2,MEAF6,PINK1,KCTD15,MAPKAP1,BCL2L14,E2F8,EHMT1,PIP4K2C,EPC1,MED25,RHNO1,ITCH,L3MBTL2,TAF3,PCGF6,MED10,ING5,PCGF5,TRIM63,RSPO3,AIFM2,TNKS1BP1,MED30,COX19,PIP4P1,PLXNA4,TTC5,CGB8,TP53INP1,TP53RK,MED8,GPRIN1,FBXO32,ANAPC16,SP7,PSMB11,SOCS4,TMEM219,SETD9,PPARGC1B,JMY,PSMA8,E2F7,RBFOX3,ZNF420,ZFPM1,KCTD6,HIPK1,UCMA,CDC26,RICTOR,NPAS4,KCTD1,SYT10,KMT5A,GTF2H5,IQSEC3,H4C15,OCLN,RBM14-RBM4,COMMD3-BMI1</v>
      </c>
      <c r="I444" t="s">
        <v>1641</v>
      </c>
    </row>
    <row r="445" spans="1:9">
      <c r="A445" t="s">
        <v>1642</v>
      </c>
      <c r="B445" t="s">
        <v>1198</v>
      </c>
      <c r="C445" t="s">
        <v>1643</v>
      </c>
      <c r="H445" t="str">
        <f>VLOOKUP(A445,'[1]Sheet 1'!$A$1:$B$3144,2,FALSE)</f>
        <v>APAF1,BIRC5,FAS,ATM,BAX,BCL6,BID,PRDM1,BNIP3L,CASP1,CASP2,CASP6,CASP10,CCNB1,CCNG1,CDK1,CDC25C,CDK2,CDK5,CDKN1A,CDKN2A,CHEK1,CHM,PLK3,COX4I1,COX5B,COX6A1,COX6B1,COX6C,COX7B,COX7C,COX8A,ATF2,CREBBP,CSNK2B,DAXX,DDB2,GADD45A,ARID3A,E2F1,E2F4,EP300,ERCC2,ERCC3,FANCC,FOS,MTOR,G6PD,GLS,SFN,GPI,GPX2,GTF2H1,GTF2H2,GTF2H3,GTF2H4,HDAC1,HDAC2,PRMT1,HUS1,IGFBP3,ING2,JUN,MDM2,MDM4,MLH1,MOV10,MSH2,MT-CO1,MT-CO2,MT-CO3,NDUFA4,CNOT2,CNOT3,CNOT4,NPM1,PRDX1,PCNA,PDPK1,PIN1,PIP4K2A,PLAGL1,PMAIP1,PML,PMS2,POU4F1,POU4F2,PPP2R5C,MAP2K6,PTEN,RAD1,RABGGTA,RABGGTB,RAD17,RBBP4,RBBP7,RFC2,RFC3,RFC4,RFC5,RHEB,SGK1,SSRP1,AURKA,STK11,TAF2,TAF4,TAF4B,TAF5,TAF6,TAF9,TAF10,TAF11,TAF12,TAF13,TBP,TCEA1,TP53,TP73,TSC1,TSC2,TXN,TXNRD1,YWHAB,YWHAE,YWHAG,YWHAH,YWHAZ,BTG2,USP7,KAT6A,TAF15,ELL,PIP4K2B,DYRK2,MAPKAPK5,CDK13,TP63,CRADD,CCNK,CDK5R1,USP2,CNOT9,CTDP1,COX7A2L,AURKB,MTA2,COX5A,TP53I3,NUAK1,SCO2,NDRG1,PRMT5,CARM1,PLK2,PPP1R13L,EHMT2,YWHAQ,TOPBP1,SUPT16H,CHEK2,TPX2,CNOT1,CNOT10,ZNF385A,L3MBTL1,NOC2L,BBC3,GLS2,RGCC,HIPK2,BRD7,RRM2B,PHF20,TRIAP1,TAF9B,CDK12,MBD3,CYCS,DDIT4,BANP,STEAP3,PIDD1,CNOT11,PRR5,CPAP,SMYD2,PCBP4,TIGAR,NLRC4,TP53AIP1,PERP,MLST8,MEAF6,MAPKAP1,BCL2L14,E2F8,EHMT1,PIP4K2C,RHNO1,TAF3,ING5,AIFM2,TNKS1BP1,COX19,PIP4P1,TTC5,TP53INP1,TP53RK,TMEM219,SETD9,JMY,E2F7,ZNF420,HIPK1,RICTOR,KMT5A,GTF2H5</v>
      </c>
      <c r="I445" t="s">
        <v>1644</v>
      </c>
    </row>
    <row r="446" spans="1:9">
      <c r="A446" t="s">
        <v>1645</v>
      </c>
      <c r="B446" t="s">
        <v>1198</v>
      </c>
      <c r="C446" t="s">
        <v>1646</v>
      </c>
      <c r="H446" t="str">
        <f>VLOOKUP(A446,'[1]Sheet 1'!$A$1:$B$3144,2,FALSE)</f>
        <v>ATM,PRDM1,CCNG1,CDK1,CDK2,CDK5,CDKN2A,CHEK1,PLK3,CSNK2B,DAXX,EP300,MTOR,HDAC1,HDAC2,HUS1,ING2,MDM2,MDM4,PDPK1,PIN1,PIP4K2A,PML,POU4F1,POU4F2,PPP2R5C,MAP2K6,RAD1,RAD17,RBBP4,RBBP7,RFC2,RFC3,RFC4,RFC5,SGK1,SSRP1,AURKA,STK11,TAF2,TAF4,TAF4B,TAF5,TAF6,TAF9,TAF10,TAF11,TAF12,TAF13,TBP,TP53,TP73,USP7,KAT6A,TAF15,PIP4K2B,DYRK2,MAPKAPK5,TP63,CDK5R1,USP2,AURKB,MTA2,NUAK1,PRMT5,PPP1R13L,EHMT2,TOPBP1,SUPT16H,CHEK2,TPX2,ZNF385A,L3MBTL1,NOC2L,HIPK2,BRD7,PHF20,TAF9B,MBD3,BANP,PRR5,SMYD2,MLST8,MEAF6,MAPKAP1,EHMT1,PIP4K2C,RHNO1,TAF3,ING5,PIP4P1,TTC5,TP53INP1,TP53RK,SETD9,JMY,HIPK1,RICTOR,KMT5A</v>
      </c>
      <c r="I446" t="s">
        <v>1647</v>
      </c>
    </row>
    <row r="447" spans="1:9">
      <c r="A447" t="s">
        <v>1648</v>
      </c>
      <c r="B447" t="s">
        <v>1198</v>
      </c>
      <c r="C447" t="s">
        <v>1649</v>
      </c>
      <c r="H447" t="str">
        <f>VLOOKUP(A447,'[1]Sheet 1'!$A$1:$B$3144,2,FALSE)</f>
        <v>EP300,HDAC1,HDAC2,ING2,PIN1,PIP4K2A,PML,MAP2K6,RBBP4,RBBP7,TP53,KAT6A,PIP4K2B,MTA2,BRD7,MBD3,MEAF6,PIP4K2C,ING5,PIP4P1</v>
      </c>
      <c r="I447" t="s">
        <v>1650</v>
      </c>
    </row>
    <row r="448" spans="1:9">
      <c r="A448" t="s">
        <v>1651</v>
      </c>
      <c r="B448" t="s">
        <v>1198</v>
      </c>
      <c r="C448" t="s">
        <v>1613</v>
      </c>
      <c r="H448" t="str">
        <f>VLOOKUP(A448,'[1]Sheet 1'!$A$1:$B$3144,2,FALSE)</f>
        <v>ALDH2,ALDH3A2,CYP2E1,ACSS2,ACSS3,ACSS1</v>
      </c>
      <c r="I448" t="s">
        <v>1614</v>
      </c>
    </row>
    <row r="449" spans="1:9">
      <c r="A449" t="s">
        <v>1652</v>
      </c>
      <c r="B449" t="s">
        <v>1198</v>
      </c>
      <c r="C449" t="s">
        <v>721</v>
      </c>
      <c r="H449" t="str">
        <f>VLOOKUP(A449,'[1]Sheet 1'!$A$1:$B$3144,2,FALSE)</f>
        <v>AANAT,ACAT1,ACAT2,ADH1B,ADH6,ALDH2,ALDH3A2,ASMT,CYP1A2,CYP1B1,CYP2A6,CYP2C19,DDC,ECHS1,GCDH,IDO1,MAOA,MAOB,POR,SULT1A2,SULT1A1,TDO2,TPH1,KMO,KYNU,AKR1A1,UGT2B11,NMNAT2,QPRT,HAAO,CYP2S1,NADSYN1,DHTKD1,NMNAT1,CYP2U1,TPH2,AFMID,ACMSD,IDO2,CYP4X1,NMNAT3,SULT1A4</v>
      </c>
      <c r="I449" t="s">
        <v>723</v>
      </c>
    </row>
    <row r="450" spans="1:9">
      <c r="A450" t="s">
        <v>1653</v>
      </c>
      <c r="B450" t="s">
        <v>1198</v>
      </c>
      <c r="C450" t="s">
        <v>1055</v>
      </c>
      <c r="H450" t="str">
        <f>VLOOKUP(A450,'[1]Sheet 1'!$A$1:$B$3144,2,FALSE)</f>
        <v>ADH5,ALDH1A1,CBS,CEBPB,CREB1,CYP2E1,MTHFR,MTR,ALDH1L1</v>
      </c>
      <c r="I450" t="s">
        <v>1058</v>
      </c>
    </row>
    <row r="451" spans="1:9">
      <c r="A451" t="s">
        <v>1654</v>
      </c>
      <c r="B451" t="s">
        <v>1198</v>
      </c>
      <c r="C451" t="s">
        <v>65</v>
      </c>
      <c r="H451" t="str">
        <f>VLOOKUP(A451,'[1]Sheet 1'!$A$1:$B$3144,2,FALSE)</f>
        <v>ACACA,ACLY,BCKDHA,FASN,LIPE,PDHA1,PLIN1,PRKAA2,PRKAB1,PRKAR1B,PRKAR2A,PRKAR2B,ACSBG1,HILPDA,ABHD5,ACSS2,PNPLA2</v>
      </c>
      <c r="I451" t="s">
        <v>68</v>
      </c>
    </row>
    <row r="452" spans="1:9">
      <c r="A452" t="s">
        <v>1655</v>
      </c>
      <c r="B452" t="s">
        <v>1198</v>
      </c>
      <c r="C452" t="s">
        <v>1613</v>
      </c>
      <c r="H452" t="str">
        <f>VLOOKUP(A452,'[1]Sheet 1'!$A$1:$B$3144,2,FALSE)</f>
        <v>ADH1A,ADH1B,ADH1C,AHCY,ALDH1A1,ALDH2,ALDH1A3,ATF2,CYP2E1,DHFR,HDAC1,HDAC2,MAT1A,MTHFR,MTR,SLC19A1,TYMS,HAT1,HDAC3,KAT2B,ALDH1A2,HDAC9,HDAC4,HDAC6,HDAC5,EHMT2,HDAC7,ELP3,HDAC8,ACSS2,HDAC10</v>
      </c>
      <c r="I452" t="s">
        <v>1614</v>
      </c>
    </row>
    <row r="453" spans="1:9">
      <c r="A453" t="s">
        <v>1656</v>
      </c>
      <c r="B453" t="s">
        <v>1198</v>
      </c>
      <c r="C453" t="s">
        <v>739</v>
      </c>
      <c r="H453" t="str">
        <f>VLOOKUP(A453,'[1]Sheet 1'!$A$1:$B$3144,2,FALSE)</f>
        <v>GCG,FFAR3,FFAR2,PPARD,PYY,SLC2A4</v>
      </c>
      <c r="I453" t="s">
        <v>741</v>
      </c>
    </row>
    <row r="454" spans="1:9">
      <c r="A454" t="s">
        <v>1657</v>
      </c>
      <c r="B454" t="s">
        <v>1198</v>
      </c>
      <c r="C454" t="s">
        <v>111</v>
      </c>
      <c r="H454" t="str">
        <f>VLOOKUP(A454,'[1]Sheet 1'!$A$1:$B$3144,2,FALSE)</f>
        <v>ACY1,ADA,ADH1A,ADK,ALB,BCHE,BSG,SERPINA6,CYP2E1,CYP3A4,AKR1C1,SLC29A1,GGT1,GGT7,GGT5,GSTA1,GSTA2,GSTM1,GSTP1,GSTT1,GUK1,HPRT1,HSD11B1,HSD11B2,IMPDH1,IMPDH2,ITPA,NME1,PNP,PCK1,ABCB1,PON1,PON3,RAC1,SLC16A1,SLCO1A2,SLC22A1,SULT1E1,SULT1A1,SULT2A1,TPMT,XDH,CES2,GMPS,SLC22A8,ABCG2,ABCC5,ABCC4,SLC22A7,NT5C2,SULT1C4,UGT1A6,UGT1A3,NUDT15,SLC29A3,CNDP2,GGT6,MAPDA,SULT1A4,NME1-NME2</v>
      </c>
      <c r="I454" t="s">
        <v>114</v>
      </c>
    </row>
    <row r="455" spans="1:9">
      <c r="A455" t="s">
        <v>1658</v>
      </c>
      <c r="B455" t="s">
        <v>1198</v>
      </c>
      <c r="C455" t="s">
        <v>1659</v>
      </c>
      <c r="H455" t="str">
        <f>VLOOKUP(A455,'[1]Sheet 1'!$A$1:$B$3144,2,FALSE)</f>
        <v>ALB,BCHE,BSG,SLC16A1,CES2,SLC22A7,UGT1A6</v>
      </c>
      <c r="I455" t="s">
        <v>1660</v>
      </c>
    </row>
    <row r="456" spans="1:9">
      <c r="A456" t="s">
        <v>1661</v>
      </c>
      <c r="B456" t="s">
        <v>1198</v>
      </c>
      <c r="C456" t="s">
        <v>1662</v>
      </c>
      <c r="H456" t="str">
        <f>VLOOKUP(A456,'[1]Sheet 1'!$A$1:$B$3144,2,FALSE)</f>
        <v>ACY1,CYP2E1,GGT1,GGT7,GGT5,GSTM1,GSTP1,GSTT1,SULT1E1,SULT1A1,SULT2A1,SULT1C4,CNDP2,GGT6,SULT1A4</v>
      </c>
      <c r="I456" t="s">
        <v>1663</v>
      </c>
    </row>
    <row r="457" spans="1:9">
      <c r="A457" t="s">
        <v>1664</v>
      </c>
      <c r="B457" t="s">
        <v>1198</v>
      </c>
      <c r="C457" t="s">
        <v>1665</v>
      </c>
      <c r="H457" t="str">
        <f>VLOOKUP(A457,'[1]Sheet 1'!$A$1:$B$3144,2,FALSE)</f>
        <v>A2M,AAMP,ABL1,ANGPT1,ANGPT2,ANXA2,APOB,ARRB1,ARRB2,SERPINC1,BSG,C1QBP,SERPING1,CALM3,CALU,CAPZB,CAV1,CD2,CD47,CD48,CD58,CD74,CDK2,CDK5,CENPE,CRK,MAPK14,CSK,CXADR,F2,F2R,F3,F5,F7,F8,F9,F10,F11,F12,F13A1,F13B,FCER1G,FGA,FGB,FGG,FGR,FLNA,FN1,FYN,GNA12,GP1BA,GP1BB,GP5,GP9,GRB7,GRB14,HBB,HBD,HBE1,HBG1,HBG2,SERPIND1,HDAC1,HDAC2,HRG,HSPA5,JCHAIN,IGLL1,INPP5D,ITGA6,IRF1,IRF2,ITGA1,ITGA2,ITGA2B,ITGA3,ITGA4,ITGA5,ITGAL,ITGAM,ITGAV,ITGAX,ITGB1,ITGB2,ITGB3,ITPK1,ITPR1,JAK2,KCNMA1,KIF2A,KLKB1,KNG1,KIF11,KIFC1,LCP2,LYN,EPCAM,CD99,MIF,MMP1,MPL,MYB,NFE2,OLR1,P2RY1,PAFAH2,SERPINE1,SERPINB2,SERPINA5,PDPK1,PECAM1,SERPINE2,PIK3CA,PIK3CB,PIK3CG,PIK3R1,PLA2G4A,PLAT,PLAU,PLAUR,PLCG1,PLCG2,PLG,SERPINF2,PPIA,PRCP,PRKCA,PRKCB,PRKCG,PRKCZ,PROC,PROS1,PRTN3,PTGIR,PTK2,PTPN1,PTPN6,PTPN11,RAB5A,RAD51C,RAD51B,RAF1,S100A10,SELE,SELPLG,SHC1,SLC3A2,SOS1,SPN,SRC,SRI,STIM1,STX4,STXBP3,SYK,TBXA2R,TEK,TFPI,THBD,THPO,TLN1,TSPAN7,TP53,VAV1,VAV2,VWF,WEE1,YWHAZ,LRP8,SLC7A5,ITGA10,TNFRSF10D,TNFRSF10B,TNFRSF10A,CD84,DOK2,SLC7A7,SLC7A6,KIF3B,PICK1,BCAR1,ABCC4,IRAG1,HMG20B,VAV3,MERTK,PROCR,PDPN,GNA13,KIF2C,KIF3A,SLC7A9,VPS45,MGLL,KIFAP3,KDM1A,RCOR1,SLC7A8,CBX5,SLC7A11,PPIL2,SIN3A,LAT,RACGAP1,AK3,F11R,GP6,CLEC1B,PHF21A,ANGPT4,CD244,TREM1,APBB1IP,CARMIL1,SLC7A10,KIF15,CD177,JAM2,RBSN,KIF9,MICAL1,P2RY12,ORAI2,MPIG6B,KIF18A,CD99L2,JAM3,FCAMR,KIF2B,ORAI1,CABLES1,JAML,JMJD1C</v>
      </c>
      <c r="I457" t="s">
        <v>1666</v>
      </c>
    </row>
    <row r="458" spans="1:9">
      <c r="A458" t="s">
        <v>1667</v>
      </c>
      <c r="B458" t="s">
        <v>1198</v>
      </c>
      <c r="C458" t="s">
        <v>1668</v>
      </c>
      <c r="H458" t="str">
        <f>VLOOKUP(A458,'[1]Sheet 1'!$A$1:$B$3144,2,FALSE)</f>
        <v>APOB,CALM3,MAPK14,FGR,ITPR1,KCNMA1,PAFAH2,PECAM1,PLA2G4A,PTGIR,PTPN6,PTPN11,SRI,STIM1,LRP8,IRAG1,ORAI2,ORAI1</v>
      </c>
      <c r="I458" t="s">
        <v>1669</v>
      </c>
    </row>
    <row r="459" spans="1:9">
      <c r="A459" t="s">
        <v>1670</v>
      </c>
      <c r="B459" t="s">
        <v>1198</v>
      </c>
      <c r="C459" t="s">
        <v>1671</v>
      </c>
      <c r="H459" t="str">
        <f>VLOOKUP(A459,'[1]Sheet 1'!$A$1:$B$3144,2,FALSE)</f>
        <v>ABO,AGL,ALDH1A1,ALDOA,ALDOB,ALDOC,AKR1B1,ARSB,BPGM,CALM3,SLC25A10,ENO1,ENO2,ENO3,EXT1,EXT2,FBP1,FUT1,FUT2,FUT3,G6PC1,G6PD,SLC37A4,GALE,GALK1,GALT,GAPDH,GBE1,GCK,GCKR,B4GALT1,GNS,GOT1,GOT2,GPI,GUSB,GYG1,GYS1,GYS2,HEXA,HEXB,IDS,IDUA,KHK,LALBA,MAN2C1,MAN2B1,MANBA,MDH1,MDH2,NAGLU,NUP88,PC,PCK1,PCK2,PFKFB1,PFKFB2,PFKFB3,PFKFB4,PFKL,PFKM,PFKP,PGAM1,PGAM2,PGD,PGK1,PGK2,PGM1,PHKA1,PHKA2,PHKB,PHKG1,PHKG2,PPP1R3C,PPP2R5D,PRPS1,PRPS2,PYGB,PYGL,PYGM,RANBP2,RHCE,RHD,SEC13,SGSH,ST3GAL3,SLC2A1,SLC9A1,SORD,TALDO1,TKT,TPI1,TPR,UGP2,EPM2A,NUP214,AAAS,SLC25A11,RAE1,CHST1,HYAL2,B4GALT4,B4GALT3,B4GALT2,FBP2,GYG2,B4GALT6,B4GALT5,NUP155,HS2ST1,NUP93,XYLB,HS3ST1,NUP153,GNPDA1,ABCC5,UST,AKR1A1,NUP50,HPSE,SLC35D2,NUP42,CHP1,B4GALT7,CHSY1,RPIA,NUP205,NUP210,NUP160,MAN2B2,NUP188,NUP62,SHPK,PGLS,TKFC,GLCE,B3GAT3,GAPDHS,B3GAT1,ST6GALNAC6,DERA,CRYL1,DCXR,CHST15,NUP54,PGM2,NDC1,NUP133,NUP107,CEMIP,G6PC2,HPSE2,RBKS,NUP37,NUP85,ADPGK,G6PC3,CHST14,B4GALNT2,B3GALT6,NUP35,GLYCTK,GNPDA2,B3GAT2,PRPS1L1,PGM2L1,PGP,NUP43,NHLRC1,ENO4</v>
      </c>
      <c r="I459" t="s">
        <v>1672</v>
      </c>
    </row>
    <row r="460" spans="1:9">
      <c r="A460" t="s">
        <v>1673</v>
      </c>
      <c r="B460" t="s">
        <v>1198</v>
      </c>
      <c r="C460" t="s">
        <v>55</v>
      </c>
      <c r="H460" t="str">
        <f>VLOOKUP(A460,'[1]Sheet 1'!$A$1:$B$3144,2,FALSE)</f>
        <v>ARSB,EXT1,EXT2,B4GALT1,GNS,GUSB,HEXA,HEXB,IDS,IDUA,NAGLU,SGSH,SLC9A1,CHST1,HYAL2,B4GALT4,B4GALT3,B4GALT2,B4GALT6,B4GALT5,HS2ST1,HS3ST1,ABCC5,UST,HPSE,SLC35D2,CHP1,B4GALT7,CHSY1,GLCE,B3GAT3,B3GAT1,CHST15,CEMIP,HPSE2,CHST14,B3GALT6,B3GAT2</v>
      </c>
      <c r="I460" t="s">
        <v>58</v>
      </c>
    </row>
    <row r="461" spans="1:9">
      <c r="A461" t="s">
        <v>1674</v>
      </c>
      <c r="B461" t="s">
        <v>1198</v>
      </c>
      <c r="C461" t="s">
        <v>1675</v>
      </c>
      <c r="I461" t="s">
        <v>1676</v>
      </c>
    </row>
    <row r="462" spans="1:9">
      <c r="A462" t="s">
        <v>1677</v>
      </c>
      <c r="B462" t="s">
        <v>1198</v>
      </c>
      <c r="C462" t="s">
        <v>1678</v>
      </c>
      <c r="H462" t="str">
        <f>VLOOKUP(A462,'[1]Sheet 1'!$A$1:$B$3144,2,FALSE)</f>
        <v>EXT1,EXT2,HS2ST1,HS3ST1,SLC35D2,GLCE</v>
      </c>
      <c r="I462" t="s">
        <v>1679</v>
      </c>
    </row>
    <row r="463" spans="1:9">
      <c r="A463" t="s">
        <v>1680</v>
      </c>
      <c r="B463" t="s">
        <v>1253</v>
      </c>
      <c r="C463" t="s">
        <v>1681</v>
      </c>
      <c r="D463" t="s">
        <v>1682</v>
      </c>
      <c r="E463" t="s">
        <v>1683</v>
      </c>
      <c r="F463">
        <v>16347</v>
      </c>
      <c r="G463" t="s">
        <v>1684</v>
      </c>
      <c r="H463" t="str">
        <f>VLOOKUP(A463,'[1]Sheet 1'!$A$1:$B$3144,2,FALSE)</f>
        <v>ACAA1,ACACA,ACADL,ACADM,ACADS,ACADVL,ACLY,ABCD1,ALOX12,ALOX5,ALOX5AP,ALOX12B,ALOX15,ALOX15B,SLC25A20,CBR1,CPT2,CRAT,ECI1,DECR1,DPEP1,ECHS1,EHHADH,EPHX2,FAAH,ACSL1,FASN,GGT1,GGT5,HADHA,HADHB,HADH,HPGD,HSD17B4,FADS1,LTA4H,LTC4S,ABCC1,NDUFAB1,PCCA,PCCB,PHYH,PLA2G4A,PON1,PON2,PON3,PPARD,PPT1,PRKAA2,PRKAB2,PTGDS,PTGS1,PTGS2,RXRA,SCD,SCP2,SLC22A5,TBXAS1,THRSP,HSD17B8,ACOX2,ACOX3,AKR1C3,MAPKAPK2,PPT2,FADS2,PTGES,ACOT8,ACAA2,SLC25A17,SLC27A3,SLC27A2,MORC2,PTGR1,AMACR,HACL1,DECR2,HPGDS,MCAT,MECR,HAO2,PRKAG2,CROT,ELOVL2,ACOXL,OLAH,PECR,PCTP,MID1IP1,ALOXE3,DPEP2,DPEP3,SCD5,ELOVL7,ACSF2,ACAD10,ACAD11,ACBD6,MCEE,CBR4,PRXL2B,PTGR2,FAAH2,AWAT1,ACSF3,NUDT7,NUDT19,HTD2</v>
      </c>
      <c r="I463" t="s">
        <v>1685</v>
      </c>
    </row>
    <row r="464" spans="1:9">
      <c r="A464" t="s">
        <v>1686</v>
      </c>
      <c r="B464" t="s">
        <v>1198</v>
      </c>
      <c r="C464" t="s">
        <v>65</v>
      </c>
      <c r="H464" t="str">
        <f>VLOOKUP(A464,'[1]Sheet 1'!$A$1:$B$3144,2,FALSE)</f>
        <v>ACAA1,ABCD1,CRAT,EHHADH,HSD17B4,PHYH,ACOX2,ACOX3,ACOT8,SLC25A17,SLC27A2,AMACR,HACL1,DECR2,HAO2,CROT,ACOXL,PECR,NUDT7,NUDT19</v>
      </c>
      <c r="I464" t="s">
        <v>68</v>
      </c>
    </row>
    <row r="465" spans="1:9">
      <c r="A465" t="s">
        <v>1687</v>
      </c>
      <c r="B465" t="s">
        <v>1198</v>
      </c>
      <c r="C465" t="s">
        <v>1688</v>
      </c>
      <c r="H465" t="str">
        <f>VLOOKUP(A465,'[1]Sheet 1'!$A$1:$B$3144,2,FALSE)</f>
        <v>CRAT,HSD17B4,ACOX2,ACOX3,ACOT8,AMACR,CROT,ACOXL</v>
      </c>
      <c r="I465" t="s">
        <v>1689</v>
      </c>
    </row>
    <row r="466" spans="1:9">
      <c r="A466" t="s">
        <v>1690</v>
      </c>
      <c r="B466" t="s">
        <v>1198</v>
      </c>
      <c r="C466" t="s">
        <v>1691</v>
      </c>
      <c r="H466" t="str">
        <f>VLOOKUP(A466,'[1]Sheet 1'!$A$1:$B$3144,2,FALSE)</f>
        <v>AANAT,ACADSB,ACAT1,AGXT,AHCY,ALDH9A1,AMD1,AMT,ARG1,ARG2,ASL,ASMT,ASNS,ASPA,ASS1,ALDH7A1,AUH,BCAT1,BCAT2,BCKDHA,BCKDHB,BHMT,KYAT1,CDO1,CGA,CKB,CKM,CKMT2,CPS1,CRYM,SLC25A10,CTH,DAO,DARS1,DBH,DBT,DCT,DDC,NQO1,DIO1,DIO2,DIO3,DLD,DLST,SARDH,ECHS1,EPRS1,FAH,FMO1,GAMT,GATM,GCDH,GCSH,GLDC,GLS,GLUL,GOT1,GOT2,GPT,GSTZ1,HSD17B10,HAL,HDC,HGD,HNMT,HPD,IARS1,IDO1,IVD,KARS1,MARS1,ALDH6A1,MPST,MTAP,MTR,MTRR,NDUFAB1,OAT,OCA2,ODC1,OTC,PAH,PCBD1,PNMT,PRODH,PSMA1,PSMA2,PSMA3,PSMA4,PSMA5,PSMA6,PSMA7,PSMB1,PSMB2,PSMB3,PSMB4,PSMB5,PSMB6,PSMB7,PSMB8,PSMB9,PSMB10,PSMC1,PSMC2,PSMC3,PSMC4,PSMC5,PSMC6,PSMD1,PSMD2,PSMD3,PSMD4,PSMD5,PSMD7,PSMD8,PSMD9,PSMD10,PSMD11,PSMD12,PSMD13,PSME1,PSME2,PSPH,PXMP2,PYCR1,QARS1,QDPR,RARS1,SARS1,SAT1,SHMT1,SLC3A2,SLC5A5,SMS,SRM,SUOX,TAT,TDO2,TH,TPO,TSHB,TST,TXNRD1,TYR,TYRP1,AIMP2,SEM1,SLC7A5,BBOX1,DDO,KMO,ALDH4A1,KYNU,AIMP1,GRHPR,PSMF1,EEF1E1,SLC25A44,PSMD6,AASS,PSME3,PSMD14,RIDA,BCKDK,FTCD,SDS,LIAS,HIBADH,INMT,SEPHS2,PSME4,SLC44A1,GCAT,ETHE1,HAAO,BHMT2,TXN2,PHGDH,HIBCH,ACAD8,GLS2,GNMT,PYCR2,DMGDH,PSAT1,APIP,SEPSECS,SLC45A2,AADAT,PIPOX,CSAD,LARS1,SCLY,AZIN1,LIPT1,HAO1,TMLHE,ADI1,CHDH,KYAT3,MCCC1,NMRAL1,CARNS1,SQOR,ENOPH1,PRODH2,EEFSEC,SRR,MCCC2,AGXT2,PYCR3,SECISBP2,AGMAT,ASRGL1,MRI1,ADO,PHYKPL,SLC25A21,HOGA1,AZIN2,SDSL,PSTK,SLC36A4,PSMB11,HYKK,AFMID,ACMSD,UROC1,CARNMT1,PSMA8,AMDHD1,PPM1K,NAGS,IDO2,PAOX,IL4I1,GADL1,NAT8L,ASPG,LIPT2,IYD,CKMT1A,TSTD1,LOC102724560</v>
      </c>
      <c r="I466" t="s">
        <v>1692</v>
      </c>
    </row>
    <row r="467" spans="1:9">
      <c r="A467" t="s">
        <v>1693</v>
      </c>
      <c r="B467" t="s">
        <v>1198</v>
      </c>
      <c r="C467" t="s">
        <v>1694</v>
      </c>
      <c r="H467" t="str">
        <f>VLOOKUP(A467,'[1]Sheet 1'!$A$1:$B$3144,2,FALSE)</f>
        <v>ACY1,CYP1A2,CYP2A13,DPEP1,GGT1,GGT7,GGT5,MGST1,MGST2,MGST3,AKR7A2,AKR7A3,DPEP2,DPEP3,ACY3,GGT6,AKR7L</v>
      </c>
      <c r="I467" t="s">
        <v>1695</v>
      </c>
    </row>
    <row r="468" spans="1:9">
      <c r="A468" t="s">
        <v>1696</v>
      </c>
      <c r="B468" t="s">
        <v>1198</v>
      </c>
      <c r="C468" t="s">
        <v>932</v>
      </c>
      <c r="H468" t="str">
        <f>VLOOKUP(A468,'[1]Sheet 1'!$A$1:$B$3144,2,FALSE)</f>
        <v>AAMP,ABCA1,ABL1,ACTA2,ACVR1B,ACVRL1,ADAM10,ADCYAP1,ADCYAP1R1,ADH1A,ADH1C,ADH4,ADORA2A,ADORA2B,PARP1,ADRB1,ADRB2,ADRB3,GRK2,AP2B1,TLE5,JAG1,AGT,AGTR1,AGTR2,APLNR,AKT1,AKT2,ALDH1A1,ALDH1A3,ALK,AMH,AMHR2,APC,XIAP,BIRC5,APOC1,APOC2,APOC4,APOD,APOE,FAS,FASLG,AR,ARF6,RHOA,RHOB,RHOC,RND3,RHOG,ARHGDIA,RHOH,ARL2,ARRB2,ASCL1,ATF1,ATP6V0B,ATP6AP1,AVP,AVPR2,AXL,BAD,BAX,CCND1,BCL2,BCL2L1,BDNF,PRDM1,CXCR5,BMP2,BRAF,BTK,BUB1,BUB1B,C3,C3AR1,C5,C5AR1,FMNL1,CALCA,CALCR,CALM3,CAMK4,CAMK2A,CAMK2B,CAMK2G,CASP3,CASP8,CASP9,CASP10,CASR,CAV1,RUNX1,RUNX3,CBFB,CBL,CCK,CCKBR,CCNC,CCND3,CCNT1,CD19,ADGRE5,CDK1,SEPTIN7,CDC20,CDC25C,CDC42,CDH1,CDH5,CDK5,CDK8,CDK9,CDKN1B,CDKN2B,CENPA,CENPC,CENPE,CENPF,CETP,CFL1,CFTR,CGA,CHD1,CHD4,CHRM2,CHRM4,CHUK,AP2M1,AP2S1,CLTA,CLTC,CCR6,CCR7,CCR8,ACKR2,CMKLR1,CNTN1,COL1A2,CRABP1,CRABP2,CREB1,ATF2,CREBBP,CRH,CRHBP,CRK,CRKL,CSK,CSN2,CSNK1A1,CSNK1G2,CSNK2B,CTBP1,CTNNA1,CTNNB1,CTNND1,CTSD,CX3CR1,CYBA,CYBB,CYLD,CD55,DDX5,DIAPH1,DLAT,DLG4,DNM2,DOCK1,DOCK3,DOK1,DRD2,HBEGF,DUSP3,DVL1,DVL2,GPR183,ECE1,S1PR1,S1PR3,EDN1,EDN3,EDNRA,EGF,EGFR,EGR1,EGR2,EIF4B,EIF4E,EIF4EBP1,EIF4G1,ELF3,ELK1,CTTN,EP300,EPAS1,EPO,EPOR,EPS15,ERBB2,ESR1,ESR2,ETV4,EVC,MECOM,EZH2,F2,F3,FABP5,FABP6,FABP7,PTK2B,FASN,FCER2,GPC5,FGFR4,VEGFD,FKBP1A,FKBP4,FOXO1,FOXO3,FLNA,FLT1,FLT4,FNTA,FOS,FOSB,FPR1,FPR2,FPR3,FRK,MTOR,FSHB,FSHR,NR5A2,GAST,ACKR1,FYN,GAB1,GABBR1,GALNT3,GAS1,GAS8,GATA3,GCG,GCGR,GDF2,GFAP,B4GALT1,GHRH,GHRHR,GHSR,GIP,GIPR,GLI1,GLI2,GLI3,GLP1R,GNA12,GNAL,GNAT2,GNAZ,GNRHR,SFN,CCR10,XCR1,CXCR3,PRLHR,UTS2R,GPR17,GPR18,LPAR4,GPER1,GPR31,GPR35,GPR37,MLNR,GPR39,FFAR1,FFAR3,FFAR2,GRK5,GPS2,GRB7,GRB10,RAPGEF1,GRIN2B,NR3C1,ARHGAP35,GSK3B,GTF2A1,GTF2A2,GZMB,HCRT,HCRTR1,HCRTR2,HDAC1,HDAC2,NCKAP1L,HGF,HGFAC,HIF1A,NR4A1,FOXA1,HNRNPA1,HNRNPF,HNRNPH1,HPN,HRAS,HRH1,HRH2,PRMT1,HES1,HSPB1,HSP90AA1,HSP90AB1,DNAJB1,HTR1A,IAPP,IGF1R,RBPJ,IKBKB,IL2RG,CXCL8,CXCR1,CXCR2,INCENP,INHBA,INHBB,INS,INSL3,INSR,IRAK1,IRS1,ITGA2B,ITGA5,ITGAV,ITGB1,ITGB3,ITGB5,ITGB6,ITGB8,JAG2,JAK2,JAK3,JUN,JUNB,JUND,ANOS1,KDR,KEL,KIF2A,KISS1,KIT,KNG1,KPNA2,KTN1,STMN1,LEP,LHB,LHCGR,LIMK1,LRP6,LTBP1,LYL1,LYN,MAD2L1,SMAD2,SMAD3,SMAD4,SMAD7,MARK3,MATK,MC2R,MCF2,MDK,MDM2,MEF2D,MEN1,MET,MLN,MAP3K11,MMP3,MOV10,CITED1,MST1,MST1R,MYB,MYC,MYCN,MYD88,MYL6,MYLK,PPP1R12A,PPP1R12B,NAB2,HNRNPM,NCBP1,NCF2,NCF4,NEDD4,NEDD8,NF1,NF2,NFATC1,NFKB1,NFKBIA,NGF,NGFR,NOS3,NOTCH1,NOTCH2,NOTCH3,NOTCH4,YBX1,NTF3,NTF4,NTRK1,NTRK2,NTRK3,ROR2,NTS,GPR143,OPRL1,OPRM1,OXT,OXTR,P2RY1,P2RY2,P2RY4,P2RY6,P2RY11,P4HB,PEBP1,FURIN,PAFAH1B1,SERPINE1,PAK1,PAK2,PAK3,PBX1,PCK1,PDE1A,PDE1C,PDE3A,PDE3B,PDE4A,PDE6A,PDE6D,PDE6G,PDE1B,PDGFB,PDGFRA,PDE6B,PDGFRB,PDHB,PDK2,PDPK1,PFN1,PGF,PGR,PHB1,PIK3C3,PIK3CA,PIK3CB,PIK3CD,PIK3CG,PIK3R1,PIN1,PIP4K2A,PLA2G4A,PLCG1,PLIN1,PLK1,PLXNB1,PMCH,PNOC,PML,POLR2A,POLR2B,POLR2C,POLR2D,POLR2E,POLR2F,POLR2G,POLR2H,POLR2I,POLR2J,POLR2K,POLR2L,POMC,POU2F1,PPARD,PPARG,MED1,PPM1A,PPP1CA,PPP1CB,PPP1CC,PPP2R1A,PPP2R5D,PPP3R1,PPP5C,PRKACA,PRKAR2A,PRKCA,PRKCB,PRKCD,PRKCE,PRKCG,PRKCI,PKN1,PRKCQ,PRKCZ,PRKG1,PRKG2,MAPK1,MAPK3,MAPK4,MAPK6,MAPK7,MAPK8,MAP2K1,MAP2K2,MAP2K5,PSMA1,PSMA2,PSMA3,PSMA4,PSMA5,PSMA6,PSMA7,PSMB1,PSMB2,PSMB3,PSMB4,PSMB5,PSMB6,PSMB7,PSMB8,PSMB9,PSMB10,PSMC1,PSMC2,PSMC3,PSMC4,PSMC5,PSMC6,PSMD1,PSMD2,PSMD3,PSMD4,PSMD5,PSMD7,PSMD8,PSMD9,PSMD10,PSMD11,PSMD12,PSMD13,PSME1,PSME2,PTAFR,PTBP1,PTCH1,PTEN,PTGDR,PTGER1,PTGER3,PTGFR,PTGIR,PTK2,PTK6,PTN,PTPN1,PTPN3,PTPN6,PTPN7,PTPN11,PTPN12,PTPRJ,PTPRK,PTPRZ1,PXN,RAB6A,RAC1,RAC2,RAC3,RAD21,RAF1,RALA,RALB,RALGDS,RANBP2,RANGAP1,RAP1A,RAP1GDS1,RARA,RARB,RARG,RASA1,RBBP4,RBBP5,RBBP7,RBL1,RELA,REST,TRIM27,RHEB,RLN2,RPS6,RPS6KB1,RPS6KB2,RPS27,RRAD,RTKN,CLIP1,RXRA,RXRB,RXRG,RYK,S100A8,S100A9,S100B,MAPK12,SCD,SCT,SCTR,CCL1,CCL5,CCL13,CCL16,CCL19,CCL20,CCL25,CX3CL1,CXCL12,SEC13,SEL1L,SFPQ,SGK1,SH3GL2,SH3GL3,SHB,SHC1,SKI,SKP1,SMARCA4,SMO,SMPD2,SOS1,SP1,SPARC,SPINT1,SRC,SRF,SRMS,STAT1,STAT3,STAT5A,STK3,STK4,STK11,STRN,SYK,TAC1,TACR2,TAC3,ADAM17,TACR1,TACR3,MAP3K7,TBP,TBXA2R,TCF12,TERT,TFF1,TFF3,TGFA,TGFB1,TGFB2,TGFB3,TGFBR1,TGFBR2,TIAM1,TJP1,TLE1,TLE2,TLE3,TLE4,TLN1,NR2E1,TNF,TNFAIP3,TNFRSF1A,TP53,TPH1,TRAF1,TRAF2,TRAF6,TRHR,TSC1,TSC2,TSHB,TSHR,TULP3,UBE2D1,UBE2D2,UBE2D3,UBE2L3,NR1H2,USF1,USF2,VAV1,VCP,VEGFA,VEGFB,VEGFC,VGF,VIP,WNT5A,XK,XPO1,YY1,YWHAB,YWHAE,YWHAG,YWHAH,YWHAZ,ZNF217,FZD5,USP7,FZD3,SEM1,SHOC2,PDHX,CUL5,FGF23,KMT2D,RND2,NCOA3,NRIP1,USP9X,SMC1A,H3-4,TRRAP,AXIN1,AXIN2,BRAP,FZD4,H2AC6,MAD1L1,PIP5K1B,PIP4K2B,ULK1,LTBP4,NSMAF,CUL3,CUL1,CILP,ITGA8,IKBKG,MAPKAPK5,MKNK1,RUVBL1,NPFF,AKR1C3,NCOA1,LAMTOR3,NUMB,SOCS1,IRS2,PEA15,TRADD,SNX3,EED,RIPK1,TNFSF10,RIPK2,FADD,DLK1,TNFRSF10D,TNFRSF10B,TNFRSF10A,IQGAP1,NRP2,NRP1,CFLAR,HDAC3,HCAR3,KSR1,CDK5R1,ALDH1A2,IER3,ARHGEF7,SPHK1,SQSTM1,TAX1BP1,FOXH1,BTRC,KALRN,SOCS3,CCRL2,UBE2M,SH2D2A,PRC1,ASH2L,USP8,MTMR4,LATS1,SMC3,ARHGEF1,HGS,EBAG9,ZW10,BUB3,AURKB,RPS6KA5,MAPKAPK2,GPR37L1,ATP6V1F,SOCS6,GLP2R,TJP2,ARHGEF6,PSMF1,MAGED1,BAG4,VPS26A,BCAR1,GABBR2,NCOR1,ABCG1,GREB1,KNTC1,USP34,IFT140,ZFYVE16,DLGAP5,CKAP5,SPATA2,GAB2,PSMD6,RHOBTB1,KIF14,P2RY14,FGF19,RBX1,RCE1,BCL2L11,SH2B3,INSL5,RANBP9,NR1H3,PTPRU,ARPC5,ARPC4,ARPC3,ARPC1B,ACTR3,ACTR2,ARPC2,ARL4C,DNAL4,OPTN,LPAR6,RNF41,PSME3,CALCRL,PSMD14,TRIB1,SPRY2,RAMP2,RAMP1,RAMP3,FSTL3,STUB1,STAG1,RRAGB,RACK1,YAP1,TAB1,GPNMB,BAIAP2,TACC3,FST,CARM1,NCOA2,KAT5,LAMTOR5,ARPC1A,CXCL13,DRAP1,SH2B2,MXD4,RBCK1,IGF2BP1,KHDRBS3,KHDRBS1,CXCR6,RRAGA,GNA13,NUDC,PTGES3,STAG2,AHCYL1,NCKAP1,IQGAP2,CYSLTR1,CCR9,NOXA1,FRS3,FRS2,NMU,TMED2,YWHAQ,KIF2C,ADAP1,WWP2,PRDM4,CIT,KIF3A,ZWINT,CDC37,STRAP,WIF1,PTGDR2,HRH3,MGLL,MRAS,RHOBTB3,DZIP1,NCBP2,MAPRE1,SNW1,DAAM1,KDM1A,KDM4B,HECW1,KDM4C,TAB2,CLASP2,PLXND1,GGA3,KANK1,PSME4,RHOBTB2,ARC,NUP160,WWC1,IQCE,NEDD4L,CLASP1,ARHGEF12,ARHGEF18,SRGAP2,NCSTN,ITGB3BP,GPR161,RHOQ,ATP1B4,HEY1,ICMT,HEY2,POFUT1,SUZ12,SCRIB,PIK3R5,RBFOX2,MKRN1,PPP1R15A,SHC2,CBY1,BAMBI,AHCTF1,NELFB,WWTR1,SIN3A,ULK3,CLIP3,LRIG1,PTPN18,HEYL,LATS2,AATF,NBEA,BEX3,NOX1,PELP1,HCAR1,OXGR1,C5AR2,RND1,BMP10,ANGPTL3,P2RY10,DLL1,LAMTOR2,MYLIP,CD274,EEF2K,EPN1,RHOD,SH3KBP1,PIK3R4,TAX1BP3,NOX3,F11R,TRAT1,PARD6A,CDON,SOST,TMED5,DERL2,MEMO1,GAL,ZDHHC9,GOLGA7,IRAK4,VRK3,RXFP3,DACT1,ATP6V1D,EVL,CXXC5,SIRT6,ACKR4,TRIM33,ATP6V1H,SUFU,VPS29,NLK,WWOX,MBD3,P2RY13,FGFRL1,RHOF,APBB1IP,DLL4,UGT1A3,IL17RD,ROPN1,ZRANB1,RNF111,NDE1,ERCC6L,ESRP1,SPDL1,LAMTOR1,ZWILCH,RNF31,CDCA8,RHOT1,PRR5,STAP2,HHAT,VPS35,NUP133,IFT122,PAG1,CENPN,BRK1,PSENEN,ERBIN,RCC2,PARD3,SUCNR1,NMUR2,PMEPA1,POGLUT1,CTNNBIP1,KNL1,CYSLTR2,GOPC,NUP107,SMURF1,SALL4,VANGL2,RHOJ,NLN,KIDINS220,RPTOR,CGN,WDR35,TAOK1,MRTFA,RANBP10,GPAM,CHD8,WDR19,SCUBE2,CXCL16,RHOU,EPS15L1,RRAGD,HRH4,KLHL12,RXFP1,SAV1,RRAGC,LIN7B,MLST8,ABCG5,ABCG8,HHIP,ALDH8A1,SMURF2,TNS3,P2RY12,PORCN,CENPM,NUP37,MAPKAP1,CDC73,TTC21B,PIP4K2C,NUP85,WLS,ESRP2,CENPT,PREX2,PDGFD,B9D2,EEPD1,TAS1R2,TAS1R1,NDEL1,DIAPH3,RNF146,SHARPIN,KIF18A,ITCH,TAS1R3,KBTBD7,QRFPR,MAF1,WDR83,AKT1S1,SYVN1,EFCAB7,KISS1R,KIF2B,LINGO1,TNS4,RHPN2,DISP2,WNT3A,RHOT2,OTULIN,FMNL3,BOC,CENPL,DNER,OPN4,PPP1R14A,RDH13,FMNL2,RHPN1,ARAP1,RLN3,PIK3AP1,LRRK2,RXFP2,PSMB11,GPHB5,LEO1,NOXO1,UHMK1,IQGAP3,NMS,ACVR1C,EVC2,AMER1,MIB2,PSMA8,PRICKLE1,NOTUM,SGO2,GPBAR1,SGO1,PAQR3,KLB,SLC38A9,SPRED1,OXER1,GPHA2,RHOV,PTCRA,SPRED2,KCTD6,MUC20,KHDRBS2,SKA1,GPRC6A,RICTOR,NPHP4,SCAI,HCAR2,FFAR4,RXFP4,CYP26C1,QRFP,SKA2,NUP43,KIF7,USP17L2,NPSR1,HES5,LAMTOR4,SPRED3,CCDC88C,H4C15,NPS,NCF1,NA,CENPS-CORT,CHURC1-FNTB,COMMD3-BMI1,TPTEP2-CSNK1E,EEF1AKMT4-ECE2</v>
      </c>
      <c r="I468" t="s">
        <v>935</v>
      </c>
    </row>
    <row r="469" spans="1:9">
      <c r="A469" t="s">
        <v>1697</v>
      </c>
      <c r="B469" t="s">
        <v>1198</v>
      </c>
      <c r="C469" t="s">
        <v>1698</v>
      </c>
      <c r="H469" t="str">
        <f>VLOOKUP(A469,'[1]Sheet 1'!$A$1:$B$3144,2,FALSE)</f>
        <v>AAMP,ADCYAP1,ADCYAP1R1,ADORA2A,AP2B1,AKT1,AKT2,ALK,APOE,ARF6,RHOA,ASCL1,ATF1,ATP6V0B,ATP6AP1,AXL,BAX,BDNF,PRDM1,BRAF,CALM3,CAV1,CBL,CDC42,CDH5,CDK5,CHD4,AP2M1,AP2S1,CLTA,CLTC,CREB1,CRK,CRKL,CSK,CSN2,CTNNA1,CTNND1,CTSD,CYBA,CYBB,DIAPH1,DLG4,DNM2,DOCK1,DOCK3,DUSP3,EGF,EGFR,EGR1,EGR2,ELK1,EP300,EPS15,ERBB2,ESR1,F3,PTK2B,FGFR4,VEGFD,FLT1,FLT4,MTOR,FYN,GAB1,GALNT3,GFAP,GRB7,GRB10,RAPGEF1,GRIN2B,NCKAP1L,HGF,HGFAC,HIF1A,HNRNPA1,HNRNPF,HNRNPH1,HPN,HSPB1,HSP90AA1,IGF1R,IL2RG,INS,INSR,IRS1,ITGAV,ITGB1,ITGB3,JAK2,JAK3,ANOS1,KDR,KIT,STMN1,LYL1,MATK,MDK,MEF2D,MET,MST1,MST1R,MYCN,NAB2,HNRNPM,NCBP1,NCF2,NCF4,NEDD4,NGF,NOS3,NTF3,NTF4,NTRK1,NTRK2,NTRK3,FURIN,PAK1,PAK2,PAK3,PDE3B,PDGFB,PDGFRA,PDGFRB,PDPK1,PGF,PGR,PIK3CA,PIK3R1,PLCG1,PPP2R1A,PPP2R5D,PRKCA,PRKCD,PRKCE,MAPK1,MAPK3,MAPK7,MAP2K1,MAP2K2,MAP2K5,PTBP1,PTK2,PTK6,PTN,PTPN3,PTPN6,PTPN11,PTPN12,PTPRJ,PTPRK,PTPRZ1,PXN,RAC1,RALA,RALB,RALGDS,RAP1A,RASA1,REST,RRAD,S100B,CXCL12,SGK1,SH3GL2,SH3GL3,SHB,SHC1,SOS1,SPARC,SPINT1,SRC,SRF,STAT3,STAT5A,ADAM17,TCF12,TIAM1,TPH1,VAV1,VEGFA,VEGFB,VEGFC,VGF,YWHAB,CUL5,FGF23,CILP,MKNK1,SOCS1,IRS2,NRP2,NRP1,CDK5R1,ARHGEF7,SPHK1,SH2D2A,USP8,HGS,RPS6KA5,MAPKAPK2,ATP6V1F,SOCS6,BCAR1,NCOR1,GAB2,FGF19,SH2B3,RANBP9,PTPRU,DNAL4,RNF41,TRIB1,SPRY2,STUB1,YAP1,BAIAP2,SH2B2,MXD4,AHCYL1,NCKAP1,FRS3,FRS2,ADAP1,CDC37,NCBP2,TAB2,GGA3,ARC,NCSTN,RBFOX2,SHC2,NELFB,SIN3A,LRIG1,PTPN18,CD274,EPN1,SH3KBP1,MEMO1,VRK3,ATP6V1D,ATP6V1H,WWOX,FGFRL1,ESRP1,PRR5,PAG1,BRK1,PSENEN,ERBIN,KIDINS220,RANBP10,EPS15L1,MLST8,TNS3,MAPKAP1,ESRP2,PDGFD,TNS4,KLB,SPRED1,SPRED2,MUC20,RICTOR,NCF1,NA</v>
      </c>
      <c r="I469" t="s">
        <v>1699</v>
      </c>
    </row>
    <row r="470" spans="1:9">
      <c r="A470" t="s">
        <v>1700</v>
      </c>
      <c r="B470" t="s">
        <v>1198</v>
      </c>
      <c r="C470" t="s">
        <v>1701</v>
      </c>
      <c r="H470" t="str">
        <f>VLOOKUP(A470,'[1]Sheet 1'!$A$1:$B$3144,2,FALSE)</f>
        <v>AARS1,ABCA3,ACTB,ACTL6A,ADAM10,PARP1,ADRB2,AGT,AMFR,ANPEP,APC,APCS,APEH,BIRC5,APOE,APP,AR,ARCN1,ARL2,ASGR1,ASGR2,BARD1,BGLAP,BLM,FOXL2,BRCA1,MRPL49,CALB1,CALM3,CALR,CANX,CARS1,CDK1,CDC20,CDKN1A,CDKN2A,CDX2,CES1,CETN2,CGA,CHD3,TBCB,CMA1,COPA,COPB1,CPE,CREBBP,CRHR2,CSF2RA,CSF2RB,CSNK1D,CSNK2B,CTBP1,CTSZ,CYLD,DAD1,DAG1,DARS1,DAXX,ACE,DDB1,DDB2,DDOST,DDX5,DHPS,DMBT1,DNMT1,DNMT3A,DNMT3B,DPAGT1,DPH1,DPH2,DPP4,PHC1,PHC2,EEF1A1,EEF1B2,EEF1D,EEF1G,EEF2,EIF1AX,EIF2S1,EIF2B1,EIF2S3,EIF4A1,EIF4A2,EIF4B,EIF4E,EIF4EBP1,EIF4G1,EIF5,ENPEP,EP300,EPRS1,ESR1,ETF1,ETFB,F2,F7,F8,F9,F10,FARSA,FAU,FSHB,NR5A1,FUCA1,FUT3,FUT8,GARS1,GAS6,GATA4,GATA6,GCG,GGCX,B4GALT1,GH1,GIP,GLB1,GMDS,GOLGA2,GOLGB1,GPLD1,FFAR1,GPS1,GRIA1,NR3C1,GRP,PDIA3,HARS1,HCFC1,HDAC1,HDAC2,HIC1,HNRNPC,HNRNPK,HSPA8,HSPG2,IARS1,MRPL58,IGF1,IGFALS,IGFBP1,IGFBP2,IGFBP3,IGFBP4,IGFBP5,IGFBP6,INCENP,ING2,INHA,INS,EIF3E,ISL1,STT3A,KARS1,RPSA,LEP,LHB,LMAN1,SMAD4,SMAD7,MAN2A2,MAN2A1,MARS1,MBD1,MDM2,MDM4,MGAT1,MGAT2,MGAT3,MGAT5,MIA2,MITF,ATXN3,NR3C2,MME,MPI,MSRA,MTIF2,MVD,MYO5A,NARS1,RPL10A,NEDD8,NEU1,NEU2,NFE2L2,NFKB2,NFKBIA,NFRKB,NPM1,NSF,NUP88,NR4A2,OXA1L,P2RY2,P4HB,FURIN,PRKN,PAX6,PDCL,PCMT1,PCNA,PCSK1,PCSK2,PEX10,PEX12,PEX13,PEX14,PFDN1,PFDN2,PFDN4,PFDN5,PGM3,PGR,PIGA,PIGC,PIGF,PIGH,PLAUR,PLG,PML,POLB,POMC,PPA1,PPARA,PPARG,CTSA,PPP6C,PRKCSH,PRKDC,PROC,PROS1,PSMA1,PSMA2,PSMA3,PSMA4,PSMA5,PSMA6,PSMA7,PSMB1,PSMB2,PSMB3,PSMB4,PSMB5,PSMB6,PSMB7,PSMB8,PSMB9,PSMB10,PSMC1,PSMC2,PSMC3,PSMC4,PSMC5,PSMC6,PSMD1,PSMD2,PSMD3,PSMD4,PSMD5,PSMD7,PSMD8,PSMD9,PSMD10,PSMD11,PSMD12,PSMD13,PSME1,PSME2,PTEN,PEX2,QARS1,RAB27A,RABGGTA,RABGGTB,RAD21,RAD23B,RAD52,RANBP2,RANGAP1,RARA,RARS1,RELA,REN,RENBP,RING1,RNF2,RORA,RPA1,RPL4,RPL5,RPL6,RPL7,RPL7A,RPL8,RPL9,RPL11,RPL12,RPL13,RPL15,RPL17,RPL18,RPL18A,RPL19,RPL21,RPL23A,MRPL23,RPL24,RPL27,RPL30,RPL27A,RPL28,RPL29,RPL31,RPL32,RPL34,RPL35A,RPL37,RPL37A,RPL38,RPL41,RPLP0,RPLP1,RPLP2,MRPL12,MRPS12,RPN1,RPN2,RPS2,RPS3,RPS3A,RPS5,RPS6,RPS7,RPS8,RPS9,RPS10,RPS11,RPS12,RPS13,RPS14,RPS15,RPS15A,RPS16,RPS17,RPS18,RPS19,RPS20,RPS21,RPS23,RPS24,RPS25,RPS26,RPS27A,RPS28,RPS29,RXRA,SAFB,SARS1,SATB1,SEC13,TRAPPC2,SEL1L,SFTPB,SFTPC,SFTPD,SIAH1,SIAH2,ST6GAL1,ST3GAL4,SKP1,SKP2,HLTF,SUMO3,SUMO2,SNCA,SORL1,SP3,SP100,UAP1,SRP9,SRP14,SRP19,SRP54,SRP68,SRP72,SRPRA,SSR1,SSR2,SSR3,SSR4,AURKA,STX1A,STX5,VAMP2,MAP3K7,TARS1,TBCA,TBCC,TBCD,TBCE,ELOC,ELOB,TCP1,TDG,TFAP2B,TFAP2C,THRB,TRAPPC10,TNFAIP3,TOP1,TOP2A,TOP2B,TP53,TP53BP1,TPR,NR2C1,TRAF2,TRAF3,TRAF6,CCT3,TSHB,GFUS,TTF1,TUFM,TXN,UBA52,UBB,UBC,UBA1,UBE2B,UBE2I,UBE2L3,UBE2N,UBE2V2,SUMO1,UCN,UFD1,UMOD,USP4,NR1H2,VARS1,VBP1,VCP,VDR,VHL,WARS1,EIF4H,WRN,XPC,XRCC4,YY1,ZNF131,PCGF2,DAP3,MOGS,USP7,PLA2G7,AIMP2,SEM1,TUSC3,NUP214,STAM,CUL5,PTP4A2,USP5,AAAS,NRIP1,USP11,USP9X,SMC1A,BAP1,CUL3,CUL2,CUL1,OGT,RAE1,IKBKG,COPS3,CBX4,PIAS1,YARS1,RUVBL1,USO1,NCOA1,EIF3A,EIF3B,EIF3C,EIF3D,EIF3F,EIF3G,EIF3H,EIF3I,EIF3J,B4GALT4,B4GALT3,B4GALT2,GBF1,GPAA1,RIPK1,RIPK2,FPGT,DPM1,DPM2,KAT2B,PROZ,SPHK1,SQSTM1,NAE1,EIF2B4,EIF2B3,EIF2B2,EIF2B5,EIF2S2,BCL10,HERC2,USP13,UBA3,UBE2M,RPL14,USP14,USP2,USP10,USP8,MTA1,SMC3,HGS,ZBED1,AURKB,LARGE1,GCNT3,UBE2L6,AIMP1,COPB2,KLF4,COPS2,B4GALT6,B4GALT5,RPL23,COG1,CHST10,PIGL,PIGB,PSMF1,EEF1E1,MPDU1,GOSR1,MRPL33,SEC22B,GOSR2,BABAM2,NCOR2,RNF7,SNCAIP,NUP155,SEC24C,IKBKE,CTR9,MDC1,EIF5B,NUP93,USP34,HDAC4,MLEC,RNF144A,SPCS2,MRPL19,RNF40,KEAP1,CUL7,PSMD6,SEC16A,USP15,NUP153,RBX1,CASP8AP2,GNE,PIGK,UBA2,SAE1,FARSB,DPP3,TSFM,PREB,TRIM28,ATP6AP2,CHST4,CNIH1,ALG3,PRMT3,PSME3,TOPORS,PSMD14,MRPS31,STAM2,STAG1,BET1,TFG,WARS2,PIAS3,MCRS1,TAB1,COG5,PFDN6,EIF3M,SEC23A,NCOA2,DDX17,SLC35A1,MRPL28,CCT7,CCT4,CCT2,POMT1,ST6GALNAC2,STAMBP,EXOC5,YKT6,FARS2,RRAGA,GNB5,CCT8,STAG2,NUP50,NEU3,USP19,MRPS30,PPARGC1A,COPS8,SEC61B,OS9,TMED2,CKAP4,TMED10,COPS6,COPS5,B4GAT1,ADRM1,TMEM115,NUP42,SEC23IP,MRPL3,RPL35,USP18,PARK7,COPE,EXOC3,COG2,DOLK,SEC31A,KIN,CCT5,USP33,MRPS27,CUL9,SMC5,NUP205,RTF1,ABRAXAS2,GANAB,PSME4,NUP210,ANKRD28,OTUD3,SCFD1,EXOC7,POFUT2,NUP160,SATB2,USP24,OBSL1,PUM2,NCSTN,LARS2,TMED3,HARS2,ICMT,CBX5,TRAM1,SEC11A,SEC61G,NUP188,SUZ12,RPL13A,PIGN,RIGI,BACE1,NUP62,TTLL1,COG4,USP49,SUMF2,RPL36,MYRIP,TPGS2,SIN3A,RWDD3,PARS2,UBXN7,ERAL1,SLC17A5,MRPL46,PABPC1,USP21,PPA2,TRAPPC3,EIF3K,CCDC22,MRPS28,SPCS1,MRPL42,HIPK2,MRPL13,C1GALT1C1,MRPL18,CCDC59,BABAM1,MRPL15,MRPL22,N6AMT1,USP25,TFPT,ALG5,ALG6,POMT2,LMCD1,AMDHD2,DERL2,MRPS16,UBXN1,YARS2,MRPL2,MRPL4,MRPS7,MRPS2,SAR1B,COPS4,A4GNT,ZDHHC2,PIGP,MRPL37,RNF181,MRPL51,MRPL30,MRPL27,BET1L,MRPL35,WAC,MRPS17,UCHL5,EIF3L,TRAPPC4,TRMT112,LARS1,PIAS4,NOP58,PIGT,DPH5,MRPL48,MRPS23,MRPS33,TRAPPC2L,UIMC1,GNG13,ADA2,NUP54,MRPL39,NANS,DPM3,MRPS21,MRPL50,EXOC6,INO80,PAF1,TMED9,FAM20A,ZRANB1,LRRC49,PIGG,INO80D,SARS2,MRPL16,PIGX,AURKAIP1,USP47,PTCD3,MRPL20,CDCA8,DARS2,MRPS10,UBA6,SLC35C1,YOD1,NAGK,OTUD5,OTUB1,POMGNT1,PIGV,NPLOC4,IARS2,NDC1,NUP133,EXOC1,NGLY1,EXOC2,SELENOS,CAND1,PSENEN,CMAS,ALG1,NSMCE3,RNF20,ERO1B,RAD18,C1GALT1,MRPS22,FAM20C,RARS2,NUP107,MRPL47,DOLPP1,VARS2,CBX8,CLTRN,AARS2,MAVS,COG6,STAMBPL1,MRTFA,USP28,USP37,SRPRB,TRAPPC1,ACE2,ZNF350,EXOC4,MRPS35,SPCS3,MRPL17,RNF123,MRPS14,FN3K,CHST8,SUDS3,MRPS25,GORASP1,ENGASE,GNPNAT1,SLC30A5,MRPL14,MRPS26,MRPS24,MRPS15,MRPS11,MRPS9,MRPS6,MRPS5,MRPL41,MRPL40,MRPL38,MRPL36,MRPL34,MRPL32,MRPL11,MRPL9,MRPL1,MRPL44,MRPS34,MRPL57,NUP37,ALG8,ALG12,TRAPPC6A,METTL22,DERL1,BRCC3,CDC73,CARS2,RNF128,MRPL24,MUL1,VCPKMT,SRD5A3,FN3KRP,SMC6,MANEA,PALB2,NARS2,ALG9,CAMKMT,ALG13,NUP85,ACTR5,DHDDS,PHC3,PGAP1,VCPIP1,TARS2,PIGZ,SKIC8,NPL,RNF146,INO80B,DOHH,COG3,TRAPPC9,L3MBTL2,CCDC8,MAGT1,USP44,ABRAXAS1,USP48,POMK,NICN1,GFM2,COG8,MRPL43,PIGO,CBX2,USP30,POMGNT2,AOPEP,PIGY,ALG2,GFM1,SEC16B,DPH6,MCFD2,GADD45GIP1,SEC11C,RFT1,COG7,TPGS1,KGD4,TMEM129,MRRF,DPH7,MARS2,PIGM,ACTR8,PIGS,CGB8,NLRP3,MYSM1,NUS1,MRPL53,MRPL54,UBE2J2,CHCHD1,LARGE2,DNAJC24,TRAPPC6B,MRPL52,PSMB11,LEO1,MTFMT,DCUN1D3,EARS2,B4GALNT2,MRPL10,INO80C,TRAPPC5,MRPL55,TBC1D20,PIGU,NUP35,NEU4,AMER1,GPR119,UBE2F,NANP,PSMA8,B3GLCT,B3GALNT2,EXOC8,TTL,METTL21A,OTUD7A,RNF168,SLC30A8,EEF2KMT,FCSK,NSMCE1,ALG14,MTIF3,MRPL21,RNF152,EEF1AKMT1,ADGRF5,KDM1B,ETFBKMT,NUDT14,SHPRH,FUOM,INO80E,PIGW,SUMF1,DPH3,NSMCE2,FFAR4,GNAT3,NUP43,SVBP,MIA3,EEF1AKMT2,ALG11,H4C15,MBOAT4,TMED7-TICAM2,COMMD3-BMI1</v>
      </c>
      <c r="I470" t="s">
        <v>1702</v>
      </c>
    </row>
    <row r="471" spans="1:9">
      <c r="A471" t="s">
        <v>1703</v>
      </c>
      <c r="B471" t="s">
        <v>1198</v>
      </c>
      <c r="C471" t="s">
        <v>1704</v>
      </c>
      <c r="H471" t="str">
        <f>VLOOKUP(A471,'[1]Sheet 1'!$A$1:$B$3144,2,FALSE)</f>
        <v>ACTB,ACTL6A,PARP1,ADRB2,AMFR,APC,BIRC5,AR,ARCN1,ASGR1,ASGR2,BARD1,BGLAP,BLM,FOXL2,BRCA1,CALM3,CALR,CANX,CDK1,CDC20,CDKN1A,CDKN2A,CETN2,CGA,CHD3,COPA,COPB1,CREBBP,CSNK1D,CTBP1,CYLD,DAD1,DAG1,DAXX,DDB1,DDB2,DDOST,DDX5,DHPS,DNMT1,DNMT3A,DNMT3B,DPAGT1,DPH1,DPH2,PHC1,PHC2,EEF1A1,EEF2,EP300,ESR1,ETFB,F2,F7,F8,F9,F10,NR5A1,FUCA1,FUT3,FUT8,GAS6,GGCX,B4GALT1,GLB1,GMDS,GOLGA2,GOLGB1,GPLD1,GPS1,GRIA1,NR3C1,PDIA3,HCFC1,HDAC1,HDAC2,HIC1,HNRNPC,HNRNPK,HSPA8,INCENP,ING2,STT3A,LHB,LMAN1,SMAD4,SMAD7,MAN2A2,MAN2A1,MBD1,MDM2,MDM4,MGAT1,MGAT2,MGAT3,MGAT5,MIA2,MITF,ATXN3,NR3C2,MPI,MVD,NEDD8,NEU1,NEU2,NFE2L2,NFKB2,NFKBIA,NFRKB,NPM1,NSF,NUP88,NR4A2,FURIN,PRKN,PCNA,PEX10,PEX12,PEX13,PEX14,PGM3,PGR,PIGA,PIGC,PIGF,PIGH,PLAUR,PML,POLB,PPARA,PPARG,CTSA,PPP6C,PRKCSH,PRKDC,PROC,PROS1,PSMA1,PSMA2,PSMA3,PSMA4,PSMA5,PSMA6,PSMA7,PSMB1,PSMB2,PSMB3,PSMB4,PSMB5,PSMB6,PSMB7,PSMB8,PSMB9,PSMB10,PSMC1,PSMC2,PSMC3,PSMC4,PSMC5,PSMC6,PSMD1,PSMD2,PSMD3,PSMD4,PSMD5,PSMD7,PSMD8,PSMD9,PSMD10,PSMD11,PSMD12,PSMD13,PSME1,PSME2,PTEN,PEX2,RABGGTA,RABGGTB,RAD21,RAD23B,RAD52,RANBP2,RANGAP1,RARA,RELA,RENBP,RING1,RNF2,RORA,RPA1,RPN1,RPN2,RPS2,RPS27A,RXRA,SAFB,SATB1,SEC13,TRAPPC2,SEL1L,SIAH2,ST6GAL1,ST3GAL4,SKP1,SKP2,HLTF,SUMO3,SUMO2,SP3,SP100,UAP1,AURKA,STX5,MAP3K7,ELOC,ELOB,TDG,TFAP2B,TFAP2C,THRB,TRAPPC10,TNFAIP3,TOP1,TOP2A,TOP2B,TP53,TP53BP1,TPR,NR2C1,TRAF2,TRAF3,TRAF6,GFUS,UBA52,UBB,UBC,UBA1,UBE2B,UBE2I,UBE2L3,UBE2N,UBE2V2,SUMO1,UFD1,UMOD,USP4,NR1H2,VCP,VDR,VHL,WRN,XPC,XRCC4,YY1,ZNF131,PCGF2,MOGS,USP7,SEM1,TUSC3,NUP214,STAM,CUL5,PTP4A2,USP5,AAAS,NRIP1,USP11,USP9X,SMC1A,BAP1,CUL3,CUL2,CUL1,OGT,RAE1,IKBKG,COPS3,CBX4,PIAS1,RUVBL1,USO1,NCOA1,B4GALT4,B4GALT3,B4GALT2,GBF1,GPAA1,RIPK1,RIPK2,FPGT,DPM1,DPM2,KAT2B,PROZ,SQSTM1,NAE1,BCL10,HERC2,USP13,UBA3,UBE2M,USP14,USP2,USP10,USP8,MTA1,SMC3,HGS,ZBED1,AURKB,LARGE1,GCNT3,COPB2,COPS2,B4GALT6,B4GALT5,COG1,CHST10,PIGL,PIGB,PSMF1,MPDU1,GOSR1,SEC22B,GOSR2,BABAM2,NCOR2,RNF7,NUP155,SEC24C,IKBKE,CTR9,MDC1,NUP93,USP34,HDAC4,MLEC,RNF144A,RNF40,KEAP1,CUL7,PSMD6,SEC16A,USP15,NUP153,RBX1,CASP8AP2,GNE,PIGK,UBA2,SAE1,DPP3,PREB,TRIM28,CHST4,CNIH1,ALG3,PRMT3,PSME3,TOPORS,PSMD14,STAM2,STAG1,BET1,TFG,PIAS3,MCRS1,TAB1,COG5,SEC23A,NCOA2,DDX17,SLC35A1,POMT1,ST6GALNAC2,STAMBP,YKT6,RRAGA,STAG2,NUP50,NEU3,USP19,PPARGC1A,COPS8,OS9,TMED2,TMED10,COPS6,COPS5,B4GAT1,ADRM1,TMEM115,NUP42,SEC23IP,USP18,PARK7,COPE,COG2,DOLK,SEC31A,KIN,USP33,CUL9,SMC5,NUP205,RTF1,ABRAXAS2,GANAB,PSME4,NUP210,ANKRD28,OTUD3,SCFD1,POFUT2,NUP160,SATB2,USP24,OBSL1,PUM2,TMED3,ICMT,CBX5,NUP188,SUZ12,PIGN,RIGI,NUP62,TTLL1,COG4,USP49,SUMF2,TPGS2,SIN3A,RWDD3,UBXN7,SLC17A5,USP21,TRAPPC3,CCDC22,HIPK2,C1GALT1C1,BABAM1,USP25,TFPT,ALG5,ALG6,POMT2,AMDHD2,DERL2,UBXN1,SAR1B,COPS4,A4GNT,PIGP,RNF181,BET1L,WAC,UCHL5,TRAPPC4,PIAS4,NOP58,PIGT,DPH5,TRAPPC2L,UIMC1,NUP54,NANS,DPM3,INO80,PAF1,TMED9,FAM20A,ZRANB1,LRRC49,PIGG,INO80D,PIGX,USP47,CDCA8,UBA6,SLC35C1,YOD1,NAGK,OTUD5,OTUB1,POMGNT1,PIGV,NPLOC4,NDC1,NUP133,NGLY1,SELENOS,CAND1,CMAS,ALG1,NSMCE3,RNF20,RAD18,C1GALT1,FAM20C,NUP107,DOLPP1,CBX8,MAVS,COG6,STAMBPL1,MRTFA,USP28,USP37,TRAPPC1,ZNF350,RNF123,FN3K,CHST8,SUDS3,GORASP1,ENGASE,GNPNAT1,NUP37,ALG8,ALG12,TRAPPC6A,METTL22,DERL1,BRCC3,CDC73,RNF128,MUL1,VCPKMT,SRD5A3,FN3KRP,SMC6,MANEA,PALB2,ALG9,CAMKMT,ALG13,NUP85,ACTR5,DHDDS,PHC3,PGAP1,VCPIP1,PIGZ,SKIC8,NPL,RNF146,INO80B,DOHH,COG3,TRAPPC9,L3MBTL2,CCDC8,MAGT1,USP44,ABRAXAS1,USP48,POMK,NICN1,COG8,PIGO,CBX2,USP30,POMGNT2,PIGY,ALG2,SEC16B,DPH6,MCFD2,RFT1,COG7,TPGS1,TMEM129,DPH7,PIGM,ACTR8,PIGS,NLRP3,MYSM1,NUS1,UBE2J2,LARGE2,DNAJC24,TRAPPC6B,PSMB11,LEO1,DCUN1D3,B4GALNT2,INO80C,TRAPPC5,TBC1D20,PIGU,NUP35,NEU4,AMER1,UBE2F,NANP,PSMA8,B3GLCT,B3GALNT2,TTL,METTL21A,OTUD7A,RNF168,EEF2KMT,FCSK,NSMCE1,ALG14,RNF152,EEF1AKMT1,KDM1B,ETFBKMT,NUDT14,SHPRH,FUOM,INO80E,PIGW,SUMF1,DPH3,NSMCE2,NUP43,SVBP,MIA3,EEF1AKMT2,ALG11,H4C15,TMED7-TICAM2,COMMD3-BMI1</v>
      </c>
      <c r="I471" t="s">
        <v>1705</v>
      </c>
    </row>
    <row r="472" spans="1:9">
      <c r="A472" t="s">
        <v>1706</v>
      </c>
      <c r="B472" t="s">
        <v>1198</v>
      </c>
      <c r="C472" t="s">
        <v>1707</v>
      </c>
      <c r="H472" t="str">
        <f>VLOOKUP(C472,[3]Sheet1!$B$1:$C$2723,2,FALSE)</f>
        <v>PIGN_HUMAN,PIGA_HUMAN,PIGG_HUMAN,PIGW_HUMAN,PIGZ_HUMAN,PIGB_HUMAN,PIGV_HUMAN,PIGL_HUMAN</v>
      </c>
      <c r="I472" t="s">
        <v>1708</v>
      </c>
    </row>
    <row r="473" spans="1:9">
      <c r="A473" t="s">
        <v>1709</v>
      </c>
      <c r="B473" t="s">
        <v>1198</v>
      </c>
      <c r="C473" t="s">
        <v>1710</v>
      </c>
      <c r="H473" t="str">
        <f>VLOOKUP(A473,'[1]Sheet 1'!$A$1:$B$3144,2,FALSE)</f>
        <v>ADAM10,APCS,APOE,APP,CALB1,HSPG2,FURIN,PRKN,SIAH1,SNCA,SORL1,USP9X,UBE2L6,SNCAIP,NCSTN,BACE1,PSENEN</v>
      </c>
      <c r="I473" t="s">
        <v>1711</v>
      </c>
    </row>
    <row r="474" spans="1:9">
      <c r="A474" t="s">
        <v>1712</v>
      </c>
      <c r="B474" t="s">
        <v>1198</v>
      </c>
      <c r="C474" t="s">
        <v>1713</v>
      </c>
      <c r="H474" t="str">
        <f>VLOOKUP(A474,'[1]Sheet 1'!$A$1:$B$3144,2,FALSE)</f>
        <v>JAG1,ZFHX3,CCND1,RUNX1,RUNX3,CBFB,CDKN1A,CDKN2A,CREBBP,CCN2,CTNNB1,EP300,FOXO3,HES1,RBPJ,KRAS,SMAD3,SMAD4,MDM2,MYC,NOTCH1,PSMA1,PSMA2,PSMA3,PSMA4,PSMA5,PSMA6,PSMA7,PSMB1,PSMB2,PSMB3,PSMB4,PSMB5,PSMB6,PSMB7,PSMB8,PSMB9,PSMB10,PSMC1,PSMC2,PSMC3,PSMC4,PSMC5,PSMC6,PSMD1,PSMD2,PSMD3,PSMD4,PSMD5,PSMD7,PSMD8,PSMD9,PSMD10,PSMD11,PSMD12,PSMD13,PSME1,PSME2,BRD2,SPP1,SRC,TEAD1,TEAD4,TEAD3,TGFB1,TP53,SEM1,TEAD2,PSMF1,HDAC4,PSMD6,BCL2L11,PSME3,PSMD14,YAP1,SNW1,WWTR1</v>
      </c>
      <c r="I474" t="s">
        <v>1714</v>
      </c>
    </row>
    <row r="475" spans="1:9">
      <c r="A475" t="s">
        <v>1715</v>
      </c>
      <c r="B475" t="s">
        <v>1198</v>
      </c>
      <c r="C475" t="s">
        <v>1716</v>
      </c>
      <c r="H475" t="str">
        <f>VLOOKUP(A475,'[1]Sheet 1'!$A$1:$B$3144,2,FALSE)</f>
        <v>CCND1,RUNX1,RUNX3,CBFB,EP300,KRAS,BRD2,TGFB1,HDAC4</v>
      </c>
      <c r="I475" t="s">
        <v>1717</v>
      </c>
    </row>
    <row r="476" spans="1:9">
      <c r="A476" t="s">
        <v>1718</v>
      </c>
      <c r="B476" t="s">
        <v>1198</v>
      </c>
      <c r="C476" t="s">
        <v>1719</v>
      </c>
      <c r="H476" t="str">
        <f>VLOOKUP(A476,'[1]Sheet 1'!$A$1:$B$3144,2,FALSE)</f>
        <v>ACTB,DNMT1,DNMT3A,DNMT3B,DR1,EP300,ERCC2,ERCC3,ERCC6,EZH2,KAT2A,GSK3B,GTF2H1,GTF2H2,GTF2H3,GTF2H4,HCFC1,HDAC1,HDAC2,JARID2,MEN1,KMT2A,PHF1,POLR2E,POLR2F,POLR2H,POLR2K,POLR2L,RBBP4,RBBP5,RBBP7,SUV39H1,TADA2A,TBP,TDG,TTF1,UBTF,KDM6A,DEK,KMT2D,SMARCA5,OGT,EED,SAP30,KAT2B,MBD2,TAF1C,TAF1B,TAF1A,BAZ1B,ASH2L,DDX21,POLR1C,SETD1A,KMT2B,SAP18,MCRS1,TADA3,MYBBP1A,POLR1G,EHMT2,WDR5,PSIP1,BAZ2A,CBX3,MTF2,PAXIP1,NCOA6,SETD1B,RRP8,SIRT1,SF3B1,SUZ12,POLR1A,ZZZ3,PHF19,AKAP8L,SAP30BP,UHRF1,HCFC2,DNMT3L,CXXC1,POLR1H,POLR1D,PHF20L1,PHF20,MBIP,ARID4B,MBD3,TET2,KANSL2,TASP1,KANSL3,YEATS2,KAT14,KMT2C,POLR1E,SUDS3,TAF1D,PAGR1,SAP130,SAP30L,TET1,WDR82,KAT8,POLR1B,DPY30,BOD1,SGF29,AEBP2,TET3,POLR1F,BOD1L1,KANSL1,GTF2H5,H4C15</v>
      </c>
      <c r="I476" t="s">
        <v>1720</v>
      </c>
    </row>
    <row r="477" spans="1:9">
      <c r="A477" t="s">
        <v>1721</v>
      </c>
      <c r="B477" t="s">
        <v>1198</v>
      </c>
      <c r="C477" t="s">
        <v>1722</v>
      </c>
      <c r="H477" t="str">
        <f>VLOOKUP(A477,'[1]Sheet 1'!$A$1:$B$3144,2,FALSE)</f>
        <v>DNMT1,DNMT3B,ERCC2,ERCC3,GTF2H1,GTF2H2,GTF2H3,GTF2H4,HDAC1,HDAC2,POLR2E,POLR2F,POLR2H,POLR2K,POLR2L,SUV39H1,TBP,TTF1,UBTF,SMARCA5,SAP30,MBD2,TAF1C,TAF1B,TAF1A,POLR1C,SAP18,POLR1G,BAZ2A,RRP8,SIRT1,POLR1A,SAP30BP,POLR1H,POLR1D,ARID4B,POLR1E,SUDS3,TAF1D,SAP130,SAP30L,POLR1B,POLR1F,GTF2H5,H4C15</v>
      </c>
      <c r="I477" t="s">
        <v>1723</v>
      </c>
    </row>
    <row r="478" spans="1:9">
      <c r="A478" t="s">
        <v>1724</v>
      </c>
      <c r="B478" t="s">
        <v>1198</v>
      </c>
      <c r="C478" t="s">
        <v>1725</v>
      </c>
      <c r="H478" t="str">
        <f>VLOOKUP(A478,'[1]Sheet 1'!$A$1:$B$3144,2,FALSE)</f>
        <v>DNMT1,DNMT3B,ERCC2,ERCC3,GTF2H1,GTF2H2,GTF2H3,GTF2H4,HDAC1,HDAC2,POLR2E,POLR2F,POLR2H,POLR2K,POLR2L,TBP,TTF1,UBTF,SMARCA5,SAP30,MBD2,TAF1C,TAF1B,TAF1A,POLR1C,SAP18,POLR1G,BAZ2A,POLR1A,SAP30BP,POLR1H,POLR1D,ARID4B,POLR1E,SUDS3,TAF1D,SAP130,SAP30L,POLR1B,POLR1F,GTF2H5,H4C15</v>
      </c>
      <c r="I478" t="s">
        <v>1726</v>
      </c>
    </row>
    <row r="479" spans="1:9">
      <c r="A479" t="s">
        <v>1727</v>
      </c>
      <c r="B479" t="s">
        <v>1253</v>
      </c>
      <c r="C479" t="s">
        <v>1383</v>
      </c>
      <c r="D479" t="s">
        <v>1728</v>
      </c>
      <c r="E479" t="s">
        <v>1729</v>
      </c>
      <c r="F479">
        <v>15422</v>
      </c>
      <c r="G479" t="s">
        <v>1730</v>
      </c>
      <c r="H479" t="str">
        <f>VLOOKUP(A479,'[1]Sheet 1'!$A$1:$B$3144,2,FALSE)</f>
        <v>ACACA,ACAT1,ACYP1,ALDH2,AKR1B1,DLAT,DLD,GLO1,HAGH,LDHA,MDH1,ME1,PC,PCK1,PDHA1,PDHB,PKLR,GRHPR,ACSS2,ACOT12,LDHD</v>
      </c>
      <c r="I479" t="s">
        <v>1385</v>
      </c>
    </row>
    <row r="480" spans="1:9">
      <c r="A480" t="s">
        <v>1731</v>
      </c>
      <c r="B480" t="s">
        <v>1179</v>
      </c>
      <c r="C480" t="s">
        <v>1732</v>
      </c>
      <c r="E480" t="s">
        <v>1733</v>
      </c>
      <c r="F480">
        <v>506227</v>
      </c>
      <c r="H480" t="str">
        <f>VLOOKUP(A480,'[1]Sheet 1'!$A$1:$B$3144,2,FALSE)</f>
        <v>CHIT1,GFPT1,HEXA,HK1,PGM3,RENBP,UAP1,GNPDA1,GNE,SLC17A5,AMDHD2,NANS,NAGK,CMAS,GNPNAT1,NPL,NANP</v>
      </c>
      <c r="I480" t="s">
        <v>1734</v>
      </c>
    </row>
    <row r="481" spans="1:9">
      <c r="A481" t="s">
        <v>1735</v>
      </c>
      <c r="B481" t="s">
        <v>1179</v>
      </c>
      <c r="C481" t="s">
        <v>1613</v>
      </c>
      <c r="E481" t="s">
        <v>1736</v>
      </c>
      <c r="F481">
        <v>16236</v>
      </c>
      <c r="H481" t="str">
        <f>VLOOKUP(A481,'[1]Sheet 1'!$A$1:$B$3144,2,FALSE)</f>
        <v>ADH1B,ALDH2,ALDH1B1,CAT,CYP2E1,ACSS2,ACSS1</v>
      </c>
      <c r="I481" t="s">
        <v>1614</v>
      </c>
    </row>
    <row r="482" spans="1:9">
      <c r="A482" t="s">
        <v>1737</v>
      </c>
      <c r="B482" t="s">
        <v>1179</v>
      </c>
      <c r="C482" t="s">
        <v>449</v>
      </c>
      <c r="E482" t="s">
        <v>1738</v>
      </c>
      <c r="F482">
        <v>15422</v>
      </c>
      <c r="H482" t="str">
        <f>VLOOKUP(A482,'[1]Sheet 1'!$A$1:$B$3144,2,FALSE)</f>
        <v>ACACA,ACAT1,ACYP1,ALDH2,AKR1B1,DLAT,DLD,GLO1,HAGH,LDHA,MDH1,ME1,PC,PCK1,PDHA1,PDHB,PKLR,GRHPR,ACSS2,ACOT12,LDHD</v>
      </c>
      <c r="I482" t="s">
        <v>452</v>
      </c>
    </row>
    <row r="483" spans="1:9">
      <c r="A483" t="s">
        <v>1739</v>
      </c>
      <c r="B483" t="s">
        <v>1179</v>
      </c>
      <c r="C483" t="s">
        <v>1740</v>
      </c>
      <c r="I483" t="s">
        <v>1741</v>
      </c>
    </row>
    <row r="484" spans="1:9">
      <c r="A484" t="s">
        <v>1742</v>
      </c>
      <c r="B484" t="s">
        <v>1179</v>
      </c>
      <c r="C484" t="s">
        <v>1495</v>
      </c>
      <c r="E484" t="s">
        <v>1743</v>
      </c>
      <c r="F484">
        <v>15422</v>
      </c>
      <c r="H484" t="str">
        <f>VLOOKUP(A484,'[1]Sheet 1'!$A$1:$B$3144,2,FALSE)</f>
        <v>ACACA,ACAT1,ACYP1,ALDH2,AKR1B1,DLAT,DLD,GLO1,HAGH,LDHA,MDH1,ME1,PC,PCK1,PDHA1,PDHB,PKLR,GRHPR,ACSS2,ACOT12,LDHD</v>
      </c>
      <c r="I484" t="s">
        <v>1496</v>
      </c>
    </row>
    <row r="485" spans="1:9">
      <c r="A485" t="s">
        <v>1744</v>
      </c>
      <c r="B485" t="s">
        <v>1179</v>
      </c>
      <c r="C485" t="s">
        <v>1745</v>
      </c>
      <c r="E485" t="s">
        <v>1746</v>
      </c>
      <c r="F485">
        <v>506227</v>
      </c>
      <c r="H485" t="str">
        <f>VLOOKUP(A485,'[1]Sheet 1'!$A$1:$B$3144,2,FALSE)</f>
        <v>CHIT1,GFPT1,HEXA,HK1,PGM3,RENBP,UAP1,GNPDA1,GNE,SLC17A5,AMDHD2,NANS,NAGK,CMAS,GNPNAT1,NPL,NANP</v>
      </c>
      <c r="I485" t="s">
        <v>1747</v>
      </c>
    </row>
    <row r="486" spans="1:9">
      <c r="A486" t="s">
        <v>1748</v>
      </c>
      <c r="B486" t="s">
        <v>1198</v>
      </c>
      <c r="C486" t="s">
        <v>440</v>
      </c>
      <c r="I486" t="s">
        <v>443</v>
      </c>
    </row>
    <row r="487" spans="1:9">
      <c r="A487" t="s">
        <v>1749</v>
      </c>
      <c r="B487" t="s">
        <v>1253</v>
      </c>
      <c r="C487" t="s">
        <v>16</v>
      </c>
      <c r="D487" t="s">
        <v>1750</v>
      </c>
      <c r="E487" t="s">
        <v>1751</v>
      </c>
      <c r="F487">
        <v>15531</v>
      </c>
      <c r="G487" t="s">
        <v>1752</v>
      </c>
      <c r="H487" t="str">
        <f>VLOOKUP(A487,'[1]Sheet 1'!$A$1:$B$3144,2,FALSE)</f>
        <v>ACACA,ACACB,ACLY,DECR1,ECH1,ECHS1,ACSL1,ACSL3,ACSL4,FASN,HADH,PC,SCD,ACAA2,ACSL6,MECR,ACSL5,ECHDC2,PECR,ECHDC1,ACSS2,ECHDC3</v>
      </c>
      <c r="I487" t="s">
        <v>19</v>
      </c>
    </row>
    <row r="488" spans="1:9">
      <c r="A488" t="s">
        <v>1753</v>
      </c>
      <c r="B488" t="s">
        <v>1179</v>
      </c>
      <c r="C488" t="s">
        <v>440</v>
      </c>
      <c r="E488" t="s">
        <v>1754</v>
      </c>
      <c r="F488">
        <v>506227</v>
      </c>
      <c r="H488" t="str">
        <f>VLOOKUP(A488,'[1]Sheet 1'!$A$1:$B$3144,2,FALSE)</f>
        <v>CHIT1,GFPT1,HEXA,HK1,PGM3,RENBP,UAP1,GNPDA1,GNE,SLC17A5,AMDHD2,NANS,NAGK,CMAS,GNPNAT1,NPL,NANP</v>
      </c>
      <c r="I488" t="s">
        <v>443</v>
      </c>
    </row>
    <row r="489" spans="1:9">
      <c r="A489" t="s">
        <v>1755</v>
      </c>
      <c r="B489" t="s">
        <v>1198</v>
      </c>
      <c r="C489" t="s">
        <v>440</v>
      </c>
      <c r="I489" t="s">
        <v>443</v>
      </c>
    </row>
    <row r="490" spans="1:9">
      <c r="A490" t="s">
        <v>1756</v>
      </c>
      <c r="B490" t="s">
        <v>1179</v>
      </c>
      <c r="C490" t="s">
        <v>1022</v>
      </c>
      <c r="E490" t="s">
        <v>1757</v>
      </c>
      <c r="F490">
        <v>15422</v>
      </c>
      <c r="H490" t="str">
        <f>VLOOKUP(A490,'[1]Sheet 1'!$A$1:$B$3144,2,FALSE)</f>
        <v>ACACA,ACAT1,ACYP1,ALDH2,AKR1B1,DLAT,DLD,GLO1,HAGH,LDHA,MDH1,ME1,PC,PCK1,PDHA1,PDHB,PKLR,GRHPR,ACSS2,ACOT12,LDHD</v>
      </c>
      <c r="I490" t="s">
        <v>1025</v>
      </c>
    </row>
    <row r="491" spans="1:9">
      <c r="A491" t="s">
        <v>1758</v>
      </c>
      <c r="B491" t="s">
        <v>1179</v>
      </c>
      <c r="C491" t="s">
        <v>1759</v>
      </c>
      <c r="E491" t="s">
        <v>1760</v>
      </c>
      <c r="F491">
        <v>15422</v>
      </c>
      <c r="H491" t="str">
        <f>VLOOKUP(A491,'[1]Sheet 1'!$A$1:$B$3144,2,FALSE)</f>
        <v>ACACA,ACAT1,ACYP1,ALDH2,AKR1B1,DLAT,DLD,GLO1,HAGH,LDHA,MDH1,ME1,PC,PCK1,PDHA1,PDHB,PKLR,GRHPR,ACSS2,ACOT12,LDHD</v>
      </c>
      <c r="I491" t="s">
        <v>1761</v>
      </c>
    </row>
    <row r="492" spans="1:9">
      <c r="A492" t="s">
        <v>1762</v>
      </c>
      <c r="B492" t="s">
        <v>1179</v>
      </c>
      <c r="C492" t="s">
        <v>736</v>
      </c>
      <c r="E492" t="s">
        <v>1763</v>
      </c>
      <c r="F492">
        <v>17303</v>
      </c>
      <c r="H492" t="str">
        <f>VLOOKUP(A492,'[1]Sheet 1'!$A$1:$B$3144,2,FALSE)</f>
        <v>BCHE,CES1,OPRM1,CES2</v>
      </c>
      <c r="I492" t="s">
        <v>737</v>
      </c>
    </row>
    <row r="493" spans="1:9">
      <c r="A493" t="s">
        <v>1764</v>
      </c>
      <c r="B493" t="s">
        <v>1198</v>
      </c>
      <c r="C493" t="s">
        <v>1765</v>
      </c>
      <c r="H493" t="str">
        <f>VLOOKUP(C493,[3]Sheet1!$B$1:$C$2723,2,FALSE)</f>
        <v>ADH1B_HUMAN,ADH1G_HUMAN,ADH1A_HUMAN,ADH4_HUMAN,ADH6_HUMAN,ADH7_HUMAN</v>
      </c>
      <c r="I493" t="s">
        <v>1766</v>
      </c>
    </row>
    <row r="494" spans="1:9">
      <c r="A494" t="s">
        <v>1767</v>
      </c>
      <c r="B494" t="s">
        <v>1198</v>
      </c>
      <c r="C494" t="s">
        <v>35</v>
      </c>
      <c r="H494" t="str">
        <f>VLOOKUP(A494,'[1]Sheet 1'!$A$1:$B$3144,2,FALSE)</f>
        <v>ASNS,ASPA,GOT1,GOT2,GADL1,NAT8L,ASPG</v>
      </c>
      <c r="I494" t="s">
        <v>38</v>
      </c>
    </row>
    <row r="495" spans="1:9">
      <c r="A495" t="s">
        <v>1768</v>
      </c>
      <c r="B495" t="s">
        <v>1198</v>
      </c>
      <c r="C495" t="s">
        <v>1769</v>
      </c>
      <c r="H495" t="str">
        <f>VLOOKUP(A495,'[1]Sheet 1'!$A$1:$B$3144,2,FALSE)</f>
        <v>ALK,PRDM1,EP300,HIF1A,IL2RG,IRS1,JAK3,MDK,MYCN,PLCG1,PTN,PTPN6,PTPRZ1,STAT3,FRS2,SIN3A,CD274</v>
      </c>
      <c r="I495" t="s">
        <v>1770</v>
      </c>
    </row>
    <row r="496" spans="1:9">
      <c r="A496" t="s">
        <v>1771</v>
      </c>
      <c r="B496" t="s">
        <v>1198</v>
      </c>
      <c r="C496" t="s">
        <v>1772</v>
      </c>
      <c r="H496" t="str">
        <f>VLOOKUP(A496,'[1]Sheet 1'!$A$1:$B$3144,2,FALSE)</f>
        <v>PRDM1,EP300,HIF1A,IL2RG,STAT3,SIN3A,CD274</v>
      </c>
      <c r="I496" t="s">
        <v>1773</v>
      </c>
    </row>
    <row r="497" spans="1:9">
      <c r="A497" t="s">
        <v>1774</v>
      </c>
      <c r="B497" t="s">
        <v>1198</v>
      </c>
      <c r="C497" t="s">
        <v>1775</v>
      </c>
      <c r="I497" t="s">
        <v>1776</v>
      </c>
    </row>
    <row r="498" spans="1:9">
      <c r="A498" t="s">
        <v>1777</v>
      </c>
      <c r="B498" t="s">
        <v>1179</v>
      </c>
      <c r="C498" t="s">
        <v>1778</v>
      </c>
      <c r="E498" t="s">
        <v>1779</v>
      </c>
      <c r="F498">
        <v>16217</v>
      </c>
      <c r="G498" t="s">
        <v>1780</v>
      </c>
      <c r="H498" t="str">
        <f>VLOOKUP(A498,'[1]Sheet 1'!$A$1:$B$3144,2,FALSE)</f>
        <v>ALDOA,FBP1,G6PD,GPI,PFKL,PGD,PGM1,RPE,TALDO1,TKT,RPIA,PGLS,DERA,RBKS,PRPS1L1</v>
      </c>
      <c r="I498" t="s">
        <v>1781</v>
      </c>
    </row>
    <row r="499" spans="1:9">
      <c r="A499" t="s">
        <v>1782</v>
      </c>
      <c r="B499" t="s">
        <v>1198</v>
      </c>
      <c r="C499" t="s">
        <v>1783</v>
      </c>
      <c r="H499" t="str">
        <f>VLOOKUP(A499,'[1]Sheet 1'!$A$1:$B$3144,2,FALSE)</f>
        <v>PCYT2,LPIN2,CEPT1,LPIN1,PISD,ETNPPL,LPIN3,SELENOI,PHOSPHO1</v>
      </c>
      <c r="I499" t="s">
        <v>1784</v>
      </c>
    </row>
    <row r="500" spans="1:9">
      <c r="A500" t="s">
        <v>1785</v>
      </c>
      <c r="B500" t="s">
        <v>1198</v>
      </c>
      <c r="C500" t="s">
        <v>1786</v>
      </c>
      <c r="H500" t="str">
        <f>VLOOKUP(A500,'[1]Sheet 1'!$A$1:$B$3144,2,FALSE)</f>
        <v>ACACA,ACACB,ACAT2,ALB,AKR1B1,BAAT,TSPO,SERPINA6,CGA,CYP11A1,CYP11B2,CYP17A1,CYP19A1,CYP21A2,CYP24A1,CYP27A1,CYP27B1,CYP51A1,DHCR7,DHCR24,FABP6,FASN,FDFT1,FDPS,FDXR,GC,HMGCS1,HSD3B1,HSD3B2,HSD17B1,HSD17B2,HSD17B4,IDI1,KPNB1,LBR,LHB,LRP2,LSS,MVD,MVK,NFYA,NFYB,NFYC,OSBP,POMC,LGMN,RAN,RXRA,MSMO1,SC5D,SCD,SLC10A1,SLC10A2,SLCO1A2,SUMO2,SP1,SQLE,SRD5A1,SRD5A2,AKR1D1,STAR,TBL1X,TM7SF2,UBE2I,VDR,CUBN,ACOX2,ABCB11,NCOA1,ABCC3,MBTPS1,CH25H,TSPOAP1,GGPS1,NR1H4,ACOT8,SEC23A,NCOA2,SLCO1B1,PMVK,EBP,CYP46A1,SLC27A5,SLC27A2,SCAP,AMACR,LDLRAP1,SLCO1B3,NSDHL,SAR1B,HSD17B11,HSD17B14,CYP39A1,MBTPS2,HSD17B7,PIAS4,GPAM,ARV1,ELOVL6,SRD5A3,TBL1XR1,HSD3B7,STARD5,CYP2R1,SLC51B,SLC51A,PLPP6,AKR1B15</v>
      </c>
      <c r="I500" t="s">
        <v>1787</v>
      </c>
    </row>
    <row r="501" spans="1:9">
      <c r="A501" t="s">
        <v>1788</v>
      </c>
      <c r="B501" t="s">
        <v>1198</v>
      </c>
      <c r="C501" t="s">
        <v>1789</v>
      </c>
      <c r="H501" t="str">
        <f>VLOOKUP(A501,'[1]Sheet 1'!$A$1:$B$3144,2,FALSE)</f>
        <v>AKR1B1,TSPO,SERPINA6,CGA,CYP11A1,CYP11B2,CYP17A1,CYP19A1,CYP21A2,FDXR,HSD3B1,HSD3B2,HSD17B1,HSD17B2,LHB,POMC,SRD5A1,SRD5A2,STAR,TSPOAP1,HSD17B11,HSD17B14,SRD5A3,AKR1B15</v>
      </c>
      <c r="I501" t="s">
        <v>1790</v>
      </c>
    </row>
    <row r="502" spans="1:9">
      <c r="A502" t="s">
        <v>1791</v>
      </c>
      <c r="B502" t="s">
        <v>1198</v>
      </c>
      <c r="C502" t="s">
        <v>1792</v>
      </c>
      <c r="H502" t="str">
        <f>VLOOKUP(A502,'[1]Sheet 1'!$A$1:$B$3144,2,FALSE)</f>
        <v>CGA,CYP17A1,HSD3B1,HSD3B2,LHB,POMC,SRD5A1,SRD5A2,SRD5A3</v>
      </c>
      <c r="I502" t="s">
        <v>1793</v>
      </c>
    </row>
    <row r="503" spans="1:9">
      <c r="A503" t="s">
        <v>1794</v>
      </c>
      <c r="B503" t="s">
        <v>1198</v>
      </c>
      <c r="C503" t="s">
        <v>106</v>
      </c>
      <c r="H503" t="str">
        <f>VLOOKUP(A503,'[1]Sheet 1'!$A$1:$B$3144,2,FALSE)</f>
        <v>AHR,CYP1A1,CYP1A2,CYP1B1,CYP11A1,CYP11B2,CYP19A1,CYP21A2,CYP24A1,CYP27A1,CYP27B1,CYP51A1,FDXR,POMC,POR,RXRA,TBXAS1,NCOA1,NR1H4,NCOA2,CYP46A1,CYP2S1,CYP39A1,AHRR,CYP3A43,CYP2U1,CYP2R1,CYP4F22,CYP4V2,CYP26C1</v>
      </c>
      <c r="I503" t="s">
        <v>109</v>
      </c>
    </row>
    <row r="504" spans="1:9">
      <c r="A504" t="s">
        <v>1795</v>
      </c>
      <c r="B504" t="s">
        <v>1198</v>
      </c>
      <c r="C504" t="s">
        <v>101</v>
      </c>
      <c r="H504" t="str">
        <f>VLOOKUP(A504,'[1]Sheet 1'!$A$1:$B$3144,2,FALSE)</f>
        <v>AHR,CYP1A1,CYP1A2,AHRR</v>
      </c>
      <c r="I504" t="s">
        <v>104</v>
      </c>
    </row>
    <row r="505" spans="1:9">
      <c r="A505" t="s">
        <v>1796</v>
      </c>
      <c r="B505" t="s">
        <v>1198</v>
      </c>
      <c r="C505" t="s">
        <v>1797</v>
      </c>
      <c r="H505" t="str">
        <f>VLOOKUP(C505,[3]Sheet1!$B$1:$C$2723,2,FALSE)</f>
        <v>CP2E1_HUMAN</v>
      </c>
      <c r="I505" t="s">
        <v>1798</v>
      </c>
    </row>
    <row r="506" spans="1:9">
      <c r="A506" t="s">
        <v>1799</v>
      </c>
      <c r="B506" t="s">
        <v>1198</v>
      </c>
      <c r="C506" t="s">
        <v>1800</v>
      </c>
      <c r="H506" t="str">
        <f>VLOOKUP(A506,'[1]Sheet 1'!$A$1:$B$3144,2,FALSE)</f>
        <v>ABL1,ACTB,ACTL6A,APBB1,APEX1,ATM,ATR,BARD1,BLM,BRCA1,BRCA2,CCNH,CDK2,CDK7,CETN2,CHEK1,ERCC8,DDB1,DDB2,DNA2,EP300,ERCC1,ERCC2,ERCC3,ERCC4,ERCC5,ERCC6,FANCA,FANCC,FANCD2,FANCE,FANCB,FANCF,FANCG,FEN1,XRCC6,GPS1,MSH6,GTF2H1,GTF2H2,GTF2H3,GTF2H4,H2AX,HMGN1,HUS1,KPNA2,LIG1,LIG3,LIG4,MGMT,MLH1,MNAT1,MPG,MRE11,MSH2,MSH3,NBN,NFRKB,NTHL1,OGG1,PCNA,PMS2,POLB,POLD1,POLD2,POLE,POLE2,POLH,POLR2A,POLR2B,POLR2C,POLR2D,POLR2E,POLR2F,POLR2G,POLR2H,POLR2I,POLR2J,POLR2K,POLR2L,PPP4C,PPP5C,PRKDC,MAPK8,RAD1,RAD17,RAD51,RAD51C,RAD51B,RAD51D,RAD52,RBBP8,REV3L,RFC1,RFC2,RFC3,RFC4,RFC5,RNF4,RPA1,RPA2,RPA3,SUMO3,SUMO2,TCEA1,TDG,TOP3A,TP53,TP53BP1,UBA7,UBE2B,UBE2I,UBE2N,UBE2V2,SUMO1,UFD1,USP1,VCP,NSD2,WRN,XPA,XPC,XRCC1,XRCC2,XRCC3,XRCC4,XRCC5,YY1,TRIM25,USP7,SEM1,ELL,H3-4,BAP1,SMARCA5,PARG,COPS3,RUVBL1,TIMELESS,HERC2,MBD4,RNF8,BAZ1B,USP10,EXO1,UBE2L6,COPS2,CHD1L,BABAM2,ISG15,MDC1,AQR,PCLAF,RBX1,RAD50,MCRS1,PPIE,MAD2L2,KAT5,RAD51AP1,POLD3,POLQ,COPS8,ASCC3,COPS6,COPS5,TOPBP1,CHEK2,POLI,PNKP,FAN1,PAXIP1,SPIDR,SMUG1,RCHY1,POT1,TINF2,PRPF19,BABAM1,UBE2T,TFPT,ASCC1,UBXN1,COPS4,POLK,REV1,DTL,SIRT6,PIAS4,UIMC1,RTEL1,POLE3,TERF2IP,INO80,RNF111,ALKBH5,INO80D,ADPRS,TIPIN,FANCL,RIF1,FANCI,NEIL3,NPLOC4,POLE4,XAB2,WDR48,UVSSA,FANCM,POLD4,CLSPN,DCLRE1C,ACD,FTO,BRCC3,NEIL1,PALB2,NHEJ1,ACTR5,RMI1,MUS81,FAAP100,INO80B,RHNO1,SPRTN,BRIP1,ATRIP,ABRAXAS1,ASCC2,SLX4,USP45,FAAP24,ZNF830,ACTR8,RMI2,ALKBH2,USP43,INO80C,EME1,PPP4R2,RNF168,EME2,FAAP20,CENPX,ALKBH3,NEIL2,INO80E,POLN,GTF2H5,SLX1A,H4C15,CENPS-CORT,ISY1-RAB43</v>
      </c>
      <c r="I506" t="s">
        <v>1801</v>
      </c>
    </row>
    <row r="507" spans="1:9">
      <c r="A507" t="s">
        <v>1802</v>
      </c>
      <c r="B507" t="s">
        <v>1198</v>
      </c>
      <c r="C507" t="s">
        <v>1803</v>
      </c>
      <c r="H507" t="str">
        <f>VLOOKUP(A507,'[1]Sheet 1'!$A$1:$B$3144,2,FALSE)</f>
        <v>MGMT,ASCC3,ASCC1,ALKBH5,FTO,ASCC2,ALKBH2,ALKBH3</v>
      </c>
      <c r="I507" t="s">
        <v>1804</v>
      </c>
    </row>
    <row r="508" spans="1:9">
      <c r="A508" t="s">
        <v>1805</v>
      </c>
      <c r="B508" t="s">
        <v>1198</v>
      </c>
      <c r="C508" t="s">
        <v>1806</v>
      </c>
      <c r="H508" t="str">
        <f>VLOOKUP(A508,'[1]Sheet 1'!$A$1:$B$3144,2,FALSE)</f>
        <v>ASCC3,ASCC1,ALKBH5,FTO,ASCC2,ALKBH2,ALKBH3</v>
      </c>
      <c r="I508" t="s">
        <v>1807</v>
      </c>
    </row>
    <row r="509" spans="1:9">
      <c r="A509" t="s">
        <v>1808</v>
      </c>
      <c r="B509" t="s">
        <v>1198</v>
      </c>
      <c r="C509" t="s">
        <v>1809</v>
      </c>
      <c r="H509" t="str">
        <f>VLOOKUP(A509,'[1]Sheet 1'!$A$1:$B$3144,2,FALSE)</f>
        <v>ALKBH2</v>
      </c>
      <c r="I509" t="s">
        <v>1810</v>
      </c>
    </row>
    <row r="510" spans="1:9">
      <c r="A510" t="s">
        <v>1811</v>
      </c>
      <c r="B510" t="s">
        <v>1198</v>
      </c>
      <c r="C510" t="s">
        <v>1812</v>
      </c>
      <c r="H510" t="str">
        <f>VLOOKUP(A510,'[1]Sheet 1'!$A$1:$B$3144,2,FALSE)</f>
        <v>ASCC3,ASCC1,ASCC2,ALKBH3</v>
      </c>
      <c r="I510" t="s">
        <v>1813</v>
      </c>
    </row>
    <row r="511" spans="1:9">
      <c r="A511" t="s">
        <v>1814</v>
      </c>
      <c r="B511" t="s">
        <v>1198</v>
      </c>
      <c r="C511" t="s">
        <v>1815</v>
      </c>
      <c r="H511" t="str">
        <f>VLOOKUP(A511,'[1]Sheet 1'!$A$1:$B$3144,2,FALSE)</f>
        <v>CYP2E1,MAFG,NFE2L2,MAPK8,MAP2K1,MAP2K2,SP1,MAFK,MAFF</v>
      </c>
      <c r="I511" t="s">
        <v>1816</v>
      </c>
    </row>
    <row r="512" spans="1:9">
      <c r="A512" t="s">
        <v>1817</v>
      </c>
      <c r="B512" t="s">
        <v>1179</v>
      </c>
      <c r="C512" t="s">
        <v>1420</v>
      </c>
      <c r="E512" t="s">
        <v>1818</v>
      </c>
      <c r="F512">
        <v>16217</v>
      </c>
      <c r="H512" t="str">
        <f>VLOOKUP(A512,'[1]Sheet 1'!$A$1:$B$3144,2,FALSE)</f>
        <v>ALDOA,FBP1,G6PD,GPI,PFKL,PGD,PGM1,RPE,TALDO1,TKT,RPIA,PGLS,DERA,RBKS,PRPS1L1</v>
      </c>
      <c r="I512" t="s">
        <v>1422</v>
      </c>
    </row>
    <row r="513" spans="1:9">
      <c r="A513" t="s">
        <v>1819</v>
      </c>
      <c r="B513" t="s">
        <v>1179</v>
      </c>
      <c r="C513" t="s">
        <v>1503</v>
      </c>
      <c r="E513" t="s">
        <v>1820</v>
      </c>
      <c r="F513">
        <v>16217</v>
      </c>
      <c r="H513" t="str">
        <f>VLOOKUP(A513,'[1]Sheet 1'!$A$1:$B$3144,2,FALSE)</f>
        <v>ALDOA,FBP1,G6PD,GPI,PFKL,PGD,PGM1,RPE,TALDO1,TKT,RPIA,PGLS,DERA,RBKS,PRPS1L1</v>
      </c>
      <c r="I513" t="s">
        <v>1505</v>
      </c>
    </row>
    <row r="514" spans="1:9">
      <c r="A514" t="s">
        <v>1821</v>
      </c>
      <c r="B514" t="s">
        <v>1179</v>
      </c>
      <c r="C514" t="s">
        <v>1822</v>
      </c>
      <c r="E514" t="s">
        <v>1823</v>
      </c>
      <c r="F514">
        <v>16217</v>
      </c>
      <c r="H514" t="str">
        <f>VLOOKUP(A514,'[1]Sheet 1'!$A$1:$B$3144,2,FALSE)</f>
        <v>ALDOA,FBP1,G6PD,GPI,PFKL,PGD,PGM1,RPE,TALDO1,TKT,RPIA,PGLS,DERA,RBKS,PRPS1L1</v>
      </c>
      <c r="I514" t="s">
        <v>1824</v>
      </c>
    </row>
    <row r="515" spans="1:9">
      <c r="A515" t="s">
        <v>1825</v>
      </c>
      <c r="B515" t="s">
        <v>1198</v>
      </c>
      <c r="C515" t="s">
        <v>1778</v>
      </c>
      <c r="H515" t="str">
        <f>VLOOKUP(A515,'[1]Sheet 1'!$A$1:$B$3144,2,FALSE)</f>
        <v>G6PD,RPE,TP53,RPIA,DERA</v>
      </c>
      <c r="I515" t="s">
        <v>1781</v>
      </c>
    </row>
    <row r="516" spans="1:9">
      <c r="A516" t="s">
        <v>1826</v>
      </c>
      <c r="B516" t="s">
        <v>1198</v>
      </c>
      <c r="C516" t="s">
        <v>1827</v>
      </c>
      <c r="H516" t="str">
        <f>VLOOKUP(A516,'[1]Sheet 1'!$A$1:$B$3144,2,FALSE)</f>
        <v>ACLY,CACNA1A,CACNA1C,CACNA1D,CACNA1E,CD36,CHRM3,FASN,GCG,GCGR,GLP1R,FFAR1,INS,ITPR1,ITPR2,ITPR3,KCNJ11,MARCKS,PFKFB1,PPP2R5D,PRKAA2,PRKAB2,PRKCA,RAP1A,SLC2A1,SLC2A2,SNAP25,STK11,STX1A,STXBP1,ABCC8,VAMP2,SYT5,TALDO1,MLX,TKT,IQGAP1,CACNA2D2,ADIPOQ,AKAP5,RAPGEF3,AGPAT1,AHCYL1,RAPGEF4,MLXIPL,ADIPOR1,PRKAG2,ADIPOR2</v>
      </c>
      <c r="I516" t="s">
        <v>1828</v>
      </c>
    </row>
    <row r="517" spans="1:9">
      <c r="A517" t="s">
        <v>1829</v>
      </c>
      <c r="B517" t="s">
        <v>1198</v>
      </c>
      <c r="C517" t="s">
        <v>373</v>
      </c>
      <c r="H517" t="str">
        <f>VLOOKUP(A517,'[1]Sheet 1'!$A$1:$B$3144,2,FALSE)</f>
        <v>CACNA1A,CACNA1C,CACNA1D,CACNA1E,CD36,CHRM3,GLP1R,FFAR1,INS,ITPR1,ITPR2,ITPR3,KCNJ11,MARCKS,PRKCA,RAP1A,SLC2A1,SLC2A2,SNAP25,STX1A,STXBP1,ABCC8,VAMP2,SYT5,IQGAP1,CACNA2D2,AKAP5,RAPGEF3,AHCYL1,RAPGEF4</v>
      </c>
      <c r="I517" t="s">
        <v>376</v>
      </c>
    </row>
    <row r="518" spans="1:9">
      <c r="A518" t="s">
        <v>1830</v>
      </c>
      <c r="B518" t="s">
        <v>1198</v>
      </c>
      <c r="C518" t="s">
        <v>1831</v>
      </c>
      <c r="H518" t="str">
        <f>VLOOKUP(A518,'[1]Sheet 1'!$A$1:$B$3144,2,FALSE)</f>
        <v>CHRM3,MARCKS,PRKCA</v>
      </c>
      <c r="I518" t="s">
        <v>1832</v>
      </c>
    </row>
    <row r="519" spans="1:9">
      <c r="A519" t="s">
        <v>1833</v>
      </c>
      <c r="B519" t="s">
        <v>1198</v>
      </c>
      <c r="C519" t="s">
        <v>1834</v>
      </c>
      <c r="H519" t="str">
        <f>VLOOKUP(A519,'[1]Sheet 1'!$A$1:$B$3144,2,FALSE)</f>
        <v>ADCYAP1R1,ADORA2B,ADRB1,ADRB2,ADRB3,GRK2,AGT,AGTR1,AGTR2,APLNR,RHOA,AVP,AVPR2,CXCR5,BTK,C3,C3AR1,C5,C5AR1,CALCA,CALCR,CALM3,CAMK4,CAMK2B,CAMK2G,CASR,CCK,CCKBR,ADGRE5,CDC42,CDK5,CGA,CHRM2,CHRM4,CCR6,CCR7,CCR8,ACKR2,CMKLR1,CREB1,CRH,CRHBP,CX3CR1,CD55,DRD2,HBEGF,GPR183,ECE1,S1PR1,EDN1,EDN3,EDNRA,EGFR,F2,FPR1,FPR2,FPR3,FSHB,FSHR,GAST,ACKR1,GABBR1,GCG,GCGR,GHRH,GHRHR,GHSR,GIP,GIPR,GLP1R,GNA12,GNAL,GNAZ,GNRHR,CCR10,XCR1,CXCR3,PRLHR,UTS2R,GPR17,GPR18,LPAR4,GPER1,GPR31,GPR35,GPR37,MLNR,GPR39,FFAR1,FFAR3,FFAR2,GRK5,HCRT,HCRTR1,HCRTR2,HRH1,HRH2,HTR1A,IAPP,CXCL8,CXCR1,CXCR2,INSL3,ITGA5,ITGB1,KEL,KISS1,KNG1,KPNA2,LHB,LHCGR,MC2R,MLN,MMP3,NTS,GPR143,OPRL1,OPRM1,OXT,OXTR,P2RY1,P2RY2,P2RY4,P2RY6,P2RY11,PAK1,PDE1A,PDE1C,PDE3A,PDE3B,PDE4A,PDE1B,PDPK1,PIK3CA,PIK3CG,PLA2G4A,PLXNB1,PMCH,PNOC,POMC,PPP1CA,PPP2R5D,PPP3R1,PRKACA,PRKAR2A,PRKCA,MAPK1,MAPK3,MAPK7,PTAFR,PTGDR,PTGER1,PTGER3,PTGFR,PTGIR,RLN2,SCT,SCTR,CCL1,CCL5,CCL13,CCL16,CCL19,CCL20,CCL25,CX3CL1,CXCL12,SMO,SOS1,SRC,TAC1,TACR2,TAC3,TACR1,TACR3,TBXA2R,TRHR,TSHB,TSHR,VIP,XK,NPFF,HCAR3,CCRL2,ARHGEF1,GPR37L1,GLP2R,ARHGEF6,GABBR2,P2RY14,INSL5,LPAR6,CALCRL,RAMP2,RAMP1,RAMP3,CXCL13,CXCR6,GNA13,AHCYL1,CYSLTR1,CCR9,NMU,PTGDR2,HRH3,MGLL,ARHGEF12,NBEA,HCAR1,OXGR1,C5AR2,P2RY10,GAL,RXFP3,ACKR4,P2RY13,SUCNR1,NMUR2,CYSLTR2,NLN,CXCL16,HRH4,RXFP1,P2RY12,TAS1R2,TAS1R1,TAS1R3,QRFPR,KISS1R,OPN4,RLN3,RXFP2,GPHB5,NMS,GPBAR1,OXER1,GPHA2,GPRC6A,HCAR2,FFAR4,RXFP4,QRFP,NPSR1,NPS,EEF1AKMT4-ECE2</v>
      </c>
      <c r="I519" t="s">
        <v>1835</v>
      </c>
    </row>
    <row r="520" spans="1:9">
      <c r="A520" t="s">
        <v>1836</v>
      </c>
      <c r="B520" t="s">
        <v>1198</v>
      </c>
      <c r="C520" t="s">
        <v>1837</v>
      </c>
      <c r="H520" t="str">
        <f>VLOOKUP(A520,'[1]Sheet 1'!$A$1:$B$3144,2,FALSE)</f>
        <v>ADCYAP1R1,ADRB1,ADRB2,ADRB3,AGT,AGTR1,AGTR2,APLNR,AVP,AVPR2,CXCR5,C3,C3AR1,C5,C5AR1,CALCA,CALCR,CASR,CCK,ADGRE5,CGA,CHRM2,CHRM4,CCR6,CCR7,CCR8,ACKR2,CMKLR1,CRH,CRHBP,CX3CR1,CD55,DRD2,GPR183,ECE1,S1PR1,EDN1,EDN3,EDNRA,F2,FPR1,FPR2,FPR3,FSHB,FSHR,ACKR1,GABBR1,GCG,GCGR,GHRH,GHRHR,GHSR,GIP,GIPR,GLP1R,GNRHR,CCR10,XCR1,CXCR3,PRLHR,UTS2R,GPR17,GPR18,LPAR4,GPER1,GPR31,GPR35,GPR37,MLNR,GPR39,FFAR1,FFAR3,FFAR2,HCRT,HCRTR1,HCRTR2,HRH1,HRH2,HTR1A,IAPP,CXCL8,CXCR1,CXCR2,INSL3,KEL,KISS1,KNG1,LHB,LHCGR,MC2R,MLN,NTS,GPR143,OPRL1,OXT,OXTR,P2RY1,P2RY2,P2RY4,P2RY6,P2RY11,PMCH,PNOC,POMC,PTAFR,PTGDR,PTGER1,PTGER3,PTGFR,PTGIR,RLN2,SCT,SCTR,CCL1,CCL5,CCL13,CCL16,CCL19,CCL20,CCL25,CX3CL1,CXCL12,SMO,TAC1,TACR2,TAC3,TACR1,TACR3,TBXA2R,TRHR,TSHB,TSHR,VIP,XK,NPFF,HCAR3,CCRL2,GPR37L1,GLP2R,GABBR2,P2RY14,INSL5,LPAR6,CALCRL,RAMP2,RAMP1,RAMP3,CXCL13,CXCR6,CYSLTR1,CCR9,NMU,PTGDR2,HRH3,HCAR1,OXGR1,C5AR2,P2RY10,GAL,RXFP3,ACKR4,P2RY13,SUCNR1,NMUR2,CYSLTR2,NLN,CXCL16,HRH4,RXFP1,P2RY12,TAS1R2,TAS1R1,TAS1R3,QRFPR,KISS1R,OPN4,RLN3,RXFP2,GPHB5,NMS,GPBAR1,OXER1,GPHA2,GPRC6A,HCAR2,FFAR4,RXFP4,QRFP,NPSR1,NPS,EEF1AKMT4-ECE2</v>
      </c>
      <c r="I520" t="s">
        <v>1838</v>
      </c>
    </row>
    <row r="521" spans="1:9">
      <c r="A521" t="s">
        <v>1839</v>
      </c>
      <c r="B521" t="s">
        <v>1198</v>
      </c>
      <c r="C521" t="s">
        <v>1840</v>
      </c>
      <c r="I521" t="s">
        <v>1841</v>
      </c>
    </row>
    <row r="522" spans="1:9">
      <c r="A522" t="s">
        <v>1842</v>
      </c>
      <c r="B522" t="s">
        <v>1198</v>
      </c>
      <c r="C522" t="s">
        <v>1843</v>
      </c>
      <c r="H522" t="str">
        <f>VLOOKUP(A522,'[1]Sheet 1'!$A$1:$B$3144,2,FALSE)</f>
        <v>ADRB1,ADRB2,ADRB3,CHRM2,CHRM4,DRD2,HRH1,HRH2,HTR1A,GPR143,HRH3,HRH4</v>
      </c>
      <c r="I522" t="s">
        <v>1844</v>
      </c>
    </row>
    <row r="523" spans="1:9">
      <c r="A523" t="s">
        <v>1845</v>
      </c>
      <c r="B523" t="s">
        <v>1198</v>
      </c>
      <c r="C523" t="s">
        <v>1846</v>
      </c>
      <c r="H523" t="str">
        <f>VLOOKUP(A523,'[1]Sheet 1'!$A$1:$B$3144,2,FALSE)</f>
        <v>CHRM2,CHRM4</v>
      </c>
      <c r="I523" t="s">
        <v>1847</v>
      </c>
    </row>
    <row r="524" spans="1:9">
      <c r="A524" t="s">
        <v>1848</v>
      </c>
      <c r="B524" t="s">
        <v>1198</v>
      </c>
      <c r="C524" t="s">
        <v>1849</v>
      </c>
      <c r="H524" t="str">
        <f>VLOOKUP(A524,'[1]Sheet 1'!$A$1:$B$3144,2,FALSE)</f>
        <v>ADORA2B,ADRB2,GRK2,AGT,AGTR1,AGTR2,APLNR,RHOA,AVP,CXCR5,BTK,C3,C3AR1,C5,C5AR1,CALM3,CAMK4,CAMK2B,CAMK2G,CASR,CCK,CCKBR,CDC42,CDK5,CCR6,CCR7,CCR8,CREB1,CX3CR1,HBEGF,GPR183,EGFR,FPR1,FPR2,FPR3,GAST,GCG,GCGR,GHSR,GNA12,GNAL,GNAZ,GNRHR,CCR10,XCR1,CXCR3,UTS2R,GPR17,GPR18,LPAR4,GPER1,GPR31,GPR37,MLNR,GPR39,FFAR1,FFAR3,FFAR2,GRK5,HCRT,HCRTR1,HCRTR2,HRH1,CXCR1,CXCR2,ITGA5,ITGB1,KISS1,KNG1,KPNA2,MLN,MMP3,NTS,GPR143,OPRL1,OPRM1,OXT,OXTR,P2RY1,P2RY2,P2RY4,P2RY6,P2RY11,PAK1,PDE1A,PDE1C,PDE3A,PDE3B,PDE4A,PDE1B,PDPK1,PIK3CA,PIK3CG,PLA2G4A,PLXNB1,PMCH,PNOC,PPP1CA,PPP2R5D,PPP3R1,PRKACA,PRKAR2A,PRKCA,MAPK1,MAPK3,MAPK7,PTAFR,PTGER1,PTGER3,PTGFR,CCL1,CCL5,CCL13,CCL16,CCL20,CCL25,CX3CL1,CXCL12,SOS1,SRC,TAC1,TACR2,TAC3,TACR1,TACR3,TBXA2R,TRHR,NPFF,HCAR3,ARHGEF1,GPR37L1,ARHGEF6,P2RY14,LPAR6,CXCL13,CXCR6,GNA13,AHCYL1,CYSLTR1,CCR9,NMU,PTGDR2,MGLL,ARHGEF12,NBEA,HCAR1,OXGR1,P2RY10,GAL,RXFP3,P2RY13,SUCNR1,NMUR2,CYSLTR2,CXCL16,HRH4,P2RY12,QRFPR,KISS1R,OPN4,NMS,OXER1,GPRC6A,HCAR2,FFAR4,RXFP4,QRFP,NPSR1,NPS</v>
      </c>
      <c r="I524" t="s">
        <v>1850</v>
      </c>
    </row>
    <row r="525" spans="1:9">
      <c r="A525" t="s">
        <v>1851</v>
      </c>
      <c r="B525" t="s">
        <v>1198</v>
      </c>
      <c r="C525" t="s">
        <v>1852</v>
      </c>
      <c r="I525" t="s">
        <v>1853</v>
      </c>
    </row>
    <row r="526" spans="1:9">
      <c r="A526" t="s">
        <v>1854</v>
      </c>
      <c r="B526" t="s">
        <v>1198</v>
      </c>
      <c r="C526" t="s">
        <v>1855</v>
      </c>
      <c r="H526" t="str">
        <f>VLOOKUP(A526,'[1]Sheet 1'!$A$1:$B$3144,2,FALSE)</f>
        <v>ABAT,APBA1,CHAT,GAD1,GAD2,GLS,HSPA8,MAOA,RAB3A,SLC6A12,SLC18A2,SLC18A3,SNAP25,STX1A,VAMP2,SYT1,ALDH5A1,CASK,TSPOAP1,UNC13B,ARL6IP5,CPLX1,RIMS1,NAAA,GLS2,SLC38A2,SLC17A7,SLC5A7,DNAJC5,SLC32A1</v>
      </c>
      <c r="I526" t="s">
        <v>1856</v>
      </c>
    </row>
    <row r="527" spans="1:9">
      <c r="A527" t="s">
        <v>1857</v>
      </c>
      <c r="B527" t="s">
        <v>1198</v>
      </c>
      <c r="C527" t="s">
        <v>1858</v>
      </c>
      <c r="H527" t="str">
        <f>VLOOKUP(A527,'[1]Sheet 1'!$A$1:$B$3144,2,FALSE)</f>
        <v>CHAT,RAB3A,SLC18A3,SNAP25,STX1A,VAMP2,SYT1,TSPOAP1,UNC13B,CPLX1,RIMS1,SLC5A7</v>
      </c>
      <c r="I527" t="s">
        <v>1859</v>
      </c>
    </row>
    <row r="528" spans="1:9">
      <c r="A528" t="s">
        <v>1860</v>
      </c>
      <c r="B528" t="s">
        <v>1198</v>
      </c>
      <c r="C528" t="s">
        <v>1861</v>
      </c>
      <c r="H528" t="str">
        <f>VLOOKUP(A528,'[1]Sheet 1'!$A$1:$B$3144,2,FALSE)</f>
        <v>CHRNA1,CHRNA2,CHRNA3,CHRNA4,CHRNA5,CHRNB2,CHRNB3,CHRNB4,CHRNA6,CHRFAM7A</v>
      </c>
      <c r="I528" t="s">
        <v>1862</v>
      </c>
    </row>
    <row r="529" spans="1:9">
      <c r="A529" t="s">
        <v>1863</v>
      </c>
      <c r="B529" t="s">
        <v>1198</v>
      </c>
      <c r="C529" t="s">
        <v>1864</v>
      </c>
      <c r="H529" t="str">
        <f>VLOOKUP(A529,'[1]Sheet 1'!$A$1:$B$3144,2,FALSE)</f>
        <v>CHRNA1,CHRNA2,CHRNA3,CHRNA4,CHRNA5,CHRNB2,CHRNB3,CHRNB4,CHRNA6,CHRFAM7A</v>
      </c>
      <c r="I529" t="s">
        <v>1865</v>
      </c>
    </row>
    <row r="530" spans="1:9">
      <c r="A530" t="s">
        <v>1866</v>
      </c>
      <c r="B530" t="s">
        <v>1198</v>
      </c>
      <c r="C530" t="s">
        <v>1867</v>
      </c>
      <c r="H530" t="str">
        <f>VLOOKUP(A530,'[1]Sheet 1'!$A$1:$B$3144,2,FALSE)</f>
        <v>CHRNA1,CHRNA2,CHRNA3,CHRNA4,CHRNA5,CHRNB2,CHRNB3,CHRNB4,CHRNA6</v>
      </c>
      <c r="I530" t="s">
        <v>1868</v>
      </c>
    </row>
    <row r="531" spans="1:9">
      <c r="A531" t="s">
        <v>1869</v>
      </c>
      <c r="B531" t="s">
        <v>1198</v>
      </c>
      <c r="C531" t="s">
        <v>1864</v>
      </c>
      <c r="H531" t="str">
        <f>VLOOKUP(A531,'[1]Sheet 1'!$A$1:$B$3144,2,FALSE)</f>
        <v>CHRNA1,CHRNA3,CHRNA4,CHRNB2,CHRNB4,CHRFAM7A</v>
      </c>
      <c r="I531" t="s">
        <v>1865</v>
      </c>
    </row>
    <row r="532" spans="1:9">
      <c r="A532" t="s">
        <v>1870</v>
      </c>
      <c r="B532" t="s">
        <v>1198</v>
      </c>
      <c r="C532" t="s">
        <v>1871</v>
      </c>
      <c r="H532" t="str">
        <f>VLOOKUP(A532,'[1]Sheet 1'!$A$1:$B$3144,2,FALSE)</f>
        <v>AGT,ANPEP,CDX2,CES1,CGA,CMA1,CPE,CRHR2,CTSZ,ACE,DPP4,ENPEP,FSHB,GATA4,GCG,GH1,GIP,FFAR1,GRP,IGF1,INHA,INS,ISL1,LEP,LHB,MME,MYO5A,P4HB,PAX6,PCSK1,PCSK2,POMC,RAB27A,REN,STX1A,VAMP2,TSHB,UCN,PLA2G7,KLF4,SPCS2,ATP6AP2,EXOC5,EXOC3,EXOC7,SEC11A,MYRIP,SPCS1,GNG13,EXOC6,EXOC1,EXOC2,ERO1B,CLTRN,ACE2,EXOC4,SPCS3,SLC30A5,AOPEP,SEC11C,CGB8,GPR119,EXOC8,SLC30A8,FFAR4,GNAT3,MBOAT4</v>
      </c>
      <c r="I532" t="s">
        <v>1872</v>
      </c>
    </row>
    <row r="533" spans="1:9">
      <c r="A533" t="s">
        <v>1873</v>
      </c>
      <c r="B533" t="s">
        <v>1198</v>
      </c>
      <c r="C533" t="s">
        <v>1874</v>
      </c>
      <c r="H533" t="str">
        <f>VLOOKUP(A533,'[1]Sheet 1'!$A$1:$B$3144,2,FALSE)</f>
        <v>CDX2,DPP4,GATA4,GCG,GIP,FFAR1,GRP,ISL1,LEP,PAX6,PCSK1,SPCS2,SEC11A,SPCS1,GNG13,SPCS3,SEC11C,GPR119,FFAR4,GNAT3</v>
      </c>
      <c r="I533" t="s">
        <v>1875</v>
      </c>
    </row>
    <row r="534" spans="1:9">
      <c r="A534" t="s">
        <v>1876</v>
      </c>
      <c r="B534" t="s">
        <v>1198</v>
      </c>
      <c r="C534" t="s">
        <v>1877</v>
      </c>
      <c r="H534" t="str">
        <f>VLOOKUP(A534,'[1]Sheet 1'!$A$1:$B$3144,2,FALSE)</f>
        <v>ADRA1D,ADRA1B,ADRA1A,ADRA2A,ADRA2B,ADRA2C,ADRB1,ADRB2,ADRB3,CHRM1,CHRM2,CHRM3,CHRM4,CHRM5,DRD1,DRD2,DRD3,DRD4,DRD5,HRH1,HRH2,HTR1A,HTR1B,HTR1D,HTR1E,HTR1F,HTR2A,HTR2B,HTR2C,HTR4,HTR5A,HTR6,HTR7,HTR5BP</v>
      </c>
      <c r="I534" t="s">
        <v>1878</v>
      </c>
    </row>
    <row r="535" spans="1:9">
      <c r="A535" t="s">
        <v>1879</v>
      </c>
      <c r="B535" t="s">
        <v>1179</v>
      </c>
      <c r="C535" t="s">
        <v>1596</v>
      </c>
      <c r="E535" t="s">
        <v>1880</v>
      </c>
      <c r="F535">
        <v>16108</v>
      </c>
      <c r="H535" t="str">
        <f>VLOOKUP(A535,'[1]Sheet 1'!$A$1:$B$3144,2,FALSE)</f>
        <v>CDS1,CHAT,CHKA,DGKA,GPD1,GPD2,PCYT1A,PLD2,PLPP1,PGS1,PTDSS1,PEMT,CDIPT,LYPLA1,AGPAT1,PLA2G15,PISD,PLA2G2D,GDE1,CRLS1,GPAM,PTDSS2,PTPMT1,PHOSPHO1,PLA2G4B</v>
      </c>
      <c r="I535" t="s">
        <v>1597</v>
      </c>
    </row>
    <row r="536" spans="1:9">
      <c r="A536" t="s">
        <v>1881</v>
      </c>
      <c r="B536" t="s">
        <v>1179</v>
      </c>
      <c r="C536" t="s">
        <v>1882</v>
      </c>
      <c r="E536" t="s">
        <v>1883</v>
      </c>
      <c r="F536">
        <v>50275</v>
      </c>
      <c r="H536" t="str">
        <f>VLOOKUP(A536,'[1]Sheet 1'!$A$1:$B$3144,2,FALSE)</f>
        <v>ATP4A,ATP4B,CA1,CCKBR,CHRM3,CLIC2,GAST,HRH2,SST,SSTR4</v>
      </c>
      <c r="I536" t="s">
        <v>1884</v>
      </c>
    </row>
    <row r="537" spans="1:9">
      <c r="A537" t="s">
        <v>1885</v>
      </c>
      <c r="B537" t="s">
        <v>1179</v>
      </c>
      <c r="C537" t="s">
        <v>1886</v>
      </c>
      <c r="E537" t="s">
        <v>1887</v>
      </c>
      <c r="F537">
        <v>77260</v>
      </c>
      <c r="H537" t="str">
        <f>VLOOKUP(A537,'[1]Sheet 1'!$A$1:$B$3144,2,FALSE)</f>
        <v>ATP4A,ATP4B,CA1,CCKBR,CHRM3,CLIC2,GAST,HRH2,SST,SSTR4</v>
      </c>
      <c r="I537" t="s">
        <v>1888</v>
      </c>
    </row>
    <row r="538" spans="1:9">
      <c r="A538" t="s">
        <v>1889</v>
      </c>
      <c r="B538" t="s">
        <v>1179</v>
      </c>
      <c r="C538" t="s">
        <v>1890</v>
      </c>
      <c r="E538" t="s">
        <v>1891</v>
      </c>
      <c r="F538">
        <v>6375</v>
      </c>
      <c r="H538" t="str">
        <f>VLOOKUP(A538,'[1]Sheet 1'!$A$1:$B$3144,2,FALSE)</f>
        <v>ATP4A,ATP4B,CA1,CCKBR,CHRM3,CLIC2,GAST,HRH2,SST,SSTR4</v>
      </c>
      <c r="I538" t="s">
        <v>1892</v>
      </c>
    </row>
    <row r="539" spans="1:9">
      <c r="A539" t="s">
        <v>1893</v>
      </c>
      <c r="B539" t="s">
        <v>1179</v>
      </c>
      <c r="C539" t="s">
        <v>1894</v>
      </c>
      <c r="E539" t="s">
        <v>1895</v>
      </c>
      <c r="F539">
        <v>7915</v>
      </c>
      <c r="H539" t="str">
        <f>VLOOKUP(A539,'[1]Sheet 1'!$A$1:$B$3144,2,FALSE)</f>
        <v>ATP4A,ATP4B,CA1,CCKBR,CHRM3,CLIC2,GAST,HRH2,SST,SSTR4</v>
      </c>
      <c r="I539" t="s">
        <v>1896</v>
      </c>
    </row>
    <row r="540" spans="1:9">
      <c r="A540" t="s">
        <v>1897</v>
      </c>
      <c r="B540" t="s">
        <v>1179</v>
      </c>
      <c r="C540" t="s">
        <v>1898</v>
      </c>
      <c r="E540" t="s">
        <v>1899</v>
      </c>
      <c r="F540">
        <v>8768</v>
      </c>
      <c r="H540" t="str">
        <f>VLOOKUP(A540,'[1]Sheet 1'!$A$1:$B$3144,2,FALSE)</f>
        <v>ATP4A,ATP4B,CA1,CCKBR,CHRM3,CLIC2,GAST,HRH2,SST,SSTR4</v>
      </c>
      <c r="I540" t="s">
        <v>1900</v>
      </c>
    </row>
    <row r="541" spans="1:9">
      <c r="A541" t="s">
        <v>1901</v>
      </c>
      <c r="B541" t="s">
        <v>1179</v>
      </c>
      <c r="C541" t="s">
        <v>1902</v>
      </c>
      <c r="E541" t="s">
        <v>1903</v>
      </c>
      <c r="F541">
        <v>8776</v>
      </c>
      <c r="H541" t="str">
        <f>VLOOKUP(A541,'[1]Sheet 1'!$A$1:$B$3144,2,FALSE)</f>
        <v>ATP4A,ATP4B,CA1,CCKBR,CHRM3,CLIC2,GAST,HRH2,SST,SSTR4</v>
      </c>
      <c r="I541" t="s">
        <v>1904</v>
      </c>
    </row>
    <row r="542" spans="1:9">
      <c r="A542" t="s">
        <v>1905</v>
      </c>
      <c r="B542" t="s">
        <v>1179</v>
      </c>
      <c r="C542" t="s">
        <v>1906</v>
      </c>
      <c r="E542" t="s">
        <v>1907</v>
      </c>
      <c r="F542">
        <v>4975</v>
      </c>
      <c r="H542" t="str">
        <f>VLOOKUP(A542,'[1]Sheet 1'!$A$1:$B$3144,2,FALSE)</f>
        <v>ATP4A,ATP4B,CA1,CCKBR,CHRM3,CLIC2,GAST,HRH2,SST,SSTR4</v>
      </c>
      <c r="I542" t="s">
        <v>1908</v>
      </c>
    </row>
    <row r="543" spans="1:9">
      <c r="A543" t="s">
        <v>1909</v>
      </c>
      <c r="B543" t="s">
        <v>1179</v>
      </c>
      <c r="C543" t="s">
        <v>1910</v>
      </c>
      <c r="E543" t="s">
        <v>1911</v>
      </c>
      <c r="F543">
        <v>3699</v>
      </c>
      <c r="H543" t="str">
        <f>VLOOKUP(A543,'[1]Sheet 1'!$A$1:$B$3144,2,FALSE)</f>
        <v>ATP4A,ATP4B,CA1,CCKBR,CHRM3,CLIC2,GAST,HRH2,SST,SSTR4</v>
      </c>
      <c r="I543" t="s">
        <v>1912</v>
      </c>
    </row>
    <row r="544" spans="1:9">
      <c r="A544" t="s">
        <v>1913</v>
      </c>
      <c r="B544" t="s">
        <v>1179</v>
      </c>
      <c r="C544" t="s">
        <v>1914</v>
      </c>
      <c r="E544" t="s">
        <v>1915</v>
      </c>
      <c r="F544">
        <v>127604</v>
      </c>
      <c r="H544" t="str">
        <f>VLOOKUP(A544,'[1]Sheet 1'!$A$1:$B$3144,2,FALSE)</f>
        <v>ATP4A,ATP4B,CA1,CCKBR,CHRM3,CLIC2,GAST,HRH2,SST,SSTR4</v>
      </c>
      <c r="I544" t="s">
        <v>1916</v>
      </c>
    </row>
    <row r="545" spans="1:9">
      <c r="A545" t="s">
        <v>1917</v>
      </c>
      <c r="B545" t="s">
        <v>1179</v>
      </c>
      <c r="C545" t="s">
        <v>1918</v>
      </c>
      <c r="E545" t="s">
        <v>1919</v>
      </c>
      <c r="F545">
        <v>8247</v>
      </c>
      <c r="H545" t="str">
        <f>VLOOKUP(A545,'[1]Sheet 1'!$A$1:$B$3144,2,FALSE)</f>
        <v>ATP4A,ATP4B,CA1,CCKBR,CHRM3,CLIC2,GAST,HRH2,SST,SSTR4</v>
      </c>
      <c r="I545" t="s">
        <v>1920</v>
      </c>
    </row>
    <row r="546" spans="1:9">
      <c r="A546" t="s">
        <v>1921</v>
      </c>
      <c r="B546" t="s">
        <v>1179</v>
      </c>
      <c r="C546" t="s">
        <v>1922</v>
      </c>
      <c r="E546" t="s">
        <v>1923</v>
      </c>
      <c r="F546">
        <v>29105</v>
      </c>
      <c r="H546" t="str">
        <f>VLOOKUP(A546,'[1]Sheet 1'!$A$1:$B$3144,2,FALSE)</f>
        <v>ATP4A,ATP4B,CA1,CCKBR,CHRM3,CLIC2,GAST,HRH2,SST,SSTR4</v>
      </c>
      <c r="I546" t="s">
        <v>1924</v>
      </c>
    </row>
    <row r="547" spans="1:9">
      <c r="A547" t="s">
        <v>1925</v>
      </c>
      <c r="B547" t="s">
        <v>1179</v>
      </c>
      <c r="C547" t="s">
        <v>1926</v>
      </c>
      <c r="E547" t="s">
        <v>1927</v>
      </c>
      <c r="F547">
        <v>171339</v>
      </c>
      <c r="H547" t="str">
        <f>VLOOKUP(A547,'[1]Sheet 1'!$A$1:$B$3144,2,FALSE)</f>
        <v>ATP4A,ATP4B,CA1,CCKBR,CHRM3,CLIC2,GAST,HRH2,SST,SSTR4</v>
      </c>
      <c r="I547" t="s">
        <v>1928</v>
      </c>
    </row>
    <row r="548" spans="1:9">
      <c r="A548" t="s">
        <v>1929</v>
      </c>
      <c r="B548" t="s">
        <v>1179</v>
      </c>
      <c r="C548" t="s">
        <v>691</v>
      </c>
      <c r="E548" t="s">
        <v>1930</v>
      </c>
      <c r="F548" t="s">
        <v>749</v>
      </c>
      <c r="H548" t="str">
        <f>VLOOKUP(A548,'[1]Sheet 1'!$A$1:$B$3144,2,FALSE)</f>
        <v>ATP4A,ATP4B,CA1,CCKBR,CHRM3,CLIC2,GAST,HRH2,SST,SSTR4</v>
      </c>
      <c r="I548" t="s">
        <v>693</v>
      </c>
    </row>
    <row r="549" spans="1:9">
      <c r="A549" t="s">
        <v>1931</v>
      </c>
      <c r="B549" t="s">
        <v>1179</v>
      </c>
      <c r="C549" t="s">
        <v>691</v>
      </c>
      <c r="E549" t="s">
        <v>1932</v>
      </c>
      <c r="F549">
        <v>59170</v>
      </c>
      <c r="H549" t="str">
        <f>VLOOKUP(A549,'[1]Sheet 1'!$A$1:$B$3144,2,FALSE)</f>
        <v>ATP4A,ATP4B,CA1,CCKBR,CHRM3,CLIC2,GAST,HRH2,SST,SSTR4</v>
      </c>
      <c r="I549" t="s">
        <v>693</v>
      </c>
    </row>
    <row r="550" spans="1:9">
      <c r="A550" t="s">
        <v>1933</v>
      </c>
      <c r="B550" t="s">
        <v>1179</v>
      </c>
      <c r="C550" t="s">
        <v>691</v>
      </c>
      <c r="E550" t="s">
        <v>1934</v>
      </c>
      <c r="F550">
        <v>31759</v>
      </c>
      <c r="H550" t="str">
        <f>VLOOKUP(A550,'[1]Sheet 1'!$A$1:$B$3144,2,FALSE)</f>
        <v>ATP4A,ATP4B,CA1,CCKBR,CHRM3,CLIC2,GAST,HRH2,SST,SSTR4</v>
      </c>
      <c r="I550" t="s">
        <v>693</v>
      </c>
    </row>
    <row r="551" spans="1:9">
      <c r="A551" t="s">
        <v>1935</v>
      </c>
      <c r="B551" t="s">
        <v>1198</v>
      </c>
      <c r="C551" t="s">
        <v>1936</v>
      </c>
      <c r="H551" t="str">
        <f>VLOOKUP(A551,'[1]Sheet 1'!$A$1:$B$3144,2,FALSE)</f>
        <v>CACNA1A,CACNB1,CHRM3,GLP1R,GNAQ,GNB1,ITPR3,PRKCA,RAB3A,SLC2A2,ABCC8,VAMP2,CACNA2D2,RIMS2,RAPGEF4,PLCB1,GNG2,ADCY10,CAMKK1</v>
      </c>
      <c r="I551" t="s">
        <v>1937</v>
      </c>
    </row>
    <row r="552" spans="1:9">
      <c r="A552" t="s">
        <v>1938</v>
      </c>
      <c r="B552" t="s">
        <v>1198</v>
      </c>
      <c r="C552" t="s">
        <v>449</v>
      </c>
      <c r="H552" t="str">
        <f>VLOOKUP(A552,'[1]Sheet 1'!$A$1:$B$3144,2,FALSE)</f>
        <v>SERPINH1,CHRNA7,CREBBP,FANCD2,FYN,GRM6,TRPM1,CCL5,KAT2B,GPR75,FAN1,KLF13,MTMR10,CHRFAM7A,ARHGAP11B,OTUD7A,GOLGA8Q,GOLGA8H,GOLGA8R</v>
      </c>
      <c r="I552" t="s">
        <v>452</v>
      </c>
    </row>
    <row r="553" spans="1:9">
      <c r="A553" t="s">
        <v>1939</v>
      </c>
      <c r="B553" t="s">
        <v>1198</v>
      </c>
      <c r="C553" t="s">
        <v>1940</v>
      </c>
      <c r="H553" t="str">
        <f>VLOOKUP(A553,'[1]Sheet 1'!$A$1:$B$3144,2,FALSE)</f>
        <v>ABCA4,ADCY3,APOA1,APOA2,APOA4,APOB,APOC2,APOC3,APOE,ATP2B1,OPN1SW,CACNA1D,CACNB2,CALM3,CLPS,CNGB1,CNGA1,CNGA2,CNGA4,EBF1,FNTA,GNAL,GNAT1,GNB1,GNGT1,GRM1,GRM4,GUCA1B,ITPR3,KCNJ2,KCNMA1,KCNMB1,KCNN2,LDLR,MYO7A,OR1D2,OR2C1,OR3A1,PDE6A,PDE6G,PDE6B,PLCB2,PNLIP,PPEF1,TAS2R38,RAB3A,RBP1,RBP2,RBP3,RBP4,OPN1LW,RCVRN,RHO,GRK1,RLBP1,RPE65,SAG,SCN2A,SCN3A,SCN9A,SCNN1B,SCNN1G,SNAP25,STX1A,VAMP2,SYN1,SYP,TTR,OR1A1,OR1D5,OR1E1,LDB1,BSN,KCNQ4,SLC24A1,LRAT,DHRS3,CACNA2D2,LHX2,OTOF,CABP1,GUCA1C,USH1C,CIB2,METAP2,METAP1,OR1C1,OR2F1,OR5K1,OR11A1,OR10G3,OR10H2,OR7C1,OR2W1,OR2T1,OR2J2,PCLO,TRPM5,TAS2R3,TAS2R4,TAS2R16,TAS2R1,TAS2R8,TAS2R7,TAS2R13,TAS2R10,TAS2R14,RDH11,CABP2,GNG13,BCO1,TAS2R5,TRPM4,RETSAT,CHRNA9,APOM,OR2S2,CHRNA10,ANO2,STRA6,REEP1,OR5AL1,CAMKMT,DNAJC5,TAS1R2,TAS1R1,OR4F17,OR51E2,TAS1R3,BCO2,CALHM3,OR51L1,OR5P3,OR56A4,OR4L1,OR11H6,OR4D2,USH1G,OR7D4,OR2T4,OR10J5,OR2B11,OR6P1,OR10X1,RTP1,OTOP1,OR13C3,OR1N2,OR51E1,RDH12,PLB1,AWAT2,STRC,OR5D14,OR8K3,OR10S1,NAPEPLD,LHFPL5,SLC17A8,CALHM1,TMIE,TAS2R39,TAS2R40,TAS2R41,TAS2R43,TAS2R31,TAS2R46,TAS2R30,TAS2R20,TAS2R50,OR51B5,OR4C12,OR8D1,OR10H5,OR2L13,CYP4V2,GPIHBP1,OR52B6,OTOG,OR2AT4,OR6F1,OR2W3,RTP2,GNAT3,SLC26A5,RGS9BP,OR51D1,OR10A6,OR9G1,OR10G4,OR10G7,OR8B3,OR11H4,OR7G2,OR2M2,OR2M7,OR2A25,OR2A7,OR2A42,LRRC52,OR4Q3,OR2J1,OR2J3,OR14J1,OR8U8,CHURC1-FNTB,OPN1MW3,GUCA1ANB-GUCA1A</v>
      </c>
      <c r="I553" t="s">
        <v>1941</v>
      </c>
    </row>
    <row r="554" spans="1:9">
      <c r="A554" t="s">
        <v>1942</v>
      </c>
      <c r="B554" t="s">
        <v>1198</v>
      </c>
      <c r="C554" t="s">
        <v>1943</v>
      </c>
      <c r="H554" t="str">
        <f>VLOOKUP(A554,'[1]Sheet 1'!$A$1:$B$3144,2,FALSE)</f>
        <v>ATP2B1,CACNA1D,CACNB2,KCNMA1,KCNMB1,KCNN2,MYO7A,RAB3A,SNAP25,STX1A,VAMP2,SYN1,SYP,BSN,KCNQ4,CACNA2D2,OTOF,CABP1,USH1C,CIB2,PCLO,CABP2,CHRNA9,CHRNA10,DNAJC5,USH1G,STRC,LHFPL5,SLC17A8,TMIE,OTOG,SLC26A5,LRRC52</v>
      </c>
      <c r="I554" t="s">
        <v>1944</v>
      </c>
    </row>
    <row r="555" spans="1:9">
      <c r="A555" t="s">
        <v>1945</v>
      </c>
      <c r="B555" t="s">
        <v>1198</v>
      </c>
      <c r="C555" t="s">
        <v>1946</v>
      </c>
      <c r="H555" t="str">
        <f>VLOOKUP(A555,'[1]Sheet 1'!$A$1:$B$3144,2,FALSE)</f>
        <v>ACHE,ACTA1,AKT1,AMBP,BAX,BCL2,CASP3,SERPINH1,CD3E,COL1A1,COL1A2,DCN,EGF,ELN,F13A1,FBN1,FGFR1,FGFR3,FGFR2,FGFR4,FOXE1,FLG,CXCL1,HGF,HMGB1,TNC,ICAM1,IFNA2,IFNB1,IL1B,IL6,CXCL8,CXCR2,IL15,INHBA,KRT6A,LGALS1,SMAD3,MMP1,MMP2,MMP9,MYD88,NFKB1,CDK16,PDGFRB,PECAM1,S100A6,S100A9,S100A11,CCL2,CXCL12,SFRP2,SNAI2,TAGLN,TGFB1,TGFB2,TGFB3,TIMP1,TLR4,TNF,TP53,TPT1,VEGFA,CXCR4,SCEL,KLF4,BRD4,NA,NOX4,SLURP1,MMP28,LIN28A,CHRFAM7A,KRT222,HEXD</v>
      </c>
      <c r="I555" t="s">
        <v>1947</v>
      </c>
    </row>
    <row r="556" spans="1:9">
      <c r="A556" t="s">
        <v>1948</v>
      </c>
      <c r="B556" t="s">
        <v>1198</v>
      </c>
      <c r="C556" t="s">
        <v>449</v>
      </c>
      <c r="H556" t="str">
        <f>VLOOKUP(A556,'[1]Sheet 1'!$A$1:$B$3144,2,FALSE)</f>
        <v>BMAL1,BCL2,BMP2,BMPR1A,BMPR1B,CDH1,CHAT,ERCC8,ATF2,DLD,DLST,ELK1,ERCC5,ERCC6,HSF1,HSF4,JUND,SMAD1,SMAD5,SMAD9,MEN1,MYO1C,NEO1,PCNA,MAPK8,SLC18A3,SMARCB1,SMARCC2,ELOA,DEK,CUL5,GDF5,SMARCA5,PARG,BAZ1B,DDX21,NOG,CLOCK,MYBBP1A,SIRT1,SF3B1,SIRT6,RIF1,KDM4D,OGDHL,EIF4ENIF1,UVSSA,WDFY4,ARHGAP22,ITCH,NLRP3,C10orf71,FRMPD2,FAM170B,TMEM273,VSTM4,C10orf53,RGMB,LRRC18,DRGX</v>
      </c>
      <c r="I556" t="s">
        <v>452</v>
      </c>
    </row>
    <row r="557" spans="1:9">
      <c r="A557" t="s">
        <v>1949</v>
      </c>
      <c r="B557" t="s">
        <v>1198</v>
      </c>
      <c r="C557" t="s">
        <v>1950</v>
      </c>
      <c r="H557" t="str">
        <f>VLOOKUP(A557,'[1]Sheet 1'!$A$1:$B$3144,2,FALSE)</f>
        <v>APBA2,APP,CALM1,CANX,SERPINH1,CHRNA7,CREBBP,CXADR,FANCD2,GJA1,HDAC1,MITF,TRPM1,RELA,CCL5,STX1A,STXBP1,TJP1,KAT2B,TJP2,CDC42BPB,FAN1,DNMBP,ENTREP2,SPEF1,SIN3A,ANKRD2,TJP3,UBN1,KLF13,MTMR10,FANCI,NSMCE3,GJC2,CGN,NECAB3,RIC3,TRPM3,STX1B,GJD3,LYPD6,OTUD7A,GOLGA8J,GOLGA8T,GOLGA8Q,GOLGA8H,OCLN,MYZAP,GOLGA8R</v>
      </c>
      <c r="I557" t="s">
        <v>1951</v>
      </c>
    </row>
    <row r="558" spans="1:9">
      <c r="A558" t="s">
        <v>1952</v>
      </c>
      <c r="B558" t="s">
        <v>1198</v>
      </c>
      <c r="C558" t="s">
        <v>1953</v>
      </c>
      <c r="H558" t="str">
        <f>VLOOKUP(A558,'[1]Sheet 1'!$A$1:$B$3144,2,FALSE)</f>
        <v>A2M,ACTN1,ADAM8,BSG,DDR1,CAPN1,CAPNS1,CAST,SERPINH1,CD44,CD151,CDH1,COL15A1,COMP,HAPLN1,CTSG,DAG1,DCN,DMD,DMP1,DSPP,ELANE,ELN,FBN1,FGA,FGB,FGF2,FGG,FN1,HSPG2,TNC,IBSP,ITGA6,ITGA1,ITGA2,ITGA2B,ITGA3,ITGA4,ITGA5,ITGA7,ITGA9,ITGAD,ITGAE,ITGAL,ITGAM,ITGAV,ITGAX,ITGB1,ITGB2,ITGB3,ITGB4,ITGB5,ITGB6,ITGB7,ITGB8,KDR,LAMA2,LAMA3,LAMA4,LAMA5,LAMB1,LAMB2,LAMB3,LAMC1,LAMC2,LRP4,LTBP1,LUM,MMP1,MMP2,MMP3,MMP7,MMP8,MMP9,MMP10,MMP11,MMP12,MMP13,MMP14,MMP15,MMP19,MUSK,NID1,DDR2,P4HB,FURIN,SERPINE1,PECAM1,PLEC,PLOD1,PLOD2,PPIB,PRKCA,HTRA1,PSEN1,SPARC,SPP1,TGFB1,TGFB2,TGFB3,THBS1,TIMP1,TIMP2,TNR,TNXB,VCAM1,VTN,PXDN,LTBP4,ITGA10,ITGA8,CASK,PLOD3,NRXN1,SH3PXD2A,LAMC3,CRTAP,FBLN5,ITGA11,NCSTN,OPTC,F11R,SPOCK3,TRAPPC4,JAM2,NTN4,P3H1,COL18A1,JAM3,PHYKPL,SCUBE3,LAMA1,AGRN</v>
      </c>
      <c r="I558" t="s">
        <v>1954</v>
      </c>
    </row>
    <row r="559" spans="1:9">
      <c r="A559" t="s">
        <v>1955</v>
      </c>
      <c r="B559" t="s">
        <v>1198</v>
      </c>
      <c r="C559" t="s">
        <v>1956</v>
      </c>
      <c r="H559" t="str">
        <f>VLOOKUP(A559,'[1]Sheet 1'!$A$1:$B$3144,2,FALSE)</f>
        <v>SERPINH1,CD151,COL15A1,ITGA6,ITGB4,LAMA3,LAMB3,LAMC2,P4HB,PLEC,PLOD1,PLOD2,PPIB,PXDN,PLOD3,CRTAP,P3H1,COL18A1</v>
      </c>
      <c r="I559" t="s">
        <v>1957</v>
      </c>
    </row>
    <row r="560" spans="1:9">
      <c r="A560" t="s">
        <v>1958</v>
      </c>
      <c r="B560" t="s">
        <v>1198</v>
      </c>
      <c r="C560" t="s">
        <v>1959</v>
      </c>
      <c r="H560" t="str">
        <f>VLOOKUP(A560,'[1]Sheet 1'!$A$1:$B$3144,2,FALSE)</f>
        <v>PXDN</v>
      </c>
      <c r="I560" t="s">
        <v>1960</v>
      </c>
    </row>
    <row r="561" spans="1:9">
      <c r="A561" t="s">
        <v>1961</v>
      </c>
      <c r="B561" t="s">
        <v>1198</v>
      </c>
      <c r="C561" t="s">
        <v>1962</v>
      </c>
      <c r="H561" t="str">
        <f>VLOOKUP(A561,'[1]Sheet 1'!$A$1:$B$3144,2,FALSE)</f>
        <v>A2M,ADAM8,BSG,CAPN1,CAPNS1,CAST,CD44,CDH1,CTSG,DCN,ELANE,HSPG2,LAMA3,LAMA5,LAMB1,LAMB3,LAMC1,LAMC2,MMP1,MMP2,MMP3,MMP7,MMP8,MMP9,MMP10,MMP11,MMP12,MMP13,MMP14,MMP15,MMP19,NID1,FURIN,HTRA1,PSEN1,SPP1,TIMP1,TIMP2,NCSTN,OPTC,SPOCK3,COL18A1,PHYKPL,SCUBE3</v>
      </c>
      <c r="I561" t="s">
        <v>1963</v>
      </c>
    </row>
    <row r="562" spans="1:9">
      <c r="A562" t="s">
        <v>1964</v>
      </c>
      <c r="B562" t="s">
        <v>1198</v>
      </c>
      <c r="C562" t="s">
        <v>1268</v>
      </c>
      <c r="H562" t="str">
        <f>VLOOKUP(A562,'[1]Sheet 1'!$A$1:$B$3144,2,FALSE)</f>
        <v>ELANE,MMP1,MMP9,MMP10,MMP12,MMP15,MMP19,FURIN,PHYKPL</v>
      </c>
      <c r="I562" t="s">
        <v>1271</v>
      </c>
    </row>
    <row r="563" spans="1:9">
      <c r="A563" t="s">
        <v>1965</v>
      </c>
      <c r="B563" t="s">
        <v>1198</v>
      </c>
      <c r="C563" t="s">
        <v>1966</v>
      </c>
      <c r="H563" t="str">
        <f>VLOOKUP(A563,'[1]Sheet 1'!$A$1:$B$3144,2,FALSE)</f>
        <v>PSPH,PHGDH,PSAT1,SRR</v>
      </c>
      <c r="I563" t="s">
        <v>1967</v>
      </c>
    </row>
    <row r="564" spans="1:9">
      <c r="A564" t="s">
        <v>1968</v>
      </c>
      <c r="B564" t="s">
        <v>1198</v>
      </c>
      <c r="C564" t="s">
        <v>1273</v>
      </c>
      <c r="H564" t="str">
        <f>VLOOKUP(A564,'[1]Sheet 1'!$A$1:$B$3144,2,FALSE)</f>
        <v>ALDH7A1,CRYM,DLST,GCDH,AASS,AADAT,PIPOX,PHYKPL,SLC25A21,HYKK</v>
      </c>
      <c r="I564" t="s">
        <v>1277</v>
      </c>
    </row>
    <row r="565" spans="1:9">
      <c r="A565" t="s">
        <v>1969</v>
      </c>
      <c r="B565" t="s">
        <v>1198</v>
      </c>
      <c r="C565" t="s">
        <v>1970</v>
      </c>
      <c r="H565" t="str">
        <f>VLOOKUP(A565,'[1]Sheet 1'!$A$1:$B$3144,2,FALSE)</f>
        <v>KYAT1,FAH,GSTZ1,HGD,HPD,PAH,PCBD1,QDPR,TAT,ASRGL1,IL4I1</v>
      </c>
      <c r="I565" t="s">
        <v>1971</v>
      </c>
    </row>
    <row r="566" spans="1:9">
      <c r="A566" t="s">
        <v>1972</v>
      </c>
      <c r="B566" t="s">
        <v>1198</v>
      </c>
      <c r="C566" t="s">
        <v>75</v>
      </c>
      <c r="H566" t="str">
        <f>VLOOKUP(A566,'[1]Sheet 1'!$A$1:$B$3144,2,FALSE)</f>
        <v>AGXT,AMT,DAO,DLD,GCSH,GLDC,GOT2,NDUFAB1,PXMP2,DDO,ALDH4A1,GRHPR,LIAS,GNMT,LIPT1,HAO1,PRODH2,AGXT2,HOGA1,LIPT2</v>
      </c>
      <c r="I566" t="s">
        <v>78</v>
      </c>
    </row>
    <row r="567" spans="1:9">
      <c r="A567" t="s">
        <v>1973</v>
      </c>
      <c r="B567" t="s">
        <v>1198</v>
      </c>
      <c r="C567" t="s">
        <v>1433</v>
      </c>
      <c r="H567" t="str">
        <f>VLOOKUP(A567,'[1]Sheet 1'!$A$1:$B$3144,2,FALSE)</f>
        <v>AMT,DLD,GCSH,GLDC</v>
      </c>
      <c r="I567" t="s">
        <v>1435</v>
      </c>
    </row>
    <row r="568" spans="1:9">
      <c r="A568" t="s">
        <v>1974</v>
      </c>
      <c r="B568" t="s">
        <v>1198</v>
      </c>
      <c r="C568" t="s">
        <v>1691</v>
      </c>
      <c r="H568" t="str">
        <f>VLOOKUP(A568,'[1]Sheet 1'!$A$1:$B$3144,2,FALSE)</f>
        <v>AHCY,BHMT,CDO1,SLC25A10,CTH,FMO1,GOT1,GOT2,MPST,MTAP,MTR,MTRR,SUOX,TST,ETHE1,BHMT2,TXN2,APIP,CSAD,ADI1,SQOR,ENOPH1,MRI1,ADO,GADL1,TSTD1,LOC102724560</v>
      </c>
      <c r="I568" t="s">
        <v>1692</v>
      </c>
    </row>
    <row r="569" spans="1:9">
      <c r="A569" t="s">
        <v>1975</v>
      </c>
      <c r="B569" t="s">
        <v>1198</v>
      </c>
      <c r="C569" t="s">
        <v>1976</v>
      </c>
      <c r="H569" t="str">
        <f>VLOOKUP(A569,'[1]Sheet 1'!$A$1:$B$3144,2,FALSE)</f>
        <v>CTH,LOC102724560</v>
      </c>
      <c r="I569" t="s">
        <v>1977</v>
      </c>
    </row>
    <row r="570" spans="1:9">
      <c r="A570" t="s">
        <v>1978</v>
      </c>
      <c r="B570" t="s">
        <v>1198</v>
      </c>
      <c r="C570" t="s">
        <v>1453</v>
      </c>
      <c r="H570" t="str">
        <f>VLOOKUP(A570,'[1]Sheet 1'!$A$1:$B$3144,2,FALSE)</f>
        <v>CDO1,SLC25A10,CTH,FMO1,GOT2,MPST,SUOX,TST,ETHE1,TXN2,CSAD,SQOR,ADO,GADL1,TSTD1</v>
      </c>
      <c r="I570" t="s">
        <v>1455</v>
      </c>
    </row>
    <row r="571" spans="1:9">
      <c r="A571" t="s">
        <v>1979</v>
      </c>
      <c r="B571" t="s">
        <v>1179</v>
      </c>
      <c r="C571" t="s">
        <v>1980</v>
      </c>
      <c r="E571" t="s">
        <v>1981</v>
      </c>
      <c r="F571">
        <v>16633</v>
      </c>
      <c r="H571" t="str">
        <f>VLOOKUP(A571,'[1]Sheet 1'!$A$1:$B$3144,2,FALSE)</f>
        <v>AHCY,CTH,DARS1,EPRS1,IARS1,KARS1,MARS1,QARS1,RARS1,SARS1,TXNRD1,AIMP2,AIMP1,EEF1E1,INMT,SEPHS2,SEPSECS,LARS1,SCLY,EEFSEC,SECISBP2,PSTK,LOC102724560</v>
      </c>
      <c r="I571" t="s">
        <v>1982</v>
      </c>
    </row>
    <row r="572" spans="1:9">
      <c r="A572" t="s">
        <v>1983</v>
      </c>
      <c r="B572" t="s">
        <v>1198</v>
      </c>
      <c r="C572" t="s">
        <v>40</v>
      </c>
      <c r="H572" t="str">
        <f>VLOOKUP(A572,'[1]Sheet 1'!$A$1:$B$3144,2,FALSE)</f>
        <v>RIDA,SDS,GCAT,SDSL</v>
      </c>
      <c r="I572" t="s">
        <v>43</v>
      </c>
    </row>
    <row r="573" spans="1:9">
      <c r="A573" t="s">
        <v>1984</v>
      </c>
      <c r="B573" t="s">
        <v>1198</v>
      </c>
      <c r="C573" t="s">
        <v>1587</v>
      </c>
      <c r="H573" t="str">
        <f>VLOOKUP(A573,'[1]Sheet 1'!$A$1:$B$3144,2,FALSE)</f>
        <v>MAOA,MAOB,PAOX</v>
      </c>
      <c r="I573" t="s">
        <v>1588</v>
      </c>
    </row>
    <row r="574" spans="1:9">
      <c r="A574" t="s">
        <v>1985</v>
      </c>
      <c r="B574" t="s">
        <v>1198</v>
      </c>
      <c r="C574" t="s">
        <v>1986</v>
      </c>
      <c r="H574" t="str">
        <f>VLOOKUP(A574,'[1]Sheet 1'!$A$1:$B$3144,2,FALSE)</f>
        <v>MAOA,RAB3A,SLC18A2,SNAP25,STX1A,VAMP2,SYT1,TSPOAP1,UNC13B,CPLX1,RIMS1</v>
      </c>
      <c r="I574" t="s">
        <v>1987</v>
      </c>
    </row>
    <row r="575" spans="1:9">
      <c r="A575" t="s">
        <v>1988</v>
      </c>
      <c r="B575" t="s">
        <v>1198</v>
      </c>
      <c r="C575" t="s">
        <v>1989</v>
      </c>
      <c r="H575" t="str">
        <f>VLOOKUP(A575,'[1]Sheet 1'!$A$1:$B$3144,2,FALSE)</f>
        <v>COMT,MAOA,SLC6A3,LRTOMT</v>
      </c>
      <c r="I575" t="s">
        <v>1990</v>
      </c>
    </row>
    <row r="576" spans="1:9">
      <c r="A576" t="s">
        <v>1991</v>
      </c>
      <c r="B576" t="s">
        <v>1198</v>
      </c>
      <c r="C576" t="s">
        <v>1992</v>
      </c>
      <c r="H576" t="str">
        <f>VLOOKUP(A576,'[1]Sheet 1'!$A$1:$B$3144,2,FALSE)</f>
        <v>COMT,MAOA,LRTOMT</v>
      </c>
      <c r="I576" t="s">
        <v>1993</v>
      </c>
    </row>
    <row r="577" spans="1:9">
      <c r="A577" t="s">
        <v>1994</v>
      </c>
      <c r="B577" t="s">
        <v>1198</v>
      </c>
      <c r="C577" t="s">
        <v>1995</v>
      </c>
      <c r="H577" t="str">
        <f>VLOOKUP(A577,'[1]Sheet 1'!$A$1:$B$3144,2,FALSE)</f>
        <v>ABCA3,CSF2RA,CSF2RB,DMBT1,GATA6,P2RY2,SFTPB,SFTPC,SFTPD,TTF1,CKAP4,CCDC59,LMCD1,ZDHHC2,ADA2,ADGRF5</v>
      </c>
      <c r="I577" t="s">
        <v>1996</v>
      </c>
    </row>
    <row r="578" spans="1:9">
      <c r="A578" t="s">
        <v>1997</v>
      </c>
      <c r="B578" t="s">
        <v>1198</v>
      </c>
      <c r="C578" t="s">
        <v>440</v>
      </c>
      <c r="H578" t="str">
        <f>VLOOKUP(A578,'[1]Sheet 1'!$A$1:$B$3144,2,FALSE)</f>
        <v>ABL1,ACACA,ADORA2B,PARP1,AP1B1,AP2B1,AP1G1,JAG1,AKT1,ALDOB,ALK,SLC25A6,APC,APOA1,APP,APRT,FASLG,ABCC6,ARF1,ATIC,ATRX,AVPR2,B2M,BAD,BARD1,BCL2A1,BCL2L1,BCR,BRCA1,BRAF,BSG,BST2,BTK,C1QBP,C3,C3AR1,CALM3,CALR,CANX,CAPN1,CAPN2,CAST,CARS1,CASP1,CASP8,CASP9,CAV1,RUNX1,CBL,CCNC,CCNH,CCNT1,CD4,CD8B,CD9,CD28,ENTPD1,ENTPD5,CDC25A,CDC25B,CDC25C,CDC27,CDC42,CDH1,CDK2,CDK4,CDK5,CDK7,CDK8,CDK9,CDKN1A,CDKN2A,CEBPB,CEBPD,CFTR,RCC1,CHUK,AP2M1,AP2S1,CLCN6,CLTA,CLTC,COMT,CP,CREB1,CREBBP,CRK,CSF2RA,CSF2RB,CSNK1A1,CTNNB1,CTNND1,CTSG,CTSL,CUX1,CYBA,DAD1,DAG1,DAXX,DCTN1,DDOST,DDX5,DYNC1H1,DOCK1,DOCK2,DPEP1,HBEGF,S1PR1,EEF1A1,EEF1G,EEF2,EGF,EGFR,ELK1,ENO1,EP300,EPS15,ERBB2,ERCC2,ERCC3,ETV6,EXT1,EXT2,EZH2,F2,F8,F9,F10,F11,F12,FAU,FCGR3A,FDXR,FEN1,FGFR1,FGFR3,FGFR2,FGFR4,FKBP1A,FKBP4,FOXO3,FLT3,FLT3LG,FN1,FNTA,MTOR,FUT8,FYN,XRCC6,GAB1,GALE,GALNT1,GCK,GCKR,GGCX,GGT1,B4GALT1,GGT5,CBLIF,GJA1,GLB1,GCLM,GNAZ,GOLGA2,GOLGA4,GOLGB1,SFN,GP5,GP9,GPS2,GRB2,NR3C1,GRSF1,GSK3A,GSK3B,MSH6,GTF2A1,GTF2A2,GTF2B,GTF2E1,GTF2E2,GTF2F1,GTF2F2,GTF2H1,GTF2H2,GTF2H3,GTF2H4,GUCY2C,GYG1,GYS1,GYS2,HCK,NCKAP1L,HEXA,HIP1,HLA-A,HMGA1,HMOX1,NR4A1,HNRNPA1,HNRNPK,HPRT1,PRMT1,HES1,HSPA1B,HSP90AA1,HSP90AB1,HUS1,HYAL1,IDH1,IFNAR1,IFNGR1,IFNGR2,RBPJ,IKBKB,IL1R1,IL6,IL6R,IL10,IL17A,IMPDH1,IMPDH2,IRAK2,IRF3,IRF7,IRS1,ITGA4,ITGB1,STT3A,JAG2,JAK1,JAK2,JAK3,JUN,JUNB,KCNJ11,KDR,KHK,KIF5B,KIT,KLKB1,KLC1,KPNA1,KPNB1,KPNA2,IPO5,RPSA,LCK,LCT,LFNG,LIG1,LIG4,LMNA,LMNB1,LMO7,LRP5,LTF,SMAD3,SMAD4,MAN2A1,MAOA,MARK3,MC2R,MDM2,MEFV,MET,MGAT1,MGAT2,MGAT5,MLH1,MAP3K11,MNAT1,MRC1,MSH2,MSH3,MSN,MTR,MTRR,MMUT,MYC,MYD88,MYH9,MYO10,NCBP1,NCK1,RPL10A,NFE2L2,NFKB1,NFKBIA,NMT1,NOS2,NOTCH1,PNP,NPM1,NT5E,NTHL1,NUP88,OGG1,PEBP1,FURIN,PRDX1,PAH,PAK2,PC,PCBP2,PCCA,PCCB,CHMP1A,PDCD1,PDGFRA,PDPK1,PGK1,PHB1,PIK3C3,PIK3CA,PIM1,PIK3R1,PLCG1,PLCG2,PML,PMS2,POLA1,POLR2A,POLR2B,POLR2C,POLR2D,POLR2E,POLR2F,POLR2G,POLR2H,POLR2I,POLR2J,POLR2K,POLR2L,CTSA,PPIA,PPM1B,PPP1R3C,PRIM1,PRIM2,PRKAR1A,MAPK1,MAPK3,MAPK8,MAP2K1,MAP2K2,MAP2K7,EIF2AK2,DNAJC3,MASP1,PSMA1,PSMA2,PSMA3,PSMA4,PSMA5,PSMA6,PSMA7,PSMB1,PSMB2,PSMB3,PSMB4,PSMB5,PSMB6,PSMB7,PSMB8,PSMB9,PSMB10,PSMC1,PSMC2,PSMC3,PSMC4,PSMC5,PSMC6,PSMD1,PSMD2,PSMD3,PSMD4,PSMD5,PSMD7,PSMD8,PSMD9,PSMD10,PSMD11,PSMD12,PSMD13,PSME1,PSME2,PTPN11,PTPN12,RAD1,ABCD4,RAC1,RAD17,RAD51,RAD51C,RAD51B,RAD51D,RAF1,RAN,RANBP1,RANBP2,RANGAP1,RB1,ARID4A,RBBP4,RBBP7,RBP1,OPN1LW,RELA,REST,RFC2,RFC3,RFC4,RFC5,TRIM27,RLBP1,RPL4,RPL5,RPL6,RPL7,RPL7A,RPL8,RPL9,RPL11,RPL12,RPL13,RPL15,RPL17,RPL18,RPL18A,RPL19,RPL21,RPL23A,RPL24,RPL27,RPL30,RPL27A,RPL28,RPL29,RPL31,RPL32,RPL34,RPL35A,RPL37,RPL37A,RPL38,RPL41,RPLP0,RPLP1,RPLP2,RPN1,RPN2,RPS2,RPS3,RPS3A,RPS5,RPS6,RPS6KB2,RPS7,RPS8,RPS9,RPS10,RPS11,RPS12,RPS13,RPS14,RPS15,RPS15A,RPS16,RPS17,RPS18,RPS19,RPS20,RPS21,RPS23,RPS24,RPS25,RPS26,RPS27A,RPS28,RPS29,RRBP1,SEC13,SEL1L,MAP2K4,SFPQ,SFTPB,SFTPC,SFTPD,SHC1,SKP1,SKP2,SLC3A1,SLC3A2,SLC6A2,SMN2,SNAP25,SNRPB,SNRPD1,SNRPD2,SNRPD3,SNRPE,SNRPF,SNRPG,SOD2,SOS1,SP1,SPTBN1,SRC,SRPK1,SRPK2,SSRP1,STAT2,STAT3,STAT5A,STRN,SUPT4H1,SUPT5H,VAMP1,VAMP2,SYK,SYT1,ADAM17,TAF2,TAF4,TAF4B,TAF5,TAF6,TAF9,TAF10,TAF11,TAF12,TAF13,MAP3K7,TALDO1,TBL1X,TBP,TCEA1,ELOC,ELOB,TCN2,PRDX2,TGFB1,TGFBR1,TGFBR2,TJP1,TLR1,TLR2,TLR3,TLR5,TMPRSS2,TPM3,TPM4,TPR,TRAF2,TRAF3,TRAF6,TSC2,TSG101,TUFM,TXN,TXNRD1,TYK2,UBA52,UBE2D1,UBE2E1,UBE2I,SUMO1,UVRAG,VAV1,VCL,VCP,VHL,VWF,NELFA,WNT5A,XPO1,XRCC2,XRCC4,XRCC5,YWHAB,YWHAE,YWHAG,YWHAH,YWHAZ,CNBP,TRIM25,ZMYM2,MOGS,RAB7A,NELFE,EPM2A,SEM1,TUSC3,NUP214,CUBN,SHOC2,CUL5,AAAS,FXR1,PABPN1,TAF15,ELL,AXIN1,BRAP,FZD7,CUL3,CUL1,RAE1,GEMIN2,PPFIBP1,IKBKG,AP3B1,BECN1,CDC23,TRADD,EED,RNMT,RNGTT,RIPK1,FADD,TRIM24,DPM1,BANF1,DPM2,NRP1,HDAC3,KSR1,CDK5R1,SQSTM1,CDC16,GYG2,BTRC,RPL14,PSTPIP1,PAPSS1,NMI,HGS,CTDP1,SLC24A1,LRRFIP1,LRAT,TRIP11,CD163,RPL23,NMT2,QKI,EIF2AK3,PSMF1,VPS4B,BAG4,NUP155,ISG15,GCC2,NUP93,FAM131B,KEAP1,HEPH,ELMO1,GAB2,PSMD6,TOMM70,NUP153,RBX1,PDCD6IP,BCL2L11,ARPC5,ARPC4,ARPC3,ARPC1B,ACTR3,ACTR2,ARPC2,AKAP9,TRIM28,PSME3,PSMD14,SIGMAR1,TFG,HMG20B,ANAPC10,TAB1,BAIAP2,SEC23A,ATG7,ARPC1A,SLC35A1,POMT1,ERLIN1,TXNIP,RAD51AP1,PTGES3,NUP50,AHCYL1,NCKAP1,CYSLTR1,NOXA1,FRS2,FAM114A2,CPSF4,SUGT1,CBX1,YWHAQ,RIPK3,B4GAT1,TENT4A,CPSF6,UBE2C,TOPBP1,NUP42,CEP43,RCAN3,SLC7A9,CDC37,CORO1A,ERLIN2,PSIP1,SUPT16H,DDX20,RPL35,SNF8,VPS45,MRAS,ATG14,SEC31A,TRAK1,NCBP2,RPIA,SNW1,KDM1A,MPRIP,NUP205,RCOR1,KANK1,PSME4,NUP210,NUP160,NEDD4L,VPS39,LARP1,NCSTN,BRD4,ISCU,NUP188,SUZ12,RPL13A,RIGI,NUP62,POLA2,IL17RA,BRMS1,RPL36,ANAPC15,NELFB,GEMIN5,SIN3A,MMACHC,TKFC,FGFR1OP2,B3GAT3,VPS33B,HAVCR1,NOX1,SND1,VPS41,VPS4A,UBE2S,EML4,SLCO1B3,DLL1,PYCARD,TBK1,ANAPC2,ANAPC4,POMT2,SH3KBP1,SLC40A1,PIK3R4,NOX4,GEMIN4,DERL2,VPS36,SAR1B,IRAK4,VPS28,DCXR,CRBN,TLR7,CD320,TLR8,PHF21A,FZR1,BIN2,ANAPC5,ANAPC7,NELFCD,CHMP5,ANAPC11,ZC3HC1,VTA1,ATP6V1H,TAF9B,BCL11A,NUP54,MBD3,TLR9,DPM3,DLL4,UGT1A4,SLC6A20,ESRP1,GEMIN8,AGGF1,NEIL3,PRR5,PACS1,NDC1,HHAT,NUP133,AGK,LMBRD1,VPS11,BRK1,PSENEN,ERBIN,CYP26B1,ZC3HAV1,C1GALT1,MCCC1,AGTRAP,NUP107,BIRC6,MAVS,WDR48,VPS18,KIAA1549,RNF213,ACE2,SLC5A7,MCCC2,IFIH1,DPEP2,DPEP3,MLST8,ABCG5,ABCG8,PALS1,VPS16,ANAPC1,PORCN,VPS33A,NUP37,MAPKAP1,CHMP6,RHBDF2,NEIL1,SAP30L,TBL1XR1,PALB2,GEMIN7,GSDMD,GEMIN6,NHERF4,ALG13,CBLL1,NUP85,DHDDS,SIKE1,WDCP,DUSP16,KDM7A,FIP1L1,MAP1LC3B,AMN,RHNO1,ITCH,TAF3,BRIP1,MAGT1,VPS25,AKT1S1,SYVN1,IL17RC,ZCRB1,WNT3A,NLRP12,CHMP7,RFT1,CRB3,IL17F,NLRP3,TIRAP,NUS1,ANAPC16,CYP2R1,PSMB11,NOXO1,NUP35,AMER1,PSMA8,B3GLCT,RDH12,TICAM1,NA,MMAA,MLKL,TUBB,NAPEPLD,CDC26,SLC17A8,RICTOR,SLC9A9,STING1,NUP43,HES5,MYO18A,GTF2H5,H4C15,RNF103-CHMP3,CHURC1-FNTB,OPN1MW3</v>
      </c>
      <c r="I578" t="s">
        <v>443</v>
      </c>
    </row>
    <row r="579" spans="1:9">
      <c r="A579" t="s">
        <v>1998</v>
      </c>
      <c r="B579" t="s">
        <v>1198</v>
      </c>
      <c r="C579" t="s">
        <v>1999</v>
      </c>
      <c r="H579" t="str">
        <f>VLOOKUP(A579,'[1]Sheet 1'!$A$1:$B$3144,2,FALSE)</f>
        <v>ABL1,ADORA2B,PARP1,AP1B1,AP2B1,AP1G1,SLC25A6,ARF1,B2M,BCL2L1,BST2,BTK,C3,C3AR1,CALM3,CALR,CANX,CASP1,CAV1,RUNX1,CBL,CCNH,CCNT1,CD4,CD8B,CD9,CD28,ENTPD1,ENTPD5,CDC42,CDH1,CDK7,CDK9,CEBPD,RCC1,CHUK,AP2M1,AP2S1,CLTA,CLTC,COMT,CREB1,CREBBP,CRK,CSNK1A1,CTNNB1,CTNND1,CTSG,CTSL,CYBA,DAD1,DAXX,DDOST,DDX5,DYNC1H1,DOCK1,DOCK2,DPEP1,HBEGF,S1PR1,EEF1A1,EEF2,ELK1,ENO1,EP300,EPS15,ERCC2,ERCC3,EZH2,FAU,FCGR3A,FEN1,FKBP1A,FKBP4,FNTA,FUT8,FYN,XRCC6,GALNT1,GGT1,GGT5,GJA1,GNAZ,SFN,GPS2,NR3C1,GRSF1,GSK3A,GSK3B,GTF2A1,GTF2A2,GTF2B,GTF2E1,GTF2E2,GTF2F1,GTF2F2,GTF2H1,GTF2H2,GTF2H3,GTF2H4,GUCY2C,HCK,NCKAP1L,HLA-A,HMGA1,HMOX1,HNRNPA1,HNRNPK,PRMT1,HSPA1B,HSP90AA1,HSP90AB1,IFNAR1,IFNGR1,IFNGR2,IKBKB,IL1R1,IL6,IL6R,IL10,IL17A,IMPDH1,IMPDH2,IRAK2,IRF3,IRF7,ITGA4,ITGB1,STT3A,JAK1,JAK2,JAK3,JUN,KPNA1,KPNB1,KPNA2,IPO5,RPSA,LCK,LIG1,LIG4,LTF,SMAD3,SMAD4,MAN2A1,MEFV,MET,MGAT1,MGAT2,MGAT5,MNAT1,MRC1,MYH9,MYO10,NCBP1,NCK1,RPL10A,NFE2L2,NFKB1,NFKBIA,NMT1,NOS2,NPM1,NT5E,NUP88,FURIN,PAK2,PCBP2,CHMP1A,PDCD1,PDPK1,PGK1,PIK3C3,PLCG2,PML,POLR2A,POLR2B,POLR2C,POLR2D,POLR2E,POLR2F,POLR2G,POLR2H,POLR2I,POLR2J,POLR2K,POLR2L,PPIA,MAPK1,MAPK3,MAPK8,MAP2K1,MAP2K2,MAP2K7,EIF2AK2,DNAJC3,MASP1,PSMA1,PSMA2,PSMA3,PSMA4,PSMA5,PSMA6,PSMA7,PSMB1,PSMB2,PSMB3,PSMB4,PSMB5,PSMB6,PSMB7,PSMB8,PSMB9,PSMB10,PSMC1,PSMC2,PSMC3,PSMC4,PSMC5,PSMC6,PSMD1,PSMD2,PSMD3,PSMD4,PSMD5,PSMD7,PSMD8,PSMD9,PSMD10,PSMD11,PSMD12,PSMD13,PSME1,PSME2,RAC1,RAN,RANBP1,RANBP2,RANGAP1,RB1,ARID4A,RBBP4,RBBP7,RELA,REST,TRIM27,RPL4,RPL5,RPL6,RPL7,RPL7A,RPL8,RPL9,RPL11,RPL12,RPL13,RPL15,RPL17,RPL18,RPL18A,RPL19,RPL21,RPL23A,RPL24,RPL27,RPL30,RPL27A,RPL28,RPL29,RPL31,RPL32,RPL34,RPL35A,RPL37,RPL37A,RPL38,RPL41,RPLP0,RPLP1,RPLP2,RPN1,RPN2,RPS2,RPS3,RPS3A,RPS5,RPS6,RPS7,RPS8,RPS9,RPS10,RPS11,RPS12,RPS13,RPS14,RPS15,RPS15A,RPS16,RPS17,RPS18,RPS19,RPS20,RPS21,RPS23,RPS24,RPS25,RPS26,RPS27A,RPS28,RPS29,SEC13,MAP2K4,SFPQ,SFTPD,SKP1,SMN2,SNAP25,SNRPB,SNRPD1,SNRPD2,SNRPD3,SNRPE,SNRPF,SNRPG,SP1,SRC,SRPK1,SRPK2,SSRP1,STAT2,SUPT4H1,SUPT5H,VAMP1,VAMP2,SYK,SYT1,ADAM17,TAF2,TAF4,TAF4B,TAF5,TAF6,TAF9,TAF10,TAF11,TAF12,TAF13,MAP3K7,TBL1X,TBP,TCEA1,ELOC,ELOB,TGFB1,TJP1,TLR1,TLR2,TMPRSS2,TPR,TRAF3,TRAF6,TSG101,TUFM,TXN,TXNRD1,TYK2,UBA52,UBE2I,SUMO1,UVRAG,VAV1,VCP,VHL,NELFA,WNT5A,XPO1,XRCC4,XRCC5,YWHAB,YWHAE,YWHAG,YWHAH,YWHAZ,CNBP,TRIM25,MOGS,RAB7A,NELFE,SEM1,TUSC3,NUP214,CUL5,AAAS,PABPN1,TAF15,ELL,FZD7,CUL3,RAE1,GEMIN2,IKBKG,BECN1,EED,RNMT,RNGTT,RIPK1,BANF1,NRP1,HDAC3,BTRC,RPL14,PSTPIP1,NMI,HGS,CTDP1,CD163,RPL23,NMT2,PSMF1,VPS4B,NUP155,ISG15,NUP93,KEAP1,ELMO1,PSMD6,TOMM70,NUP153,RBX1,PDCD6IP,ARPC5,ARPC4,ARPC3,ARPC1B,ACTR3,ACTR2,ARPC2,TRIM28,PSME3,PSMD14,SIGMAR1,HMG20B,TAB1,BAIAP2,SEC23A,ARPC1A,TXNIP,PTGES3,NUP50,AHCYL1,NCKAP1,CYSLTR1,NOXA1,CPSF4,SUGT1,CBX1,YWHAQ,RIPK3,NUP42,RCAN3,CORO1A,PSIP1,SUPT16H,DDX20,RPL35,SNF8,VPS45,ATG14,NCBP2,KDM1A,NUP205,RCOR1,PSME4,NUP210,NUP160,NEDD4L,VPS39,LARP1,BRD4,ISCU,NUP188,SUZ12,RPL13A,RIGI,NUP62,IL17RA,BRMS1,RPL36,NELFB,GEMIN5,TKFC,VPS33B,HAVCR1,NOX1,VPS41,VPS4A,PYCARD,TBK1,SH3KBP1,PIK3R4,GEMIN4,VPS36,SAR1B,VPS28,CRBN,TLR7,TLR8,PHF21A,NELFCD,CHMP5,VTA1,ATP6V1H,TAF9B,NUP54,MBD3,TLR9,GEMIN8,PACS1,NDC1,NUP133,VPS11,BRK1,NUP107,MAVS,VPS18,RNF213,ACE2,IFIH1,DPEP2,DPEP3,PALS1,VPS16,VPS33A,NUP37,CHMP6,RHBDF2,SAP30L,TBL1XR1,GEMIN7,GSDMD,GEMIN6,NHERF4,CBLL1,NUP85,SIKE1,DUSP16,MAP1LC3B,ITCH,TAF3,MAGT1,VPS25,IL17RC,ZCRB1,NLRP12,CHMP7,CRB3,IL17F,NLRP3,PSMB11,NOXO1,NUP35,PSMA8,NA,TUBB,STING1,NUP43,GTF2H5,H4C15,RNF103-CHMP3,CHURC1-FNTB</v>
      </c>
      <c r="I579" t="s">
        <v>2000</v>
      </c>
    </row>
    <row r="580" spans="1:9">
      <c r="A580" t="s">
        <v>2001</v>
      </c>
      <c r="B580" t="s">
        <v>1198</v>
      </c>
      <c r="C580" t="s">
        <v>2002</v>
      </c>
      <c r="H580" t="str">
        <f>VLOOKUP(A580,'[1]Sheet 1'!$A$1:$B$3144,2,FALSE)</f>
        <v>AP1B1,AP2B1,AP1G1,ARF1,B2M,CCNH,CCNT1,CD4,CD8B,CD28,CDK7,CDK9,RCC1,AP2M1,AP2S1,DOCK2,ERCC2,ERCC3,FEN1,FYN,XRCC6,GTF2A1,GTF2A2,GTF2B,GTF2E1,GTF2E2,GTF2F1,GTF2F2,GTF2H1,GTF2H2,GTF2H3,GTF2H4,HCK,HLA-A,HMGA1,KPNA1,KPNB1,LCK,LIG1,LIG4,MNAT1,NCBP1,NMT1,NPM1,NUP88,FURIN,PAK2,POLR2A,POLR2B,POLR2C,POLR2D,POLR2E,POLR2F,POLR2G,POLR2H,POLR2I,POLR2J,POLR2K,POLR2L,PPIA,PSMA1,PSMA2,PSMA3,PSMA4,PSMA5,PSMA6,PSMA7,PSMB1,PSMB2,PSMB3,PSMB4,PSMB5,PSMB6,PSMB7,PSMB8,PSMB9,PSMB10,PSMC1,PSMC2,PSMC3,PSMC4,PSMC5,PSMC6,PSMD1,PSMD2,PSMD3,PSMD4,PSMD5,PSMD7,PSMD8,PSMD9,PSMD10,PSMD11,PSMD12,PSMD13,PSME1,PSME2,RAC1,RAN,RANBP1,RANBP2,RANGAP1,SEC13,SKP1,SSRP1,SUPT4H1,SUPT5H,TAF2,TAF4,TAF4B,TAF5,TAF6,TAF9,TAF10,TAF11,TAF12,TAF13,TBP,TCEA1,ELOC,ELOB,TPR,TSG101,NELFA,XPO1,XRCC4,XRCC5,NELFE,SEM1,NUP214,CUL5,AAAS,TAF15,ELL,RAE1,RNMT,RNGTT,BANF1,BTRC,CTDP1,NMT2,PSMF1,VPS4B,NUP155,NUP93,ELMO1,PSMD6,NUP153,RBX1,PDCD6IP,PSME3,PSMD14,NUP50,NUP42,PSIP1,SUPT16H,NCBP2,NUP205,PSME4,NUP210,NUP160,NEDD4L,NUP188,NUP62,NELFB,VPS4A,VPS28,NELFCD,CHMP5,VTA1,ATP6V1H,TAF9B,NUP54,PACS1,NDC1,NUP133,NUP107,NUP37,CHMP6,NUP85,TAF3,CHMP7,PSMB11,NUP35,PSMA8,NA,NUP43,GTF2H5,RNF103-CHMP3</v>
      </c>
      <c r="I580" t="s">
        <v>2003</v>
      </c>
    </row>
    <row r="581" spans="1:9">
      <c r="A581" t="s">
        <v>2004</v>
      </c>
      <c r="B581" t="s">
        <v>1198</v>
      </c>
      <c r="C581" t="s">
        <v>2005</v>
      </c>
      <c r="H581" t="str">
        <f>VLOOKUP(A581,'[1]Sheet 1'!$A$1:$B$3144,2,FALSE)</f>
        <v>AP1B1,AP2B1,AP1G1,ARF1,B2M,CCNT1,CD4,CD8B,CD28,CDK9,RCC1,AP2M1,AP2S1,DOCK2,FYN,HCK,HLA-A,HMGA1,KPNA1,KPNB1,LCK,NPM1,NUP88,PAK2,PPIA,PSMA1,PSMA2,PSMA3,PSMA4,PSMA5,PSMA6,PSMA7,PSMB1,PSMB2,PSMB3,PSMB4,PSMB5,PSMB6,PSMB7,PSMB8,PSMB9,PSMB10,PSMC1,PSMC2,PSMC3,PSMC4,PSMC5,PSMC6,PSMD1,PSMD2,PSMD3,PSMD4,PSMD5,PSMD7,PSMD8,PSMD9,PSMD10,PSMD11,PSMD12,PSMD13,PSME1,PSME2,RAC1,RAN,RANBP1,RANBP2,RANGAP1,SEC13,SKP1,ELOC,ELOB,TPR,XPO1,SEM1,NUP214,CUL5,AAAS,RAE1,BANF1,BTRC,PSMF1,NUP155,NUP93,ELMO1,PSMD6,NUP153,RBX1,PSME3,PSMD14,NUP50,NUP42,PSIP1,NUP205,PSME4,NUP210,NUP160,NUP188,NUP62,ATP6V1H,NUP54,PACS1,NDC1,NUP133,NUP107,NUP37,NUP85,PSMB11,NUP35,PSMA8,NA,NUP43</v>
      </c>
      <c r="I581" t="s">
        <v>2006</v>
      </c>
    </row>
    <row r="582" spans="1:9">
      <c r="A582" t="s">
        <v>2007</v>
      </c>
      <c r="B582" t="s">
        <v>1198</v>
      </c>
      <c r="C582" t="s">
        <v>2008</v>
      </c>
      <c r="H582" t="str">
        <f>VLOOKUP(A582,'[1]Sheet 1'!$A$1:$B$3144,2,FALSE)</f>
        <v>HMGA1,PPIA,BANF1,PSIP1,NA</v>
      </c>
      <c r="I582" t="s">
        <v>2009</v>
      </c>
    </row>
    <row r="583" spans="1:9">
      <c r="A583" t="s">
        <v>2010</v>
      </c>
      <c r="B583" t="s">
        <v>1198</v>
      </c>
      <c r="C583" t="s">
        <v>2011</v>
      </c>
      <c r="H583" t="str">
        <f>VLOOKUP(A583,'[1]Sheet 1'!$A$1:$B$3144,2,FALSE)</f>
        <v>ADAR,ADARB1,AKT1,ZFP36L1,BYSL,CCNH,CDC5L,CDK7,CLNS1A,CSNK1D,CSTF1,CSTF2,CSTF3,DDX1,DDX5,DDX6,DHX8,DHX9,DHX15,DKC1,TRDMT1,EIF4B,EIF4E,EIF4G1,ELAVL1,EPRS1,ERCC2,ERCC3,FBL,ETF1,FAU,GLE1,GTF2H1,GTF2H2,GTF2H3,GTF2H4,HSD17B10,HSPA1B,HSPA8,HSPB1,IK,TNPO1,RPSA,METTL1,MFAP1,MNAT1,NCBP1,NCL,RPL10A,SNU13,NOP2,CNOT2,CNOT3,CNOT4,YBX1,NUP88,PARN,PLRG1,EXOSC9,EXOSC10,PNN,PPP1R8,PPP2CA,PPP2R1A,PPP2R2A,PRCC,PRKCA,PRKCD,PSMA1,PSMA2,PSMA3,PSMA4,PSMA5,PSMA6,PSMA7,PSMB1,PSMB2,PSMB3,PSMB4,PSMB5,PSMB6,PSMB7,PSMB8,PSMB9,PSMB10,PSMC1,PSMC2,PSMC3,PSMC4,PSMC5,PSMC6,PSMD1,PSMD2,PSMD3,PSMD4,PSMD5,PSMD7,PSMD8,PSMD9,PSMD10,PSMD11,PSMD12,PSMD13,PSME1,PSME2,PWP2,RAN,RANBP2,UPF1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,RPS27A,RPS28,RPS29,SEC13,SET,SRSF1,SRSF2,SRSF3,SRSF4,SRSF5,SRSF6,SRSF7,SKIC2,SMN2,SNRNP70,SNRPA,SNRPA1,SNRPB,SNRPB2,SNRPC,SNRPD1,SNRPD2,SNRPD3,SNRPE,SNRPF,SNRPG,SUPT5H,GCFC2,TPR,UBA52,XPO1,YWHAB,YWHAZ,SF1,ZFP36,RNF113A,SLBP,DDX39B,SEM1,NUP214,AAAS,PABPN1,ANP32A,SF3A2,SYMPK,ZRSR2,LAGE3,DHX16,RAE1,GEMIN2,PRPF18,THOC5,RRP1,KHSRP,NOP14,SRSF9,RNMT,RNGTT,TNFSF13,RIOK3,BUD31,PRP4K,RPL14,SART1,CNOT9,PRPF4,PRPF3,FAM50A,RRP9,DDX21,MAPKAPK2,WDR46,SRSF11,EFTUD2,RPL23,PPIG,SNRNP40,DDX23,PSMF1,RBM39,WTAP,NUP155,SKIC3,NUP93,PRORP,AQR,EIF4A3,DHX38,BMS1,LCMT2,PSMD6,ZC3H11A,DDX46,SMG7,PAN2,RBM8A,NUP153,THOC1,SNUPN,PDCD7,PQBP1,RCL1,RBM7,RBM5,ALYREF,PSME3,MPHOSPH10,MPHOSPH6,PSMD14,POP7,SRRM1,SF3B4,CWC27,SAP18,SMNDC1,BCAS2,SF3A1,PRMT5,EMG1,C1D,PPIE,PPIH,NXF1,CHERP,NOP56,RPP30,RPP38,SLU7,PRPF8,PAIP1,TBL3,IGF2BP1,IGF2BP3,IGF2BP2,USP39,NUP50,HBS1L,POP4,WDR4,RPP40,WDR3,CPSF4,TXNL4A,PAPOLA,TCERG1,RNPS1,POP1,SF3A3,EBNA1BP2,CLP1,SF3B2,SNRNP27,NUDT21,DDX52,SNRNP35,NUP42,RPP14,KRR1,LSM6,WBP4,DDX20,RPL35,XPOT,DDX42,U2AF2,EXOSC8,CASC3,XRN2,DNAJC8,PUF60,DIS3,NCBP2,SNW1,PDCD11,ACIN1,EXOSC7,CNOT1,SNRNP200,SMG1,WDR43,NUP205,PSME4,NUP210,BOP1,NUP160,SMG6,U2SURP,SMG5,PPWD1,EXOSC2,SF3B3,SF3B1,PES1,NUP188,MTREX,RPL13A,SRRM2,ADAT1,NUP62,EDC4,LSM5,PPIL2,FTSJ1,TFIP11,PRPF6,LSM4,MTO1,RPL36,DCAF13,ZNF473,CNOT10,NOL11,GEMIN5,SYF2,FAM32A,UPF2,CHTOP,PRPF31,SENP3,GNL3,PABPC1,UTP25,PELP1,GPKOW,LSM1,LSM3,DIMT1,HTATSF1,PRPF19,UTP20,RRP7A,DCPS,NOB1,NXT1,CPSF1,MRM2,A1CF,GEMIN4,TPRKB,EXOSC3,EXOSC1,RPS27L,FCF1,TRNT1,UTP18,TFB1M,UTP11,DDX47,CRNKL1,CDC40,POP5,NIP7,DDX41,RTCB,CWC15,TRMT112,PCF11,SRRT,NOP58,TRMT6,RBMX2,RTRAF,SF3B6,PPIL1,LSM7,LSM8,CPSF3,WBP11,LUC7L3,C9orf78,PHAX,NUP54,PPIL3,CPSF2,GAR1,XRN1,TRMT13,EXOSC4,PUS7,DDX49,TRIT1,TEX10,CWC25,NSUN2,CDKAL1,RPP25,DUS2,TRMT10C,GEMIN8,THG1L,TRMT61B,TRMT12,GPATCH1,WDR70,HEATR1,RBM28,MRM3,SMG8,NAT10,SMU1,TYW1,IMP3,WDR33,NOP10,CNOT11,RNPC3,TRMT1,THUMPD1,PNRC2,OSGEP,NHP2,PRPF40A,TRMU,RBM22,YJU2,NDC1,TSR1,NUP133,CCAR1,WDR12,RIOK2,DCP1A,UTP6,ZMAT5,SMG9,CTNNBL1,METTL3,PNO1,EXOSC5,XAB2,UTP3,NUP107,THOC2,WDR18,TRMT5,TRMT9B,DHX37,CWC22,METTL14,SUGP1,LSM2,CACTIN,RBM25,UBL5,TRMT11,ELAC2,DHX35,THADA,STEEP1,NOL6,UPF3B,NUP37,TSEN34,NOC4L,C2orf49,WDR77,NOL12,LENG1,RBM42,THOC6,NKAP,SNRNP25,QTRT2,PRKRIP1,NOL9,SNIP1,GEMIN7,GEMIN6,CPSF7,RPP21,NUP85,MRM1,THOC7,EDC3,SKIC8,TSEN2,URM1,FIP1L1,ISG20L2,LAS1L,QTRT1,SF3B5,PUS3,RIOK1,NSRP1,WDR75,UTP15,POLDIP3,THOC3,SARNP,GTPBP3,BUD13,PHF5A,UTP4,LTV1,PRPF38A,LSM10,RBM17,PPIL4,ZCRB1,TNKS1BP1,RRP36,CTU1,ERI1,ZNF830,ALKBH8,IMP4,TRMT10A,TGS1,TP53RK,ADAT3,BUD23,NT5C3B,TRMT61A,TSR3,TSEN15,FTSJ3,EXOSC6,PSMB11,TYW3,NUP35,TYW5,MTERF4,LSM11,WDR36,ADAT2,PSMA8,CWF19L2,CCDC12,TRMT44,ZMAT2,SNRNP48,SDE2,DCP2,DCP1B,PATL1,NSUN6,PAN3,FAM98B,TSEN54,ZBTB8OS,CTU2,NUP43,NSUN4,GTF2H5,ISY1-RAB43,TPTEP2-CSNK1E</v>
      </c>
      <c r="I583" t="s">
        <v>2012</v>
      </c>
    </row>
    <row r="584" spans="1:9">
      <c r="A584" t="s">
        <v>2013</v>
      </c>
      <c r="B584" t="s">
        <v>1198</v>
      </c>
      <c r="C584" t="s">
        <v>2014</v>
      </c>
      <c r="H584" t="str">
        <f>VLOOKUP(A584,'[1]Sheet 1'!$A$1:$B$3144,2,FALSE)</f>
        <v>ADAR,ADARB1,A1CF</v>
      </c>
      <c r="I584" t="s">
        <v>2015</v>
      </c>
    </row>
    <row r="585" spans="1:9">
      <c r="A585" t="s">
        <v>2016</v>
      </c>
      <c r="B585" t="s">
        <v>1198</v>
      </c>
      <c r="C585" t="s">
        <v>2017</v>
      </c>
      <c r="H585" t="str">
        <f>VLOOKUP(A585,'[1]Sheet 1'!$A$1:$B$3144,2,FALSE)</f>
        <v>A1CF</v>
      </c>
      <c r="I585" t="s">
        <v>2018</v>
      </c>
    </row>
    <row r="586" spans="1:9">
      <c r="A586" t="s">
        <v>2019</v>
      </c>
      <c r="B586" t="s">
        <v>1198</v>
      </c>
      <c r="C586" t="s">
        <v>2020</v>
      </c>
      <c r="H586" t="str">
        <f>VLOOKUP(A586,'[1]Sheet 1'!$A$1:$B$3144,2,FALSE)</f>
        <v>ADAR,ADARB1</v>
      </c>
      <c r="I586" t="s">
        <v>2021</v>
      </c>
    </row>
    <row r="587" spans="1:9">
      <c r="A587" t="s">
        <v>2022</v>
      </c>
      <c r="B587" t="s">
        <v>1198</v>
      </c>
      <c r="C587" t="s">
        <v>2023</v>
      </c>
      <c r="H587" t="str">
        <f>VLOOKUP(A587,'[1]Sheet 1'!$A$1:$B$3144,2,FALSE)</f>
        <v>ADAR,ADARB1</v>
      </c>
      <c r="I587" t="s">
        <v>2024</v>
      </c>
    </row>
    <row r="588" spans="1:9">
      <c r="A588" t="s">
        <v>2025</v>
      </c>
      <c r="B588" t="s">
        <v>1198</v>
      </c>
      <c r="C588" t="s">
        <v>2026</v>
      </c>
      <c r="H588" t="str">
        <f>VLOOKUP(A588,'[1]Sheet 1'!$A$1:$B$3144,2,FALSE)</f>
        <v>CSTF2,DDX1,TRDMT1,EPRS1,HSD17B10,METTL1,NUP88,RAN,RANBP2,SEC13,TPR,NUP214,AAAS,LAGE3,RAE1,NUP155,NUP93,PRORP,LCMT2,NUP153,POP7,RPP30,RPP38,NUP50,POP4,WDR4,RPP40,CPSF4,POP1,CLP1,NUP42,RPP14,XPOT,NUP205,NUP210,NUP160,NUP188,ADAT1,NUP62,FTSJ1,MTO1,CPSF1,TPRKB,TRNT1,POP5,RTCB,TRMT112,TRMT6,RTRAF,NUP54,TRMT13,PUS7,TRIT1,NSUN2,CDKAL1,RPP25,DUS2,TRMT10C,THG1L,TRMT61B,TRMT12,TYW1,TRMT1,OSGEP,TRMU,NDC1,NUP133,NUP107,TRMT5,TRMT9B,TRMT11,ELAC2,THADA,NUP37,TSEN34,C2orf49,QTRT2,RPP21,NUP85,TSEN2,URM1,QTRT1,PUS3,GTPBP3,CTU1,ALKBH8,TRMT10A,TP53RK,ADAT3,TRMT61A,TSEN15,TYW3,NUP35,TYW5,ADAT2,TRMT44,NSUN6,FAM98B,TSEN54,ZBTB8OS,CTU2,NUP43</v>
      </c>
      <c r="I588" t="s">
        <v>2027</v>
      </c>
    </row>
    <row r="589" spans="1:9">
      <c r="A589" t="s">
        <v>2028</v>
      </c>
      <c r="B589" t="s">
        <v>1198</v>
      </c>
      <c r="C589" t="s">
        <v>2029</v>
      </c>
      <c r="H589" t="str">
        <f>VLOOKUP(A589,'[1]Sheet 1'!$A$1:$B$3144,2,FALSE)</f>
        <v>TRDMT1,EPRS1,METTL1,LAGE3,LCMT2,WDR4,ADAT1,FTSJ1,TPRKB,TRMT112,TRMT6,TRMT13,PUS7,TRIT1,NSUN2,CDKAL1,DUS2,THG1L,TRMT12,TYW1,TRMT1,OSGEP,TRMT5,TRMT9B,TRMT11,THADA,QTRT2,URM1,QTRT1,PUS3,CTU1,ALKBH8,TRMT10A,TP53RK,ADAT3,TRMT61A,TYW3,TYW5,ADAT2,TRMT44,NSUN6,CTU2</v>
      </c>
      <c r="I589" t="s">
        <v>2030</v>
      </c>
    </row>
    <row r="590" spans="1:9">
      <c r="A590" t="s">
        <v>2031</v>
      </c>
      <c r="B590" t="s">
        <v>1198</v>
      </c>
      <c r="C590" t="s">
        <v>586</v>
      </c>
      <c r="H590" t="str">
        <f>VLOOKUP(A590,'[1]Sheet 1'!$A$1:$B$3144,2,FALSE)</f>
        <v>ACLY,ACO2,ALDOB,DLST,ENO1,FASN,FH,G6PD,GAPDH,GART,GLS,GLUD1,GOT2,GPI,HK3,IDH2,IDH3A,LDHA,MDH2,PDHA1,PDHB,PFKL,PGAM1,PGD,PGK1,PKM,PPAT,PSPH,PYCR1,SDHB,SHMT2,SLC1A5,SLC2A1,TALDO1,TKT,SUCLG2,SLC16A3,PAICS,RPIA,PYCR2,PSAT1,TIGAR</v>
      </c>
      <c r="I590" t="s">
        <v>589</v>
      </c>
    </row>
    <row r="591" spans="1:9">
      <c r="A591" t="s">
        <v>2032</v>
      </c>
      <c r="B591" t="s">
        <v>1198</v>
      </c>
      <c r="C591" t="s">
        <v>1295</v>
      </c>
      <c r="H591" t="str">
        <f>VLOOKUP(A591,'[1]Sheet 1'!$A$1:$B$3144,2,FALSE)</f>
        <v>FAH,HGD,HPD,TAT</v>
      </c>
      <c r="I591" t="s">
        <v>1299</v>
      </c>
    </row>
    <row r="592" spans="1:9">
      <c r="A592" t="s">
        <v>2033</v>
      </c>
      <c r="B592" t="s">
        <v>1198</v>
      </c>
      <c r="C592" t="s">
        <v>1239</v>
      </c>
      <c r="H592" t="str">
        <f>VLOOKUP(A592,'[1]Sheet 1'!$A$1:$B$3144,2,FALSE)</f>
        <v>ACY1,ARG1,ARG2,ASL,ASS1,CKB,CKM,CPS1,SARDH,GAMT,GATM,GLUD1,OAT,ODC1,OTC,PYCR1,ALDH18A1,SMS,SRM,PYCR3,NAGS</v>
      </c>
      <c r="I592" t="s">
        <v>1241</v>
      </c>
    </row>
    <row r="593" spans="1:9">
      <c r="A593" t="s">
        <v>2034</v>
      </c>
      <c r="B593" t="s">
        <v>1198</v>
      </c>
      <c r="C593" t="s">
        <v>2035</v>
      </c>
      <c r="H593" t="str">
        <f>VLOOKUP(A593,'[1]Sheet 1'!$A$1:$B$3144,2,FALSE)</f>
        <v>ALAD,ALAS1,ALAS2,CPOX,FECH,HMBS,PPOX,UROD,UROS</v>
      </c>
      <c r="I593" t="s">
        <v>2036</v>
      </c>
    </row>
    <row r="594" spans="1:9">
      <c r="A594" t="s">
        <v>2037</v>
      </c>
      <c r="B594" t="s">
        <v>1253</v>
      </c>
      <c r="C594" t="s">
        <v>2038</v>
      </c>
      <c r="D594" t="s">
        <v>2039</v>
      </c>
      <c r="E594" t="s">
        <v>2040</v>
      </c>
      <c r="F594">
        <v>16958</v>
      </c>
      <c r="G594" t="s">
        <v>2041</v>
      </c>
      <c r="H594" t="str">
        <f>VLOOKUP(A594,'[1]Sheet 1'!$A$1:$B$3144,2,FALSE)</f>
        <v>AOC1,ALDH2,ALDH3A1,HAL,HARS1,HDC,HNMT,MAOA,PRMT3,FTCD,HARS2,CNDP2,CARNS1,CNDP1,UROC1,CARNMT1,AMDHD1</v>
      </c>
      <c r="I594" t="s">
        <v>2042</v>
      </c>
    </row>
    <row r="595" spans="1:9">
      <c r="A595" t="s">
        <v>2043</v>
      </c>
      <c r="B595" t="s">
        <v>1253</v>
      </c>
      <c r="C595" t="s">
        <v>2044</v>
      </c>
      <c r="D595" t="s">
        <v>2045</v>
      </c>
      <c r="E595" t="s">
        <v>2046</v>
      </c>
      <c r="F595">
        <v>18050</v>
      </c>
      <c r="G595" t="s">
        <v>2047</v>
      </c>
      <c r="H595" t="str">
        <f>VLOOKUP(A595,'[1]Sheet 1'!$A$1:$B$3144,2,FALSE)</f>
        <v>CAD,CDA,CTPS1,DCTD,DHODH,DPYD,DPYS,DUT,TYMP,ITPA,RRM2,TK1,TYMS,GDA,NME6,NT5C2,RRM2B,AK3,UPB1,UCKL1,CANT1,CMPK2,UPP2</v>
      </c>
      <c r="I595" t="s">
        <v>2048</v>
      </c>
    </row>
    <row r="596" spans="1:9">
      <c r="A596" t="s">
        <v>2049</v>
      </c>
      <c r="B596" t="s">
        <v>1253</v>
      </c>
      <c r="C596" t="s">
        <v>2050</v>
      </c>
      <c r="D596" t="s">
        <v>2051</v>
      </c>
      <c r="E596" t="s">
        <v>2052</v>
      </c>
      <c r="F596">
        <v>17345</v>
      </c>
      <c r="G596" t="s">
        <v>2053</v>
      </c>
      <c r="H596" t="str">
        <f>VLOOKUP(A596,'[1]Sheet 1'!$A$1:$B$3144,2,FALSE)</f>
        <v>ADA,ADCY2,ADSL,ADSS2,AK1,AMPD1,NUDT2,APRT,ATIC,ENTPD5,DGUOK,GART,GMPR,GUCY1A2,GUCY1B1,GUK1,HPRT1,IMPDH1,ITPA,PNP,PDE4D,PFAS,PPAT,RRM1,RRM2,TXN,XDH,GMPS,GDA,NME6,PAICS,PDE10A,NUDT5,NT5C2,ATAD1,PRPS1L1,ENTPD8</v>
      </c>
      <c r="I596" t="s">
        <v>2054</v>
      </c>
    </row>
    <row r="597" spans="1:9">
      <c r="A597" t="s">
        <v>2055</v>
      </c>
      <c r="B597" t="s">
        <v>1179</v>
      </c>
      <c r="C597" t="s">
        <v>736</v>
      </c>
      <c r="E597" t="s">
        <v>2056</v>
      </c>
      <c r="F597">
        <v>16238</v>
      </c>
      <c r="H597" t="str">
        <f>VLOOKUP(A597,'[1]Sheet 1'!$A$1:$B$3144,2,FALSE)</f>
        <v>DAO</v>
      </c>
      <c r="I597" t="s">
        <v>737</v>
      </c>
    </row>
    <row r="598" spans="1:9">
      <c r="A598" t="s">
        <v>2057</v>
      </c>
      <c r="B598" t="s">
        <v>1179</v>
      </c>
      <c r="C598" t="s">
        <v>45</v>
      </c>
      <c r="E598" t="s">
        <v>2058</v>
      </c>
      <c r="F598">
        <v>20506</v>
      </c>
      <c r="H598" t="str">
        <f>VLOOKUP(A598,'[1]Sheet 1'!$A$1:$B$3144,2,FALSE)</f>
        <v>AMD1,BHMT,CTH,DNMT1,MARS1,MAT2A,MTAP,MTHFR,SHMT1,SRM,MSRB2,MAT2B,CHDH,MSRB3,IL4I1,LOC102724560</v>
      </c>
      <c r="I598" t="s">
        <v>48</v>
      </c>
    </row>
    <row r="599" spans="1:9">
      <c r="A599" t="s">
        <v>2059</v>
      </c>
      <c r="B599" t="s">
        <v>1179</v>
      </c>
      <c r="C599" t="s">
        <v>80</v>
      </c>
      <c r="E599" t="s">
        <v>2060</v>
      </c>
      <c r="F599">
        <v>20506</v>
      </c>
      <c r="H599" t="str">
        <f>VLOOKUP(A599,'[1]Sheet 1'!$A$1:$B$3144,2,FALSE)</f>
        <v>FOLR1,FOLR2,FOLR3,NFKB1,NFKB2,RELA,CCL2,SLC19A1,TP53,SLC46A1,IZUMO1R</v>
      </c>
      <c r="I599" t="s">
        <v>83</v>
      </c>
    </row>
    <row r="600" spans="1:9">
      <c r="A600" t="s">
        <v>2061</v>
      </c>
      <c r="B600" t="s">
        <v>1179</v>
      </c>
      <c r="C600" t="s">
        <v>40</v>
      </c>
      <c r="E600" t="s">
        <v>2062</v>
      </c>
      <c r="F600">
        <v>16857</v>
      </c>
      <c r="H600" t="str">
        <f>VLOOKUP(A600,'[1]Sheet 1'!$A$1:$B$3144,2,FALSE)</f>
        <v>BCKDHA,BCKDHB,DBT,DLD,MMUT,PCCA,PCCB,SDS</v>
      </c>
      <c r="I600" t="s">
        <v>43</v>
      </c>
    </row>
    <row r="601" spans="1:9">
      <c r="A601" t="s">
        <v>2063</v>
      </c>
      <c r="B601" t="s">
        <v>1179</v>
      </c>
      <c r="C601" t="s">
        <v>1453</v>
      </c>
      <c r="E601" t="s">
        <v>2064</v>
      </c>
      <c r="F601">
        <v>17115</v>
      </c>
      <c r="H601" t="str">
        <f>VLOOKUP(A601,'[1]Sheet 1'!$A$1:$B$3144,2,FALSE)</f>
        <v>CTH,LOC102724560</v>
      </c>
      <c r="I601" t="s">
        <v>1455</v>
      </c>
    </row>
    <row r="602" spans="1:9">
      <c r="A602" t="s">
        <v>2065</v>
      </c>
      <c r="B602" t="s">
        <v>1253</v>
      </c>
      <c r="C602" t="s">
        <v>2066</v>
      </c>
      <c r="D602" t="s">
        <v>2067</v>
      </c>
      <c r="E602" t="s">
        <v>2068</v>
      </c>
      <c r="F602">
        <v>15428</v>
      </c>
      <c r="G602" t="s">
        <v>2069</v>
      </c>
      <c r="H602" t="str">
        <f>VLOOKUP(A602,'[1]Sheet 1'!$A$1:$B$3144,2,FALSE)</f>
        <v>ALAD,ALAS1,ALAS2,ALB,ABCC2,COX10,COX15,CPOX,FECH,HMBS,ABCC1,PPOX,UROD,UROS,ABCG2,SLCO1B1,SLCO1B3,UGT1A4,UGT1A1</v>
      </c>
      <c r="I602" t="s">
        <v>2070</v>
      </c>
    </row>
    <row r="603" spans="1:9">
      <c r="A603" t="s">
        <v>2071</v>
      </c>
      <c r="B603" t="s">
        <v>1179</v>
      </c>
      <c r="C603" t="s">
        <v>2072</v>
      </c>
      <c r="E603" t="s">
        <v>2073</v>
      </c>
      <c r="F603">
        <v>17345</v>
      </c>
      <c r="H603" t="str">
        <f>VLOOKUP(A603,'[1]Sheet 1'!$A$1:$B$3144,2,FALSE)</f>
        <v>ADA,ADCY2,ADSL,ADSS2,AK1,AMPD1,NUDT2,APRT,ATIC,ENTPD5,DGUOK,GART,GMPR,GUCY1A2,GUCY1B1,GUK1,HPRT1,IMPDH1,ITPA,PNP,PDE4D,PFAS,PPAT,RRM1,RRM2,TXN,XDH,GMPS,GDA,NME6,PAICS,PDE10A,NUDT5,NT5C2,ATAD1,PRPS1L1,ENTPD8</v>
      </c>
      <c r="I603" t="s">
        <v>2074</v>
      </c>
    </row>
    <row r="604" spans="1:9">
      <c r="A604" t="s">
        <v>2075</v>
      </c>
      <c r="B604" t="s">
        <v>1179</v>
      </c>
      <c r="C604" t="s">
        <v>1328</v>
      </c>
      <c r="E604" t="s">
        <v>2076</v>
      </c>
      <c r="F604">
        <v>17345</v>
      </c>
      <c r="H604" t="str">
        <f>VLOOKUP(A604,'[1]Sheet 1'!$A$1:$B$3144,2,FALSE)</f>
        <v>ADA,ADCY2,ADSL,ADSS2,AK1,AMPD1,NUDT2,APRT,ATIC,ENTPD5,DGUOK,GART,GMPR,GUCY1A2,GUCY1B1,GUK1,HPRT1,IMPDH1,ITPA,PNP,PDE4D,PFAS,PPAT,RRM1,RRM2,TXN,XDH,GMPS,GDA,NME6,PAICS,PDE10A,NUDT5,NT5C2,ATAD1,PRPS1L1,ENTPD8</v>
      </c>
      <c r="I604" t="s">
        <v>1330</v>
      </c>
    </row>
    <row r="605" spans="1:9">
      <c r="A605" t="s">
        <v>2077</v>
      </c>
      <c r="B605" t="s">
        <v>1179</v>
      </c>
      <c r="C605" t="s">
        <v>449</v>
      </c>
      <c r="E605" t="s">
        <v>2078</v>
      </c>
      <c r="F605">
        <v>17345</v>
      </c>
      <c r="H605" t="str">
        <f>VLOOKUP(A605,'[1]Sheet 1'!$A$1:$B$3144,2,FALSE)</f>
        <v>ADA,ADCY2,ADSL,ADSS2,AK1,AMPD1,NUDT2,APRT,ATIC,ENTPD5,DGUOK,GART,GMPR,GUCY1A2,GUCY1B1,GUK1,HPRT1,IMPDH1,ITPA,PNP,PDE4D,PFAS,PPAT,RRM1,RRM2,TXN,XDH,GMPS,GDA,NME6,PAICS,PDE10A,NUDT5,NT5C2,ATAD1,PRPS1L1,ENTPD8</v>
      </c>
      <c r="I605" t="s">
        <v>452</v>
      </c>
    </row>
    <row r="606" spans="1:9">
      <c r="A606" t="s">
        <v>2079</v>
      </c>
      <c r="B606" t="s">
        <v>1179</v>
      </c>
      <c r="C606" t="s">
        <v>449</v>
      </c>
      <c r="I606" t="s">
        <v>452</v>
      </c>
    </row>
    <row r="607" spans="1:9">
      <c r="A607" t="s">
        <v>2080</v>
      </c>
      <c r="B607" t="s">
        <v>1179</v>
      </c>
      <c r="C607" t="s">
        <v>2081</v>
      </c>
      <c r="E607" t="s">
        <v>2082</v>
      </c>
      <c r="F607">
        <v>17345</v>
      </c>
      <c r="H607" t="str">
        <f>VLOOKUP(A607,'[1]Sheet 1'!$A$1:$B$3144,2,FALSE)</f>
        <v>ADA,ADCY2,ADSL,ADSS2,AK1,AMPD1,NUDT2,APRT,ATIC,ENTPD5,DGUOK,GART,GMPR,GUCY1A2,GUCY1B1,GUK1,HPRT1,IMPDH1,ITPA,PNP,PDE4D,PFAS,PPAT,RRM1,RRM2,TXN,XDH,GMPS,GDA,NME6,PAICS,PDE10A,NUDT5,NT5C2,ATAD1,PRPS1L1,ENTPD8</v>
      </c>
      <c r="I607" t="s">
        <v>2083</v>
      </c>
    </row>
    <row r="608" spans="1:9">
      <c r="A608" t="s">
        <v>2084</v>
      </c>
      <c r="B608" t="s">
        <v>1179</v>
      </c>
      <c r="C608" t="s">
        <v>1420</v>
      </c>
      <c r="I608" t="s">
        <v>1422</v>
      </c>
    </row>
    <row r="609" spans="1:9">
      <c r="A609" t="s">
        <v>2085</v>
      </c>
      <c r="B609" t="s">
        <v>1179</v>
      </c>
      <c r="C609" t="s">
        <v>2050</v>
      </c>
      <c r="E609" t="s">
        <v>2086</v>
      </c>
      <c r="F609">
        <v>17345</v>
      </c>
      <c r="H609" t="str">
        <f>VLOOKUP(A609,'[1]Sheet 1'!$A$1:$B$3144,2,FALSE)</f>
        <v>ADA,ADCY2,ADSL,ADSS2,AK1,AMPD1,NUDT2,APRT,ATIC,ENTPD5,DGUOK,GART,GMPR,GUCY1A2,GUCY1B1,GUK1,HPRT1,IMPDH1,ITPA,PNP,PDE4D,PFAS,PPAT,RRM1,RRM2,TXN,XDH,GMPS,GDA,NME6,PAICS,PDE10A,NUDT5,NT5C2,ATAD1,PRPS1L1,ENTPD8</v>
      </c>
      <c r="I609" t="s">
        <v>2054</v>
      </c>
    </row>
    <row r="610" spans="1:9">
      <c r="A610" t="s">
        <v>2087</v>
      </c>
      <c r="B610" t="s">
        <v>1179</v>
      </c>
      <c r="C610" t="s">
        <v>2088</v>
      </c>
      <c r="E610" t="s">
        <v>2089</v>
      </c>
      <c r="F610">
        <v>17345</v>
      </c>
      <c r="H610" t="str">
        <f>VLOOKUP(A610,'[1]Sheet 1'!$A$1:$B$3144,2,FALSE)</f>
        <v>ADA,ADCY2,ADSL,ADSS2,AK1,AMPD1,NUDT2,APRT,ATIC,ENTPD5,DGUOK,GART,GMPR,GUCY1A2,GUCY1B1,GUK1,HPRT1,IMPDH1,ITPA,PNP,PDE4D,PFAS,PPAT,RRM1,RRM2,TXN,XDH,GMPS,GDA,NME6,PAICS,PDE10A,NUDT5,NT5C2,ATAD1,PRPS1L1,ENTPD8</v>
      </c>
      <c r="I610" t="s">
        <v>2090</v>
      </c>
    </row>
    <row r="611" spans="1:9">
      <c r="A611" t="s">
        <v>2091</v>
      </c>
      <c r="B611" t="s">
        <v>1179</v>
      </c>
      <c r="C611" t="s">
        <v>2092</v>
      </c>
      <c r="E611" t="s">
        <v>2093</v>
      </c>
      <c r="F611">
        <v>20506</v>
      </c>
      <c r="H611" t="str">
        <f>VLOOKUP(A611,'[1]Sheet 1'!$A$1:$B$3144,2,FALSE)</f>
        <v>AMD1,BHMT,CTH,DNMT1,MARS1,MAT2A,MTAP,MTHFR,SHMT1,SRM,MSRB2,MAT2B,CHDH,MSRB3,IL4I1,LOC102724560</v>
      </c>
      <c r="I611" t="s">
        <v>2094</v>
      </c>
    </row>
    <row r="612" spans="1:9">
      <c r="A612" t="s">
        <v>2095</v>
      </c>
      <c r="B612" t="s">
        <v>1179</v>
      </c>
      <c r="C612" t="s">
        <v>2096</v>
      </c>
      <c r="E612" t="s">
        <v>2097</v>
      </c>
      <c r="F612">
        <v>20506</v>
      </c>
      <c r="H612" t="str">
        <f>VLOOKUP(A612,'[1]Sheet 1'!$A$1:$B$3144,2,FALSE)</f>
        <v>AMD1,BHMT,CTH,DNMT1,MARS1,MAT2A,MTAP,MTHFR,SHMT1,SRM,MSRB2,MAT2B,CHDH,MSRB3,IL4I1,LOC102724560</v>
      </c>
      <c r="I612" t="s">
        <v>2098</v>
      </c>
    </row>
    <row r="613" spans="1:9">
      <c r="A613" t="s">
        <v>2099</v>
      </c>
      <c r="B613" t="s">
        <v>1198</v>
      </c>
      <c r="C613" t="s">
        <v>645</v>
      </c>
      <c r="I613" t="s">
        <v>646</v>
      </c>
    </row>
    <row r="614" spans="1:9">
      <c r="A614" t="s">
        <v>2100</v>
      </c>
      <c r="B614" t="s">
        <v>1179</v>
      </c>
      <c r="C614" t="s">
        <v>1328</v>
      </c>
      <c r="E614" t="s">
        <v>2101</v>
      </c>
      <c r="F614">
        <v>20506</v>
      </c>
      <c r="H614" t="str">
        <f>VLOOKUP(A614,'[1]Sheet 1'!$A$1:$B$3144,2,FALSE)</f>
        <v>AMD1,BHMT,CTH,DNMT1,MARS1,MAT2A,MTAP,MTHFR,SHMT1,SRM,MSRB2,MAT2B,CHDH,MSRB3,IL4I1,LOC102724560</v>
      </c>
      <c r="I614" t="s">
        <v>1330</v>
      </c>
    </row>
    <row r="615" spans="1:9">
      <c r="A615" t="s">
        <v>2102</v>
      </c>
      <c r="B615" t="s">
        <v>1179</v>
      </c>
      <c r="C615" t="s">
        <v>2103</v>
      </c>
      <c r="I615" t="s">
        <v>2104</v>
      </c>
    </row>
    <row r="616" spans="1:9">
      <c r="A616" t="s">
        <v>2105</v>
      </c>
      <c r="B616" t="s">
        <v>1179</v>
      </c>
      <c r="C616" t="s">
        <v>45</v>
      </c>
      <c r="E616" t="s">
        <v>2106</v>
      </c>
      <c r="F616">
        <v>20506</v>
      </c>
      <c r="H616" t="str">
        <f>VLOOKUP(A616,'[1]Sheet 1'!$A$1:$B$3144,2,FALSE)</f>
        <v>AMD1,BHMT,CTH,DNMT1,MARS1,MAT2A,MTAP,MTHFR,SHMT1,SRM,MSRB2,MAT2B,CHDH,MSRB3,IL4I1,LOC102724560</v>
      </c>
      <c r="I616" t="s">
        <v>48</v>
      </c>
    </row>
    <row r="617" spans="1:9">
      <c r="A617" t="s">
        <v>2107</v>
      </c>
      <c r="B617" t="s">
        <v>1179</v>
      </c>
      <c r="C617" t="s">
        <v>2108</v>
      </c>
      <c r="E617" t="s">
        <v>2109</v>
      </c>
      <c r="F617">
        <v>16958</v>
      </c>
      <c r="H617" t="str">
        <f>VLOOKUP(A617,'[1]Sheet 1'!$A$1:$B$3144,2,FALSE)</f>
        <v>AOC1,ALDH2,ALDH3A1,HAL,HARS1,HDC,HNMT,MAOA,PRMT3,FTCD,HARS2,CNDP2,CARNS1,CNDP1,UROC1,CARNMT1,AMDHD1</v>
      </c>
      <c r="I617" t="s">
        <v>2110</v>
      </c>
    </row>
    <row r="618" spans="1:9">
      <c r="A618" t="s">
        <v>2111</v>
      </c>
      <c r="B618" t="s">
        <v>1179</v>
      </c>
      <c r="C618" t="s">
        <v>2112</v>
      </c>
      <c r="E618" t="s">
        <v>2113</v>
      </c>
      <c r="F618">
        <v>15428</v>
      </c>
      <c r="H618" t="str">
        <f>VLOOKUP(A618,'[1]Sheet 1'!$A$1:$B$3144,2,FALSE)</f>
        <v>ALAD,ALAS1,BLVRA,COX10,COX15,CPOX,FECH,GUSB,HMBS,HMOX1,PPOX,UROD,UROS,UGT2B11,FLVCR2,FTMT</v>
      </c>
      <c r="I618" t="s">
        <v>2114</v>
      </c>
    </row>
    <row r="619" spans="1:9">
      <c r="A619" t="s">
        <v>2115</v>
      </c>
      <c r="B619" t="s">
        <v>1179</v>
      </c>
      <c r="C619" t="s">
        <v>2116</v>
      </c>
      <c r="H619" t="str">
        <f>VLOOKUP(C619,[3]Sheet1!$B$1:$C$2723,2,FALSE)</f>
        <v>HEM2_HUMAN</v>
      </c>
      <c r="I619" t="s">
        <v>2117</v>
      </c>
    </row>
    <row r="620" spans="1:9">
      <c r="A620" t="s">
        <v>2118</v>
      </c>
      <c r="B620" t="s">
        <v>1179</v>
      </c>
      <c r="C620" t="s">
        <v>1328</v>
      </c>
      <c r="E620" t="s">
        <v>2119</v>
      </c>
      <c r="F620">
        <v>18050</v>
      </c>
      <c r="H620" t="str">
        <f>VLOOKUP(A620,'[1]Sheet 1'!$A$1:$B$3144,2,FALSE)</f>
        <v>CAD,CDA,CTPS1,DCTD,DHODH,DPYD,DPYS,DUT,TYMP,ITPA,RRM2,TK1,TYMS,GDA,NME6,NT5C2,RRM2B,AK3,UPB1,UCKL1,CANT1,CMPK2,UPP2</v>
      </c>
      <c r="I620" t="s">
        <v>1330</v>
      </c>
    </row>
    <row r="621" spans="1:9">
      <c r="A621" t="s">
        <v>2120</v>
      </c>
      <c r="B621" t="s">
        <v>1179</v>
      </c>
      <c r="C621" t="s">
        <v>2121</v>
      </c>
      <c r="I621" t="s">
        <v>2122</v>
      </c>
    </row>
    <row r="622" spans="1:9">
      <c r="A622" t="s">
        <v>2123</v>
      </c>
      <c r="B622" t="s">
        <v>1179</v>
      </c>
      <c r="C622" t="s">
        <v>1328</v>
      </c>
      <c r="E622" t="s">
        <v>2124</v>
      </c>
      <c r="F622">
        <v>18050</v>
      </c>
      <c r="H622" t="str">
        <f>VLOOKUP(A622,'[1]Sheet 1'!$A$1:$B$3144,2,FALSE)</f>
        <v>CAD,CDA,CTPS1,DCTD,DHODH,DPYD,DPYS,DUT,TYMP,ITPA,RRM2,TK1,TYMS,GDA,NME6,NT5C2,RRM2B,AK3,UPB1,UCKL1,CANT1,CMPK2,UPP2</v>
      </c>
      <c r="I622" t="s">
        <v>1330</v>
      </c>
    </row>
    <row r="623" spans="1:9">
      <c r="A623" t="s">
        <v>2125</v>
      </c>
      <c r="B623" t="s">
        <v>1179</v>
      </c>
      <c r="C623" t="s">
        <v>2126</v>
      </c>
      <c r="I623" t="s">
        <v>2127</v>
      </c>
    </row>
    <row r="624" spans="1:9">
      <c r="A624" t="s">
        <v>2128</v>
      </c>
      <c r="B624" t="s">
        <v>1179</v>
      </c>
      <c r="C624" t="s">
        <v>691</v>
      </c>
      <c r="E624" t="s">
        <v>2129</v>
      </c>
      <c r="F624">
        <v>175901</v>
      </c>
      <c r="H624" t="str">
        <f>VLOOKUP(A624,'[1]Sheet 1'!$A$1:$B$3144,2,FALSE)</f>
        <v>CTPS1,DCK,DCTD,SLC29A1,NME1,RRM1,RRM2,TYMS,SLC28A1,NT5C,RRM2B,CMPK1,SLC28A3</v>
      </c>
      <c r="I624" t="s">
        <v>693</v>
      </c>
    </row>
    <row r="625" spans="1:9">
      <c r="A625" t="s">
        <v>2130</v>
      </c>
      <c r="B625" t="s">
        <v>1179</v>
      </c>
      <c r="C625" t="s">
        <v>2131</v>
      </c>
      <c r="E625" t="s">
        <v>2132</v>
      </c>
      <c r="F625">
        <v>2208</v>
      </c>
      <c r="H625" t="str">
        <f>VLOOKUP(A625,'[1]Sheet 1'!$A$1:$B$3144,2,FALSE)</f>
        <v>ADA,ADCY2,ADK,ADSL,ADSS2,AK1,AMPD1,AOX1,NUDT2,APRT,ATIC,ENTPD5,DGUOK,SLC29A1,GART,GMPR,GUCY1A2,GUCY1B1,GUK1,SLC29A2,HPRT1,IMPDH1,ITPA,PNP,PDE4D,PFAS,PPAT,RAC1,RRM1,RRM2,TPMT,TXN,XDH,GMPS,SLC28A2,GDA,ABCC5,NME6,ABCC4,PAICS,PDE10A,NUDT5,NT5C2,SLC28A3,ATAD1,PRPS1L1,ENTPD8</v>
      </c>
      <c r="I625" t="s">
        <v>2133</v>
      </c>
    </row>
    <row r="626" spans="1:9">
      <c r="A626" t="s">
        <v>2134</v>
      </c>
      <c r="B626" t="s">
        <v>1179</v>
      </c>
      <c r="C626" t="s">
        <v>2135</v>
      </c>
      <c r="E626" t="s">
        <v>2136</v>
      </c>
      <c r="F626">
        <v>2208</v>
      </c>
      <c r="H626" t="str">
        <f>VLOOKUP(A626,'[1]Sheet 1'!$A$1:$B$3144,2,FALSE)</f>
        <v>ADA,ADCY2,ADK,ADSL,ADSS2,AK1,AMPD1,AOX1,NUDT2,APRT,ATIC,ENTPD5,DGUOK,SLC29A1,GART,GMPR,GUCY1A2,GUCY1B1,GUK1,SLC29A2,HPRT1,IMPDH1,ITPA,PNP,PDE4D,PFAS,PPAT,RAC1,RRM1,RRM2,TPMT,TXN,XDH,GMPS,SLC28A2,GDA,ABCC5,NME6,ABCC4,PAICS,PDE10A,NUDT5,NT5C2,SLC28A3,ATAD1,PRPS1L1,ENTPD8</v>
      </c>
      <c r="I626" t="s">
        <v>2137</v>
      </c>
    </row>
    <row r="627" spans="1:9">
      <c r="A627" t="s">
        <v>2138</v>
      </c>
      <c r="B627" t="s">
        <v>1179</v>
      </c>
      <c r="C627" t="s">
        <v>2139</v>
      </c>
      <c r="E627" t="s">
        <v>2140</v>
      </c>
      <c r="F627">
        <v>44185</v>
      </c>
      <c r="H627" t="str">
        <f>VLOOKUP(A627,'[1]Sheet 1'!$A$1:$B$3144,2,FALSE)</f>
        <v>DHFR,FPGS,MTHFD1,MTHFR,GGH,MTHFS,MTHFD2,ALDH1L1,FTCD,MTHFD1L,SLC46A1,MTFMT</v>
      </c>
      <c r="I627" t="s">
        <v>2141</v>
      </c>
    </row>
    <row r="628" spans="1:9">
      <c r="A628" t="s">
        <v>2142</v>
      </c>
      <c r="B628" t="s">
        <v>1179</v>
      </c>
      <c r="C628" t="s">
        <v>2143</v>
      </c>
      <c r="E628" t="s">
        <v>2144</v>
      </c>
      <c r="F628">
        <v>77397</v>
      </c>
      <c r="H628" t="str">
        <f>VLOOKUP(A628,'[1]Sheet 1'!$A$1:$B$3144,2,FALSE)</f>
        <v>ADRA1A,AOX1,ATP1A1,ATP1A2,ATP1A3,ATP1A4,ATP1B1,ATP1B2,ATP1B3,FXYD2,CACNA1A,CACNB1,CHRNA4,CHRNB2,CYP2C19,CYP2D6,DRD1,GRIN1,GRIN2A,HTR1A,KCND2,MAOA,MAOB,OPRM1,PCSK2,POMC,SCN1B,SCN10A,SLC6A2,SLC6A3,SLC6A4,CACNA2D2,KCNIP2,GRIN3A,CYP3A7-CYP3A51P</v>
      </c>
      <c r="I628" t="s">
        <v>2145</v>
      </c>
    </row>
    <row r="629" spans="1:9">
      <c r="A629" t="s">
        <v>2146</v>
      </c>
      <c r="B629" t="s">
        <v>1179</v>
      </c>
      <c r="C629" t="s">
        <v>2147</v>
      </c>
      <c r="E629" t="s">
        <v>2148</v>
      </c>
      <c r="F629">
        <v>9555</v>
      </c>
      <c r="H629" t="str">
        <f>VLOOKUP(A629,'[1]Sheet 1'!$A$1:$B$3144,2,FALSE)</f>
        <v>ADA,ADCY2,ADK,ADSL,ADSS2,AK1,AMPD1,AOX1,NUDT2,APRT,ATIC,ENTPD5,DGUOK,SLC29A1,GART,GMPR,GUCY1A2,GUCY1B1,GUK1,SLC29A2,HPRT1,IMPDH1,ITPA,PNP,PDE4D,PFAS,PPAT,RAC1,RRM1,RRM2,TPMT,TXN,XDH,GMPS,SLC28A2,GDA,ABCC5,NME6,ABCC4,PAICS,PDE10A,NUDT5,NT5C2,SLC28A3,ATAD1,PRPS1L1,ENTPD8</v>
      </c>
      <c r="I629" t="s">
        <v>2149</v>
      </c>
    </row>
    <row r="630" spans="1:9">
      <c r="A630" t="s">
        <v>2150</v>
      </c>
      <c r="B630" t="s">
        <v>1179</v>
      </c>
      <c r="C630" t="s">
        <v>1342</v>
      </c>
      <c r="E630" t="s">
        <v>2151</v>
      </c>
      <c r="F630">
        <v>17345</v>
      </c>
      <c r="H630" t="str">
        <f>VLOOKUP(A630,'[1]Sheet 1'!$A$1:$B$3144,2,FALSE)</f>
        <v>ADA,ADCY2,ADSL,ADSS2,AK1,AMPD1,NUDT2,APRT,ATIC,ENTPD5,DGUOK,GART,GMPR,GUCY1A2,GUCY1B1,GUK1,HPRT1,IMPDH1,ITPA,PNP,PDE4D,PFAS,PPAT,RRM1,RRM2,TXN,XDH,GMPS,GDA,NME6,PAICS,PDE10A,NUDT5,NT5C2,ATAD1,PRPS1L1,ENTPD8</v>
      </c>
      <c r="I630" t="s">
        <v>1344</v>
      </c>
    </row>
    <row r="631" spans="1:9">
      <c r="A631" t="s">
        <v>2152</v>
      </c>
      <c r="B631" t="s">
        <v>1179</v>
      </c>
      <c r="C631" t="s">
        <v>1361</v>
      </c>
      <c r="E631" t="s">
        <v>2153</v>
      </c>
      <c r="F631">
        <v>17345</v>
      </c>
      <c r="H631" t="str">
        <f>VLOOKUP(A631,'[1]Sheet 1'!$A$1:$B$3144,2,FALSE)</f>
        <v>ADA,ADCY2,ADSL,ADSS2,AK1,AMPD1,NUDT2,APRT,ATIC,ENTPD5,DGUOK,GART,GMPR,GUCY1A2,GUCY1B1,GUK1,HPRT1,IMPDH1,ITPA,PNP,PDE4D,PFAS,PPAT,RRM1,RRM2,TXN,XDH,GMPS,GDA,NME6,PAICS,PDE10A,NUDT5,NT5C2,ATAD1,PRPS1L1,ENTPD8</v>
      </c>
      <c r="I631" t="s">
        <v>1363</v>
      </c>
    </row>
    <row r="632" spans="1:9">
      <c r="A632" t="s">
        <v>2154</v>
      </c>
      <c r="B632" t="s">
        <v>1179</v>
      </c>
      <c r="C632" t="s">
        <v>1328</v>
      </c>
      <c r="I632" t="s">
        <v>1330</v>
      </c>
    </row>
    <row r="633" spans="1:9">
      <c r="A633" t="s">
        <v>2155</v>
      </c>
      <c r="B633" t="s">
        <v>1179</v>
      </c>
      <c r="C633" t="s">
        <v>2156</v>
      </c>
      <c r="I633" t="s">
        <v>2157</v>
      </c>
    </row>
    <row r="634" spans="1:9">
      <c r="A634" t="s">
        <v>2158</v>
      </c>
      <c r="B634" t="s">
        <v>1198</v>
      </c>
      <c r="C634" t="s">
        <v>661</v>
      </c>
      <c r="H634" t="str">
        <f>VLOOKUP(A634,'[1]Sheet 1'!$A$1:$B$3144,2,FALSE)</f>
        <v>ADA,ADCY2,ADSL,ADSS2,AK1,AMPD1,NUDT2,APRT,ATIC,ENTPD5,DGUOK,GART,GMPR,GUCY1A2,GUCY1B1,GUK1,HPRT1,IMPDH1,ITPA,PNP,PDE4D,PFAS,PPAT,RRM1,RRM2,TXN,XDH,GMPS,GDA,NME6,PAICS,PDE10A,NUDT5,NT5C2,ATAD1,PRPS1L1,ENTPD8</v>
      </c>
      <c r="I634" t="s">
        <v>663</v>
      </c>
    </row>
    <row r="635" spans="1:9">
      <c r="A635" t="s">
        <v>2159</v>
      </c>
      <c r="B635" t="s">
        <v>1179</v>
      </c>
      <c r="C635" t="s">
        <v>1328</v>
      </c>
      <c r="E635" t="s">
        <v>2160</v>
      </c>
      <c r="F635">
        <v>17345</v>
      </c>
      <c r="H635" t="str">
        <f>VLOOKUP(A635,'[1]Sheet 1'!$A$1:$B$3144,2,FALSE)</f>
        <v>ADA,ADCY2,ADSL,ADSS2,AK1,AMPD1,NUDT2,APRT,ATIC,ENTPD5,DGUOK,GART,GMPR,GUCY1A2,GUCY1B1,GUK1,HPRT1,IMPDH1,ITPA,PNP,PDE4D,PFAS,PPAT,RRM1,RRM2,TXN,XDH,GMPS,GDA,NME6,PAICS,PDE10A,NUDT5,NT5C2,ATAD1,PRPS1L1,ENTPD8</v>
      </c>
      <c r="I635" t="s">
        <v>1330</v>
      </c>
    </row>
    <row r="636" spans="1:9">
      <c r="A636" t="s">
        <v>2161</v>
      </c>
      <c r="B636" t="s">
        <v>1179</v>
      </c>
      <c r="C636" t="s">
        <v>736</v>
      </c>
      <c r="E636" t="s">
        <v>2162</v>
      </c>
      <c r="F636">
        <v>175901</v>
      </c>
      <c r="H636" t="str">
        <f>VLOOKUP(A636,'[1]Sheet 1'!$A$1:$B$3144,2,FALSE)</f>
        <v>CTPS1,DCK,DCTD,SLC29A1,NME1,RRM1,RRM2,TYMS,SLC28A1,NT5C,RRM2B,CMPK1,SLC28A3</v>
      </c>
      <c r="I636" t="s">
        <v>737</v>
      </c>
    </row>
    <row r="637" spans="1:9">
      <c r="A637" t="s">
        <v>2163</v>
      </c>
      <c r="B637" t="s">
        <v>1179</v>
      </c>
      <c r="C637" t="s">
        <v>2143</v>
      </c>
      <c r="E637" t="s">
        <v>2164</v>
      </c>
      <c r="F637">
        <v>77397</v>
      </c>
      <c r="H637" t="str">
        <f>VLOOKUP(A637,'[1]Sheet 1'!$A$1:$B$3144,2,FALSE)</f>
        <v>AOX1,CYP2C19,CYP2D6,MAOA,MAOB,SLC6A4,CYP3A7-CYP3A51P</v>
      </c>
      <c r="I637" t="s">
        <v>2145</v>
      </c>
    </row>
    <row r="638" spans="1:9">
      <c r="A638" t="s">
        <v>2165</v>
      </c>
      <c r="B638" t="s">
        <v>1179</v>
      </c>
      <c r="C638" t="s">
        <v>2126</v>
      </c>
      <c r="E638" t="s">
        <v>2166</v>
      </c>
      <c r="F638">
        <v>20506</v>
      </c>
      <c r="H638" t="str">
        <f>VLOOKUP(A638,'[1]Sheet 1'!$A$1:$B$3144,2,FALSE)</f>
        <v>DHFR,FPGS,MTHFD1,MTHFR,GGH,MTHFS,MTHFD2,ALDH1L1,FTCD,MTHFD1L,SLC46A1,MTFMT</v>
      </c>
      <c r="I638" t="s">
        <v>2127</v>
      </c>
    </row>
    <row r="639" spans="1:9">
      <c r="A639" t="s">
        <v>2167</v>
      </c>
      <c r="B639" t="s">
        <v>1198</v>
      </c>
      <c r="C639" t="s">
        <v>736</v>
      </c>
      <c r="I639" t="s">
        <v>737</v>
      </c>
    </row>
    <row r="640" spans="1:9">
      <c r="A640" t="s">
        <v>2168</v>
      </c>
      <c r="B640" t="s">
        <v>1198</v>
      </c>
      <c r="C640" t="s">
        <v>2169</v>
      </c>
      <c r="H640" t="str">
        <f>VLOOKUP(C640,[3]Sheet1!$B$1:$C$2723,2,FALSE)</f>
        <v>GUAA_HUMAN</v>
      </c>
      <c r="I640" t="s">
        <v>2170</v>
      </c>
    </row>
    <row r="641" spans="1:9">
      <c r="A641" t="s">
        <v>2171</v>
      </c>
      <c r="B641" t="s">
        <v>1198</v>
      </c>
      <c r="C641" t="s">
        <v>2038</v>
      </c>
      <c r="H641" t="str">
        <f>VLOOKUP(A641,'[1]Sheet 1'!$A$1:$B$3144,2,FALSE)</f>
        <v>HAL,MTHFD1,FTCD,UROC1,AMDHD1</v>
      </c>
      <c r="I641" t="s">
        <v>2042</v>
      </c>
    </row>
    <row r="642" spans="1:9">
      <c r="A642" t="s">
        <v>2172</v>
      </c>
      <c r="B642" t="s">
        <v>1198</v>
      </c>
      <c r="C642" t="s">
        <v>2173</v>
      </c>
      <c r="I642" t="s">
        <v>2174</v>
      </c>
    </row>
    <row r="643" spans="1:9">
      <c r="A643" t="s">
        <v>2175</v>
      </c>
      <c r="B643" t="s">
        <v>1198</v>
      </c>
      <c r="C643" t="s">
        <v>2173</v>
      </c>
      <c r="I643" t="s">
        <v>2174</v>
      </c>
    </row>
    <row r="644" spans="1:9">
      <c r="A644" t="s">
        <v>2176</v>
      </c>
      <c r="B644" t="s">
        <v>1198</v>
      </c>
      <c r="C644" t="s">
        <v>721</v>
      </c>
      <c r="H644" t="str">
        <f>VLOOKUP(A644,'[1]Sheet 1'!$A$1:$B$3144,2,FALSE)</f>
        <v>ACAT1,ACAT2,ECHS1,GCDH,IDO1,TDO2,KMO,KYNU,HAAO,DHTKD1,AFMID,ACMSD,IDO2</v>
      </c>
      <c r="I644" t="s">
        <v>723</v>
      </c>
    </row>
    <row r="645" spans="1:9">
      <c r="A645" t="s">
        <v>2177</v>
      </c>
      <c r="B645" t="s">
        <v>1546</v>
      </c>
      <c r="C645" t="s">
        <v>1553</v>
      </c>
      <c r="D645" t="s">
        <v>2178</v>
      </c>
      <c r="G645" t="s">
        <v>2179</v>
      </c>
      <c r="H645" t="str">
        <f>VLOOKUP(A645,'[1]Sheet 1'!$A$1:$B$3144,2,FALSE)</f>
        <v>KYAT1,PAH,PCBD1,QDPR,ASRGL1,IL4I1</v>
      </c>
      <c r="I645" t="s">
        <v>1554</v>
      </c>
    </row>
    <row r="646" spans="1:9">
      <c r="A646" t="s">
        <v>2180</v>
      </c>
      <c r="B646" t="s">
        <v>1198</v>
      </c>
      <c r="C646" t="s">
        <v>2181</v>
      </c>
      <c r="H646" t="str">
        <f>VLOOKUP(A646,'[1]Sheet 1'!$A$1:$B$3144,2,FALSE)</f>
        <v>B2M,CTSG,ENO1,GSK3A,KPNA1,KPNB1,LTF,MRC1,NOS2,PGK1,MAPK1,MAPK3,TRIM27,SFPQ,TLR2,RAB7A,HGS,CORO1A,VPS33B,ATP6V1H,RNF213,DUSP16,NA</v>
      </c>
      <c r="I646" t="s">
        <v>2182</v>
      </c>
    </row>
    <row r="647" spans="1:9">
      <c r="A647" t="s">
        <v>2183</v>
      </c>
      <c r="B647" t="s">
        <v>1198</v>
      </c>
      <c r="C647" t="s">
        <v>2184</v>
      </c>
      <c r="H647" t="str">
        <f>VLOOKUP(A647,'[1]Sheet 1'!$A$1:$B$3144,2,FALSE)</f>
        <v>CA2,CA4,HK1,LDHA,SLC1A2,SLC2A1,SLC2A3,SLC16A1,SLC4A4,SLC16A3,SLC16A7,NUDT14</v>
      </c>
      <c r="I647" t="s">
        <v>2185</v>
      </c>
    </row>
    <row r="648" spans="1:9">
      <c r="A648" t="s">
        <v>2186</v>
      </c>
      <c r="B648" t="s">
        <v>1198</v>
      </c>
      <c r="C648" t="s">
        <v>116</v>
      </c>
      <c r="H648" t="str">
        <f>VLOOKUP(A648,'[1]Sheet 1'!$A$1:$B$3144,2,FALSE)</f>
        <v>B2M,CALM3,CBL,CD9,CDH1,CTNNB1,CTNND1,CTSG,HBEGF,EEF2,ENO1,EPS15,GSK3A,GUCY2C,HSP90AA1,HSP90AB1,KPNA1,KPNB1,LTF,MET,MRC1,NOS2,FURIN,PGK1,MAPK1,MAPK3,MAP2K1,MAP2K2,MAP2K7,TRIM27,MAP2K4,SFPQ,SNAP25,SRC,VAMP1,VAMP2,SYT1,TLR2,TXNRD1,RAB7A,HGS,PDCD6IP,CORO1A,VPS33B,SH3KBP1,ATP6V1H,RNF213,NHERF4,CBLL1,DUSP16,NA</v>
      </c>
      <c r="I648" t="s">
        <v>119</v>
      </c>
    </row>
    <row r="649" spans="1:9">
      <c r="A649" t="s">
        <v>2187</v>
      </c>
      <c r="B649" t="s">
        <v>1198</v>
      </c>
      <c r="C649" t="s">
        <v>2188</v>
      </c>
      <c r="H649" t="str">
        <f>VLOOKUP(A649,'[1]Sheet 1'!$A$1:$B$3144,2,FALSE)</f>
        <v>PARP1,AP1B1,AP2B1,AP1G1,SLC25A6,ARF1,B2M,BCL2L1,BST2,BTK,CALR,CANX,CASP1,CAV1,RUNX1,CCNH,CCNT1,CD4,CD8B,CD28,CDK7,CDK9,CEBPD,RCC1,CHUK,AP2M1,AP2S1,CLTA,CLTC,COMT,CREB1,CREBBP,CSNK1A1,CTSL,DAD1,DAXX,DDOST,DDX5,DYNC1H1,DOCK2,S1PR1,EEF1A1,ELK1,EP300,ERCC2,ERCC3,EZH2,FAU,FEN1,FKBP1A,FKBP4,FNTA,FUT8,FYN,XRCC6,GALNT1,GJA1,SFN,GPS2,NR3C1,GRSF1,GSK3B,GTF2A1,GTF2A2,GTF2B,GTF2E1,GTF2E2,GTF2F1,GTF2F2,GTF2H1,GTF2H2,GTF2H3,GTF2H4,HCK,HLA-A,HMGA1,HNRNPA1,HNRNPK,PRMT1,HSPA1B,HSP90AA1,IFNAR1,IFNGR1,IFNGR2,IKBKB,IL1R1,IL6R,IL17A,IMPDH1,IMPDH2,IRAK2,IRF3,IRF7,ITGA4,ITGB1,STT3A,JAK1,JAK2,JAK3,KPNA1,KPNB1,KPNA2,IPO5,RPSA,LCK,LIG1,LIG4,SMAD3,SMAD4,MAN2A1,MGAT1,MGAT2,MGAT5,MNAT1,NCBP1,NCK1,RPL10A,NFE2L2,NFKB1,NFKBIA,NMT1,NPM1,NUP88,FURIN,PAK2,PCBP2,CHMP1A,PDCD1,PDPK1,PIK3C3,PLCG2,PML,POLR2A,POLR2B,POLR2C,POLR2D,POLR2E,POLR2F,POLR2G,POLR2H,POLR2I,POLR2J,POLR2K,POLR2L,PPIA,EIF2AK2,DNAJC3,MASP1,PSMA1,PSMA2,PSMA3,PSMA4,PSMA5,PSMA6,PSMA7,PSMB1,PSMB2,PSMB3,PSMB4,PSMB5,PSMB6,PSMB7,PSMB8,PSMB9,PSMB10,PSMC1,PSMC2,PSMC3,PSMC4,PSMC5,PSMC6,PSMD1,PSMD2,PSMD3,PSMD4,PSMD5,PSMD7,PSMD8,PSMD9,PSMD10,PSMD11,PSMD12,PSMD13,PSME1,PSME2,RAC1,RAN,RANBP1,RANBP2,RANGAP1,RB1,ARID4A,RBBP4,RBBP7,RELA,REST,RPL4,RPL5,RPL6,RPL7,RPL7A,RPL8,RPL9,RPL11,RPL12,RPL13,RPL15,RPL17,RPL18,RPL18A,RPL19,RPL21,RPL23A,RPL24,RPL27,RPL30,RPL27A,RPL28,RPL29,RPL31,RPL32,RPL34,RPL35A,RPL37,RPL37A,RPL38,RPL41,RPLP0,RPLP1,RPLP2,RPN1,RPN2,RPS2,RPS3,RPS3A,RPS5,RPS6,RPS7,RPS8,RPS9,RPS10,RPS11,RPS12,RPS13,RPS14,RPS15,RPS15A,RPS16,RPS17,RPS18,RPS19,RPS20,RPS21,RPS23,RPS24,RPS25,RPS26,RPS27A,RPS28,RPS29,SEC13,SFTPD,SKP1,SMN2,SNRPB,SNRPD1,SNRPD2,SNRPD3,SNRPE,SNRPF,SNRPG,SP1,SRPK1,SRPK2,SSRP1,STAT2,SUPT4H1,SUPT5H,TAF2,TAF4,TAF4B,TAF5,TAF6,TAF9,TAF10,TAF11,TAF12,TAF13,MAP3K7,TBL1X,TBP,TCEA1,ELOC,ELOB,TGFB1,TJP1,TLR1,TLR2,TMPRSS2,TPR,TRAF3,TRAF6,TSG101,TUFM,TYK2,UBA52,UBE2I,SUMO1,UVRAG,VAV1,VCP,VHL,NELFA,XPO1,XRCC4,XRCC5,YWHAB,YWHAE,YWHAG,YWHAH,YWHAZ,CNBP,TRIM25,MOGS,NELFE,SEM1,TUSC3,NUP214,CUL5,AAAS,PABPN1,TAF15,ELL,CUL3,RAE1,GEMIN2,IKBKG,BECN1,EED,RNMT,RNGTT,RIPK1,BANF1,NRP1,HDAC3,BTRC,RPL14,NMI,CTDP1,RPL23,NMT2,PSMF1,VPS4B,NUP155,ISG15,NUP93,KEAP1,ELMO1,PSMD6,TOMM70,NUP153,RBX1,PDCD6IP,TRIM28,PSME3,PSMD14,SIGMAR1,HMG20B,TAB1,SEC23A,PTGES3,NUP50,CYSLTR1,CPSF4,CBX1,YWHAQ,RIPK3,NUP42,RCAN3,PSIP1,SUPT16H,DDX20,RPL35,SNF8,VPS45,ATG14,NCBP2,KDM1A,NUP205,RCOR1,PSME4,NUP210,NUP160,NEDD4L,VPS39,LARP1,BRD4,ISCU,NUP188,SUZ12,RPL13A,RIGI,NUP62,IL17RA,BRMS1,RPL36,NELFB,GEMIN5,TKFC,VPS33B,HAVCR1,VPS41,VPS4A,PYCARD,TBK1,PIK3R4,GEMIN4,VPS36,SAR1B,VPS28,CRBN,TLR7,TLR8,PHF21A,NELFCD,CHMP5,VTA1,ATP6V1H,TAF9B,NUP54,MBD3,TLR9,GEMIN8,PACS1,NDC1,NUP133,VPS11,NUP107,MAVS,VPS18,ACE2,IFIH1,PALS1,VPS16,VPS33A,NUP37,CHMP6,SAP30L,TBL1XR1,GEMIN7,GEMIN6,NUP85,SIKE1,MAP1LC3B,ITCH,TAF3,MAGT1,VPS25,IL17RC,ZCRB1,NLRP12,CHMP7,CRB3,IL17F,NLRP3,PSMB11,NUP35,PSMA8,NA,TUBB,STING1,NUP43,GTF2H5,H4C15,RNF103-CHMP3,CHURC1-FNTB</v>
      </c>
      <c r="I649" t="s">
        <v>2189</v>
      </c>
    </row>
    <row r="650" spans="1:9">
      <c r="A650" t="s">
        <v>2190</v>
      </c>
      <c r="B650" t="s">
        <v>1198</v>
      </c>
      <c r="C650" t="s">
        <v>2191</v>
      </c>
      <c r="H650" t="str">
        <f>VLOOKUP(A650,'[1]Sheet 1'!$A$1:$B$3144,2,FALSE)</f>
        <v>ACTA1,ACTA2,ACTB,ACTC1,ACTG1,ACTG2,AGER,AKT1,AKT2,ANGPT1,ANGPT2,APC,AREG,ATF3,ATM,BAK1,BARD1,BAX,CCND1,BCL2,BDNF,BMI1,BRCA1,BTC,CASP1,CCND2,CCND3,CCNE1,CD44,CD47,CDH1,CDH8,CDK2,CDK4,CDK7,CDKN1A,CDKN2A,COL4A1,COL4A2,COL4A3,COL4A4,COL4A5,COL4A6,CREB1,ATF2,MAPK14,CSF1,CSF1R,CSF2,CSF3,CSNK1A1,CSNK1E,CSNK2A1,CSNK2A2,CSNK2B,CTBP1,CTBP2,CCN2,CTNNA1,CTNNA2,CTNNB1,DDIT3,DSC3,HBEGF,DVL1,DVL2,DVL3,E2F1,PHC1,EFNA1,EFNA2,EFNA3,EFNA4,EFNA5,EGF,EGFR,EPHA2,EIF4B,EIF4EBP1,EIF4G1,ELK1,EZH2,FABP4,FGF1,FGF2,FGF3,FGF4,FGF5,FGF6,FGF7,FGF8,FGF9,FGF10,FGF11,FGF12,FGF13,FGF14,FGFR1,FGFR3,FGFR2,FGFR4,VEGFD,FOXM1,FOXO1,FLT1,FLT3,FLT3LG,FLT4,FN1,MTOR,FZD2,GABPA,MKNK2,GRB2,CXCL1,GSK3B,HCFC1,HGF,HIF1A,HMGB1,HMGN1,HRAS,IGF1,IGF1R,IGF2,IL1B,IL6,IL10,IDO1,CXCL10,INS,INSR,ITGA6,ITGA1,ITGA2,ITGA3,ITGA4,ITGAV,ITGB1,ITGB2,ITGB3,ITGB4,ITPR3,JAK1,JUN,KDR,KIT,LAMA2,LAMA3,LAMA4,LAMA5,LAMB1,LAMB2,LAMB3,LAMC1,LAMC2,LGALS9,LRP6,LRP5,MAD2L1,MAX,MDK,MDM2,MDM4,MEF2D,MAP3K1,MAP3K3,MAP3K4,MAP3K5,MET,KITLG,MAP3K9,MAP3K10,MAP3K11,MMP2,MMP3,MMP9,MMP14,MST1,MYC,NF2,NFKB1,NGF,NGFR,NTF3,NTF4,NTRK1,NTRK2,ROR1,ROR2,PAK1,PAK2,PAK3,PDGFA,PDGFB,PDGFRA,PDGFRB,PDK1,SERPINF1,PGF,PIGF,PIK3CA,PIK3CB,PIK3CD,PIK3CG,PLAU,PLCB4,PODXL,PRB1,PRKAB2,MAPK1,MAPK3,MAPK7,MAPK8,MAPK9,MAPK10,MAP2K1,MAP2K2,MAP2K3,MAP2K5,MAP2K6,MAP2K7,PTEN,PTK2,MAP4K2,RAF1,RBBP4,RHEB,RING1,RNF2,RPS6,RPS6KA1,RPS6KA3,RPS6KB1,RPS6KB2,RYK,CCL2,CCL4,CCL5,CXCL5,CXCL12,SELE,MAP2K4,SFRP1,SFRP2,SFRP4,SFRP5,SHC1,SLC2A1,SLC3A2,SOS1,SP1,SPARC,SRC,STAT1,STK3,TCF7,TCF7L2,TEAD1,TEAD4,TEAD3,TEK,TERT,TGFA,TGFB1,TNNT1,TP53,TRAF2,TSC1,TSC2,KDM6A,VEGFA,VEGFB,VEGFC,WNT1,WNT2,WNT3,WNT5A,WNT6,WNT7A,WNT7B,WNT10B,WNT11,WNT2B,YY1,FZD5,FZD3,RASSF7,FOSL1,FGF23,SLC7A5,AXIN1,BAP1,FZD1,FZD6,FZD7,FZD8,FZD9,MAD1L1,ULK1,CUL1,TEAD2,OGT,MAP4K3,MKNK1,BECN1,EED,FGF18,FGF17,BTRC,LIMD1,MAP3K6,LATS1,RPS6KA5,MAPKAPK2,CER1,MAP4K4,KIF23,ADAMTS1,BAG2,TTI1,VGLL4,ULK2,RASSF2,ATG13,RB1CC1,SETDB1,TELO2,FGF19,AKT3,FRAT1,PAK4,LAMC3,NDRG1,YAP1,MAP3K2,PPARGC1A,WDR5,PRSS23,CIT,MAP4K1,RASSF1,WIF1,FZD10,DKK1,TNIK,WWC1,FRAT2,SUZ12,WWTR1,FGF20,FGF21,LATS2,FGF22,BBC3,DKK4,DKK2,SETD2,CTNNA3,CD274,UHRF1,MINK1,SOST,LEF1,ANGPT4,WNT16,PRKAG2,CYCS,WNT4,SETD5,MOB1A,PDGFC,PAK5,RPTOR,CHD8,KMT2C,SENP2,SAV1,MLST8,SOX17,DEPTOR,PORCN,PDGFD,CXXC4,WNT10A,WNT5B,TCF7L1,RASSF5,RASSF4,KREMEN1,AKT1S1,AJUBA,WNT3A,MCU,MOB1B,NLRP3,CTHRC1,CSNK1A1L,IL34,NOTUM,AMOT,RASSF6,ASXL1,CSNK2A3,RASSF3,LAMA1,LIN28B,ADAMTSL4-AS1,BUB1B-PAK6</v>
      </c>
      <c r="I650" t="s">
        <v>2192</v>
      </c>
    </row>
    <row r="651" spans="1:9">
      <c r="A651" t="s">
        <v>2193</v>
      </c>
      <c r="B651" t="s">
        <v>1198</v>
      </c>
      <c r="C651" t="s">
        <v>586</v>
      </c>
      <c r="H651" t="str">
        <f>VLOOKUP(A651,'[1]Sheet 1'!$A$1:$B$3144,2,FALSE)</f>
        <v>FAS,FASLG,ARG1,B2M,CD28,CD80,CD86,ENTPD1,CD40,CD40LG,CTLA4,FAP,VEGFD,HLA-A,IL6,IL10,TNFRSF9,IDO1,LGALS1,LGALS3,LGALS9,NT5E,PDCD1,PGF,PVR,CCL17,CCL22,CXCL12,TGFB2,TGFB3,TNFSF4,TNFRSF4,VEGFA,VEGFB,VEGFC,TNFSF9,CD226,CD274,ICOS,VSIR,VTCN1,PDCD1LG2,CD276,HAVCR2,TIGIT</v>
      </c>
      <c r="I651" t="s">
        <v>589</v>
      </c>
    </row>
    <row r="652" spans="1:9">
      <c r="A652" t="s">
        <v>2194</v>
      </c>
      <c r="B652" t="s">
        <v>1198</v>
      </c>
      <c r="C652" t="s">
        <v>1211</v>
      </c>
      <c r="I652" t="s">
        <v>1212</v>
      </c>
    </row>
    <row r="653" spans="1:9">
      <c r="A653" t="s">
        <v>2195</v>
      </c>
      <c r="B653" t="s">
        <v>1198</v>
      </c>
      <c r="C653" t="s">
        <v>2196</v>
      </c>
      <c r="I653" t="s">
        <v>2197</v>
      </c>
    </row>
    <row r="654" spans="1:9">
      <c r="A654" t="s">
        <v>2198</v>
      </c>
      <c r="B654" t="s">
        <v>1198</v>
      </c>
      <c r="C654" t="s">
        <v>736</v>
      </c>
      <c r="H654" t="str">
        <f>VLOOKUP(A654,'[1]Sheet 1'!$A$1:$B$3144,2,FALSE)</f>
        <v>ACADSB,ACAT1,AUH,BCAT1,BCAT2,BCKDHA,BCKDHB,DBT,DLD,ECHS1,HSD17B10,IVD,ALDH6A1,MMUT,PCCA,PCCB,HIBADH,MLYCD,HIBCH,ACAD8,HMGCLL1,MCCC1,MCCC2,ACSF3</v>
      </c>
      <c r="I654" t="s">
        <v>737</v>
      </c>
    </row>
    <row r="655" spans="1:9">
      <c r="A655" t="s">
        <v>2199</v>
      </c>
      <c r="B655" t="s">
        <v>1198</v>
      </c>
      <c r="C655" t="s">
        <v>2184</v>
      </c>
      <c r="H655" t="str">
        <f>VLOOKUP(A655,'[1]Sheet 1'!$A$1:$B$3144,2,FALSE)</f>
        <v>SLC6A6,SLC15A2,CARNS1,SLC15A4</v>
      </c>
      <c r="I655" t="s">
        <v>2185</v>
      </c>
    </row>
    <row r="656" spans="1:9">
      <c r="A656" t="s">
        <v>2200</v>
      </c>
      <c r="B656" t="s">
        <v>1198</v>
      </c>
      <c r="C656" t="s">
        <v>2201</v>
      </c>
      <c r="H656" t="str">
        <f>VLOOKUP(A656,'[1]Sheet 1'!$A$1:$B$3144,2,FALSE)</f>
        <v>ALDH7A1,BHMT,SARDH,SLC44A1,DMGDH,CHDH</v>
      </c>
      <c r="I656" t="s">
        <v>2202</v>
      </c>
    </row>
    <row r="657" spans="1:9">
      <c r="A657" t="s">
        <v>2203</v>
      </c>
      <c r="B657" t="s">
        <v>1198</v>
      </c>
      <c r="C657" t="s">
        <v>1220</v>
      </c>
      <c r="H657" t="str">
        <f>VLOOKUP(A657,'[1]Sheet 1'!$A$1:$B$3144,2,FALSE)</f>
        <v>BHMT,MTR,BHMT2</v>
      </c>
      <c r="I657" t="s">
        <v>1221</v>
      </c>
    </row>
    <row r="658" spans="1:9">
      <c r="A658" t="s">
        <v>2204</v>
      </c>
      <c r="B658" t="s">
        <v>1198</v>
      </c>
      <c r="C658">
        <v>241349</v>
      </c>
      <c r="H658" t="str">
        <f>VLOOKUP(A658,'[1]Sheet 1'!$A$1:$B$3144,2,FALSE)</f>
        <v>ALDH7A1,BHMT,SARDH,SHMT1,SHMT2,DMGDH,CHDH</v>
      </c>
      <c r="I658" t="s">
        <v>2205</v>
      </c>
    </row>
    <row r="659" spans="1:9">
      <c r="A659" t="s">
        <v>2206</v>
      </c>
      <c r="B659" t="s">
        <v>1198</v>
      </c>
      <c r="C659">
        <v>241349</v>
      </c>
      <c r="H659" t="str">
        <f>VLOOKUP(A659,'[1]Sheet 1'!$A$1:$B$3144,2,FALSE)</f>
        <v>ALDH7A1,CHDH</v>
      </c>
      <c r="I659" t="s">
        <v>2205</v>
      </c>
    </row>
    <row r="660" spans="1:9">
      <c r="A660" t="s">
        <v>2207</v>
      </c>
      <c r="B660" t="s">
        <v>1198</v>
      </c>
      <c r="C660" t="s">
        <v>45</v>
      </c>
      <c r="H660" t="str">
        <f>VLOOKUP(A660,'[1]Sheet 1'!$A$1:$B$3144,2,FALSE)</f>
        <v>AHCY,BCKDHA,BCKDHB,BHMT,CDO1,DBT,DLD,GOT1,MAT1A,MAT2A,MTR,MMUT,PCCA,PCCB,SUOX,BHMT2,MAT2B,MCEE,LOC102724560</v>
      </c>
      <c r="I660" t="s">
        <v>48</v>
      </c>
    </row>
    <row r="661" spans="1:9">
      <c r="A661" t="s">
        <v>2208</v>
      </c>
      <c r="B661" t="s">
        <v>1198</v>
      </c>
      <c r="C661" t="s">
        <v>932</v>
      </c>
      <c r="H661" t="str">
        <f>VLOOKUP(A661,'[1]Sheet 1'!$A$1:$B$3144,2,FALSE)</f>
        <v>BAAT,BCAT1,BCAT2,BHMT,CDO1,CHKA,CHKB,CTH,SARDH,DNM1,DNMT3A,GAD1,GAD2,GCLC,GCLM,GPX1,GPX2,GPX3,GPX4,GPX5,GPX7,GSR,GSS,MAT1A,MAT2A,MTHFR,MTR,PCYT1A,PLD1,PCYT2,SHMT1,SHMT2,SOD1,SOD3,TYMS,PCYT1B,CEPT1,PEMT,AHCYL1,BHMT2,GNMT,DMGDH,CSAD,ETNK2,CHDH,ETNK1,CHPT1,AGXT2,DHFR2,GPX6,LOC102724560</v>
      </c>
      <c r="I661" t="s">
        <v>935</v>
      </c>
    </row>
    <row r="662" spans="1:9">
      <c r="A662" t="s">
        <v>2209</v>
      </c>
      <c r="B662" t="s">
        <v>1198</v>
      </c>
      <c r="C662" t="s">
        <v>2210</v>
      </c>
      <c r="H662" t="str">
        <f>VLOOKUP(A662,'[1]Sheet 1'!$A$1:$B$3144,2,FALSE)</f>
        <v>ASMT,ALDH7A1,BHMT,CASP3,CASP9,CHKA,COMT,DNMT1,DNMT3A,DNMT3B,GRIN1,GRIN2D,HNMT,MARS1,MTHFR,PCYT1A,PEMT,EHMT2,CHDH,CHPT1,EHMT1</v>
      </c>
      <c r="I662" t="s">
        <v>2211</v>
      </c>
    </row>
    <row r="663" spans="1:9">
      <c r="A663" t="s">
        <v>2212</v>
      </c>
      <c r="B663" t="s">
        <v>1198</v>
      </c>
      <c r="C663" t="s">
        <v>45</v>
      </c>
      <c r="H663" t="str">
        <f>VLOOKUP(A663,'[1]Sheet 1'!$A$1:$B$3144,2,FALSE)</f>
        <v>AHCY,BHMT,CDO1,CTH,GOT1,GSS,MPST,MTR,ETHE1,CSAD,SQOR,LOC102724560</v>
      </c>
      <c r="I663" t="s">
        <v>48</v>
      </c>
    </row>
    <row r="664" spans="1:9">
      <c r="A664" t="s">
        <v>2213</v>
      </c>
      <c r="B664" t="s">
        <v>1179</v>
      </c>
      <c r="C664" t="s">
        <v>736</v>
      </c>
      <c r="E664" t="s">
        <v>2214</v>
      </c>
      <c r="F664">
        <v>15710</v>
      </c>
      <c r="H664" t="str">
        <f>VLOOKUP(A664,'[1]Sheet 1'!$A$1:$B$3144,2,FALSE)</f>
        <v>AHCY,ALDH7A1,BHMT,MAT2A,MTR,PEMT,MAT2B,CHDH</v>
      </c>
      <c r="I664" t="s">
        <v>737</v>
      </c>
    </row>
    <row r="665" spans="1:9">
      <c r="A665" t="s">
        <v>2215</v>
      </c>
      <c r="B665" t="s">
        <v>1179</v>
      </c>
      <c r="C665" t="s">
        <v>2216</v>
      </c>
      <c r="H665" t="str">
        <f>VLOOKUP(A665,'[1]Sheet 1'!$A$1:$B$3144,2,FALSE)</f>
        <v>ALDH7A1,BHMT,SARDH,MAT2A,MTR,SHMT1,SHMT2,SLC44A1,GNMT,MAT2B,DMGDH,CHDH,SLC44A2</v>
      </c>
      <c r="I665" t="s">
        <v>2217</v>
      </c>
    </row>
    <row r="666" spans="1:9">
      <c r="A666" t="s">
        <v>2218</v>
      </c>
      <c r="B666" t="s">
        <v>1179</v>
      </c>
      <c r="C666" t="s">
        <v>2219</v>
      </c>
      <c r="E666" t="s">
        <v>2220</v>
      </c>
      <c r="F666">
        <v>16908</v>
      </c>
      <c r="H666" t="str">
        <f>VLOOKUP(A666,'[1]Sheet 1'!$A$1:$B$3144,2,FALSE)</f>
        <v>ACADS,ACAT1,ECHS1,HADH,HMGCL,OXCT1,ACSM1</v>
      </c>
      <c r="I666" t="s">
        <v>2221</v>
      </c>
    </row>
    <row r="667" spans="1:9">
      <c r="A667" t="s">
        <v>2222</v>
      </c>
      <c r="B667" t="s">
        <v>1198</v>
      </c>
      <c r="C667" t="s">
        <v>736</v>
      </c>
      <c r="G667" t="s">
        <v>2223</v>
      </c>
      <c r="H667"/>
      <c r="I667" t="s">
        <v>737</v>
      </c>
    </row>
    <row r="668" spans="1:9">
      <c r="A668" t="s">
        <v>2224</v>
      </c>
      <c r="B668" t="s">
        <v>1198</v>
      </c>
      <c r="C668" t="s">
        <v>2225</v>
      </c>
      <c r="H668" t="str">
        <f>VLOOKUP(A668,'[1]Sheet 1'!$A$1:$B$3144,2,FALSE)</f>
        <v>A2M,ABCA1,ABCA3,ABCB7,ABCF1,ABCA4,ASIC2,ASIC1,ACO1,ADD1,ADD2,ADD3,AP2B1,ALB,ABCD1,ABCD2,SLC25A4,SLC25A5,SLC25A6,APOF,APOA1,APOA2,APOA4,APOB,APOC1,AQP8,APOC2,APOC3,APOC4,APOE,AQP1,AQP2,AQP3,AQP4,AQP5,AQP6,AQP7,AQP9,ARL2,ASPH,ATP12A,ATP4A,ATP4B,ATP6V0B,ATP6AP1,ATP7A,ATP7B,AVP,AVPR2,AZGP1,BSG,CA1,CA2,CA4,CALM3,RUNX1,CETP,CFTR,AP2M1,AP2S1,CLCN3,CLCN7,CLIC2,CLTA,CLTC,SLC31A1,CP,SLC25A10,CTNS,TSC22D3,EIF2S1,EIF2S3,DMTN,FKBP1B,HBA2,HBB,HDLBP,HFE,IREB2,KCNJ11,LCAT,LCN2,LDLR,LETM1,LIPA,LIPC,LPA,LPL,MB,MIP,MTTP,MYO5B,NEDD8,NPC1,SLC11A2,SLC22A18,P4HB,PCSK5,SLC26A4,ABCB4,PIP,PLN,PSMA1,PSMA2,PSMA3,PSMA4,PSMA5,PSMA6,PSMA7,PSMB1,PSMB2,PSMB3,PSMB4,PSMB5,PSMB6,PSMB7,PSMB8,PSMB9,PSMB10,PSMC1,PSMC2,PSMC3,PSMC4,PSMC5,PSMC6,PSMD1,PSMD2,PSMD3,PSMD4,PSMD5,PSMD7,PSMD8,PSMD9,PSMD10,PSMD11,PSMD12,PSMD13,PSME1,PSME2,PEX19,ABCD3,RAF1,RHAG,RSC1A1,SCNN1B,SCNN1G,SEL1L,SKP1,SLC1A4,SLC1A5,SLC2A1,SLC2A2,SLC2A3,SLC2A4,SLC3A1,SLC3A2,SLC4A1,SLC5A2,SLC5A5,SLC6A2,SLC6A3,SLC6A6,SLC6A7,SLC6A12,SLC7A1,SLC8A3,SLC11A1,SLC12A3,SLC13A1,SLC16A1,SLC17A1,SLCO2A1,SLCO1A2,SLC22A3,SLC22A4,SLN,SPG7,SRI,TF,TFR2,TFRC,SLC35A2,VCP,VLDLR,TRPV1,SLC30A1,SLC30A2,SLC39A7,SEM1,TUSC3,CUBN,SLC7A5,AKAP1,CUL1,SLC43A1,PEX3,SLC4A4,RAB11A,SLC5A6,EIF2S2,TRPA1,SLC7A7,SLC7A6,SLC13A2,SLC16A3,SLC28A2,SLC28A1,SLC16A7,SLC33A1,ATP6V1F,ASIC3,LIPG,ABCG2,PSMF1,PMPCB,ABCG1,HEPH,PSMD6,ABCB6,ABCC9,PSME3,PSMD14,TRDN,ABCA7,MICU1,GLRX3,SLC35A1,NPC2,SLCO1B1,ERLIN1,YME1L1,SLC17A3,AFG3L2,SLC38A3,SLC35D2,SLC7A9,ERLIN2,ABCB8,SLC6A14,SLCO2B1,RAB11FIP2,SLC35D1,PSME4,PMPCA,AHCYL2,ATP13A2,SLC7A8,SLC35A3,ABCB10,ABCB9,ABCA5,CES3,LRRC8B,SLC16A8,ARL2BP,SLC7A11,LDLRAP1,ABCA12,FBXL5,SLC13A4,FGF21,SLC17A5,ANGPTL3,SLCO1B3,OSTM1,MYLIP,ZDHHC8,SLC40A1,STOML2,CUTC,SAR1B,ANGPTL4,PDZD11,SLC22A17,ATP6V1D,RHCG,LSR,ATP6V1H,ASIC5,SLC38A2,SLC6A20,SLC66A1,MCUB,SLC38A4,ANO1,SLC6A15,LRRC8D,SLC29A3,SLC35C1,PARL,ASIC4,SLC30A10,CAND1,ANGPTL8,APOBR,SLC50A1,ANKH,LRRC8A,SLC7A10,SLC2A9,RHBG,ATP13A1,SLC39A10,MCOLN1,MRS2,NCEH1,UNC79,NGB,SLC5A7,SLC28A3,ABCG4,ABCG5,ABCG8,SLC13A3,SLC30A5,MAIP1,CYBRD1,SLC8B1,LRRC8E,SLC38A1,AMN,MAGT1,LRRC8C,CREB3L3,SLC7A3,SLC35B4,SLC45A3,AQP10,MCU,SMDT1,SLC38A5,MMGT1,FTMT,SLC46A1,SLC2A13,CYGB,SLC25A26,SLC5A11,SLC22A12,APOA5,SLC16A10,SLC36A4,PSMB11,SLC25A29,SLC43A2,SLC5A10,SLC9B2,EMB,SLC32A1,SLC34A3,PSMA8,SLC2A14,SLC36A2,SLC5A12,SLC5A8,SLC30A8,SLC5A9,SLC36A1,SLC29A4,PCSK9,NALCN,AQP11,SLC39A5,SLC24A5,SLC13A5,SLC26A11,UNC80,SLC9A9,SLC9C1,GPIHBP1,SLC6A19,SLC10A6,SLC6A18,SLCO4C1,AQP12A</v>
      </c>
      <c r="I668" t="s">
        <v>2226</v>
      </c>
    </row>
    <row r="669" spans="1:9">
      <c r="A669" t="s">
        <v>2227</v>
      </c>
      <c r="B669" t="s">
        <v>1198</v>
      </c>
      <c r="C669" t="s">
        <v>2228</v>
      </c>
      <c r="I669" t="s">
        <v>2229</v>
      </c>
    </row>
    <row r="670" spans="1:9">
      <c r="A670" t="s">
        <v>2230</v>
      </c>
      <c r="B670" t="s">
        <v>1198</v>
      </c>
      <c r="C670" t="s">
        <v>2231</v>
      </c>
      <c r="H670" t="str">
        <f>VLOOKUP(A670,'[1]Sheet 1'!$A$1:$B$3144,2,FALSE)</f>
        <v>SERPINH1,P4HB,PLOD1,PLOD2,PPIB,PLOD3,CRTAP,P3H1</v>
      </c>
      <c r="I670" t="s">
        <v>2232</v>
      </c>
    </row>
    <row r="671" spans="1:9">
      <c r="A671" t="s">
        <v>2233</v>
      </c>
      <c r="B671" t="s">
        <v>1198</v>
      </c>
      <c r="C671" t="s">
        <v>2234</v>
      </c>
      <c r="H671" t="str">
        <f>VLOOKUP(A671,'[1]Sheet 1'!$A$1:$B$3144,2,FALSE)</f>
        <v>ALDOA,ALDOB,ALDOC,BPGM,SLC25A10,ENO1,ENO2,ENO3,FBP1,G6PC1,SLC37A4,GAPDH,GCK,GCKR,GOT1,GOT2,GPI,MDH1,MDH2,NUP88,PC,PCK1,PCK2,PFKFB1,PFKFB2,PFKFB3,PFKFB4,PFKL,PFKM,PFKP,PGAM1,PGAM2,PGK1,PGK2,PPP2R5D,RANBP2,SEC13,TPI1,TPR,NUP214,AAAS,SLC25A11,RAE1,FBP2,NUP155,NUP93,NUP153,GNPDA1,NUP50,NUP42,NUP205,NUP210,NUP160,NUP188,NUP62,GAPDHS,NUP54,NDC1,NUP133,NUP107,G6PC2,NUP37,NUP85,ADPGK,G6PC3,NUP35,GNPDA2,PGM2L1,PGP,NUP43,ENO4</v>
      </c>
      <c r="I671" t="s">
        <v>2235</v>
      </c>
    </row>
    <row r="672" spans="1:9">
      <c r="A672" t="s">
        <v>2236</v>
      </c>
      <c r="B672" t="s">
        <v>1198</v>
      </c>
      <c r="C672" t="s">
        <v>2237</v>
      </c>
      <c r="H672" t="str">
        <f>VLOOKUP(A672,'[1]Sheet 1'!$A$1:$B$3144,2,FALSE)</f>
        <v>SORD,XYLB,AKR1A1,CRYL1,DCXR</v>
      </c>
      <c r="I672" t="s">
        <v>2238</v>
      </c>
    </row>
    <row r="673" spans="1:9">
      <c r="A673" t="s">
        <v>2239</v>
      </c>
      <c r="B673" t="s">
        <v>1198</v>
      </c>
      <c r="C673" t="s">
        <v>2240</v>
      </c>
      <c r="H673" t="str">
        <f>VLOOKUP(A673,'[1]Sheet 1'!$A$1:$B$3144,2,FALSE)</f>
        <v>ACACA,ACLY,FASN,PPT1,SCD,HSD17B8,PPT2,SLC27A3,SLC27A2,MORC2,OLAH,SCD5,ELOVL7,CBR4,ACSF3,HTD2</v>
      </c>
      <c r="I673" t="s">
        <v>2241</v>
      </c>
    </row>
    <row r="674" spans="1:9">
      <c r="A674" t="s">
        <v>2242</v>
      </c>
      <c r="B674" t="s">
        <v>1198</v>
      </c>
      <c r="C674" t="s">
        <v>2243</v>
      </c>
      <c r="H674" t="str">
        <f>VLOOKUP(A674,'[1]Sheet 1'!$A$1:$B$3144,2,FALSE)</f>
        <v>SLC27A3,ELOVL7,ACSF3</v>
      </c>
      <c r="I674" t="s">
        <v>2244</v>
      </c>
    </row>
    <row r="675" spans="1:9">
      <c r="A675" t="s">
        <v>2245</v>
      </c>
      <c r="B675" t="s">
        <v>1198</v>
      </c>
      <c r="C675" t="s">
        <v>2246</v>
      </c>
      <c r="I675" t="s">
        <v>2247</v>
      </c>
    </row>
    <row r="676" spans="1:9">
      <c r="A676" t="s">
        <v>2248</v>
      </c>
      <c r="B676" t="s">
        <v>1198</v>
      </c>
      <c r="C676" t="s">
        <v>2249</v>
      </c>
      <c r="H676" t="str">
        <f>VLOOKUP(C676,[3]Sheet1!$B$1:$C$2723,2,FALSE)</f>
        <v>ACOT8_HUMAN,FADS1_HUMAN,FADS2_HUMAN,THIK_HUMAN,SCP2_HUMAN,ABCD1_HUMAN,ELOV1_HUMAN,ELOV3_HUMAN,ELOV2_HUMAN,ELOV5_HUMAN</v>
      </c>
      <c r="I676" t="s">
        <v>2250</v>
      </c>
    </row>
    <row r="677" spans="1:9">
      <c r="A677" t="s">
        <v>2251</v>
      </c>
      <c r="B677" t="s">
        <v>1198</v>
      </c>
      <c r="C677" t="s">
        <v>70</v>
      </c>
      <c r="H677" t="str">
        <f>VLOOKUP(C677,[3]Sheet1!$B$1:$C$2723,2,FALSE)</f>
        <v>FADS1_HUMAN,FADS2_HUMAN,ABCD1_HUMAN,ELOV1_HUMAN,ELOV3_HUMAN,ELOV2_HUMAN,ELOV5_HUMAN</v>
      </c>
      <c r="I677" t="s">
        <v>73</v>
      </c>
    </row>
    <row r="678" spans="1:9">
      <c r="A678" t="s">
        <v>2252</v>
      </c>
      <c r="B678" t="s">
        <v>1198</v>
      </c>
      <c r="C678" t="s">
        <v>1577</v>
      </c>
      <c r="H678" t="str">
        <f>VLOOKUP(A678,'[1]Sheet 1'!$A$1:$B$3144,2,FALSE)</f>
        <v>ACADL,ACADM,ACADS,ACADVL,ECI1,DECR1,ECHS1,HADHA,HADHB,HADH,NDUFAB1,PCCA,PCCB,ACAA2,MCAT,MECR,PCTP,ACSF2,ACAD10,ACAD11,ACBD6,MCEE</v>
      </c>
      <c r="I678" t="s">
        <v>1578</v>
      </c>
    </row>
    <row r="679" spans="1:9">
      <c r="A679" t="s">
        <v>2253</v>
      </c>
      <c r="B679" t="s">
        <v>1198</v>
      </c>
      <c r="C679" t="s">
        <v>2254</v>
      </c>
      <c r="H679" t="str">
        <f>VLOOKUP(A679,'[1]Sheet 1'!$A$1:$B$3144,2,FALSE)</f>
        <v>PCCA,PCCB,MCEE</v>
      </c>
      <c r="I679" t="s">
        <v>2255</v>
      </c>
    </row>
    <row r="680" spans="1:9">
      <c r="A680" t="s">
        <v>2256</v>
      </c>
      <c r="B680" t="s">
        <v>1198</v>
      </c>
      <c r="C680" t="s">
        <v>2257</v>
      </c>
      <c r="H680" t="str">
        <f>VLOOKUP(A680,'[1]Sheet 1'!$A$1:$B$3144,2,FALSE)</f>
        <v>PHYH,SLC25A17,SLC27A2,HACL1,PECR</v>
      </c>
      <c r="I680" t="s">
        <v>2258</v>
      </c>
    </row>
    <row r="681" spans="1:9">
      <c r="A681" t="s">
        <v>2259</v>
      </c>
      <c r="B681" t="s">
        <v>1198</v>
      </c>
      <c r="C681" t="s">
        <v>1184</v>
      </c>
      <c r="H681" t="str">
        <f>VLOOKUP(A681,'[1]Sheet 1'!$A$1:$B$3144,2,FALSE)</f>
        <v>ACAA1,ABCD1,EHHADH,HSD17B4,DECR2</v>
      </c>
      <c r="I681" t="s">
        <v>1186</v>
      </c>
    </row>
    <row r="682" spans="1:9">
      <c r="A682" t="s">
        <v>2260</v>
      </c>
      <c r="B682" t="s">
        <v>1253</v>
      </c>
      <c r="C682" t="s">
        <v>2261</v>
      </c>
      <c r="D682" t="s">
        <v>2262</v>
      </c>
      <c r="E682" t="s">
        <v>2263</v>
      </c>
      <c r="F682">
        <v>17115</v>
      </c>
      <c r="G682" t="s">
        <v>2264</v>
      </c>
      <c r="H682" t="str">
        <f>VLOOKUP(A682,'[1]Sheet 1'!$A$1:$B$3144,2,FALSE)</f>
        <v>ALDH3B1,ARSA,STS,ASAH1,CSNK1G2,KDSR,GALC,B4GALNT1,GBA1,GLA,GM2A,HEXA,HEXB,NEU2,OSBP,PSAP,SMPD1,UGCG,UGT8,DEGS1,PLPP1,B3GALNT1,SPHK1,SGPL1,SPTLC2,SPTLC1,NEU3,ESYT1,SUMF2,GLTP,SPTLC3,ACER3,SMPD4,SPHK2,ESYT2,GBA2,GBA3,CERK,FA2H,CPTP,ESYT3,DEGS2,SPNS2,ACER1,SAMD8,PPM1L,SGMS2,SGMS1,SUMF1,ENPP7,ACER2</v>
      </c>
      <c r="I682" t="s">
        <v>2265</v>
      </c>
    </row>
    <row r="683" spans="1:9">
      <c r="A683" t="s">
        <v>2266</v>
      </c>
      <c r="B683" t="s">
        <v>1198</v>
      </c>
      <c r="C683" t="s">
        <v>2267</v>
      </c>
      <c r="H683" t="str">
        <f>VLOOKUP(A683,'[1]Sheet 1'!$A$1:$B$3144,2,FALSE)</f>
        <v>ALDH3B1,CSNK1G2,KDSR,OSBP,DEGS1,PLPP1,SPHK1,SGPL1,SPTLC2,SPTLC1,SPTLC3,ACER3,SPHK2,FA2H,DEGS2,SPNS2,ACER1,SAMD8,PPM1L,SGMS2,SGMS1,ACER2</v>
      </c>
      <c r="I683" t="s">
        <v>2268</v>
      </c>
    </row>
    <row r="684" spans="1:9">
      <c r="A684" t="s">
        <v>2269</v>
      </c>
      <c r="B684" t="s">
        <v>1198</v>
      </c>
      <c r="C684" t="s">
        <v>2270</v>
      </c>
      <c r="H684" t="str">
        <f>VLOOKUP(A684,'[1]Sheet 1'!$A$1:$B$3144,2,FALSE)</f>
        <v>ACAT2,CYP51A1,DHCR7,DHCR24,FDFT1,FDPS,HMGCS1,LBR,LSS,MVD,MVK,MSMO1,SC5D,SQLE,TM7SF2,GGPS1,PMVK,EBP,NSDHL,HSD17B7,ARV1,PLPP6</v>
      </c>
      <c r="I684" t="s">
        <v>2271</v>
      </c>
    </row>
    <row r="685" spans="1:9">
      <c r="A685" t="s">
        <v>2272</v>
      </c>
      <c r="B685" t="s">
        <v>1198</v>
      </c>
      <c r="C685" t="s">
        <v>2273</v>
      </c>
      <c r="I685" t="s">
        <v>2274</v>
      </c>
    </row>
    <row r="686" spans="1:9">
      <c r="A686" t="s">
        <v>2275</v>
      </c>
      <c r="B686" t="s">
        <v>1546</v>
      </c>
      <c r="C686" t="s">
        <v>2276</v>
      </c>
      <c r="D686" t="s">
        <v>2277</v>
      </c>
      <c r="G686" t="s">
        <v>2278</v>
      </c>
      <c r="H686" t="str">
        <f>VLOOKUP(A686,'[1]Sheet 1'!$A$1:$B$3144,2,FALSE)</f>
        <v>ADA,ADK,ADSL,AK2,AK4,AMPD1,AMPD2,AMPD3,APRT,ATIC,CAD,ENTPD1,ENTPD2,ENTPD6,ENTPD3,ENTPD5,CDA,CTPS1,DCK,DCTD,DGUOK,DHODH,DPYD,DPYS,DTYMK,TYMP,GART,GLRX,GMPR,GUK1,HPRT1,IMPDH1,IMPDH2,ITPA,NME1,NME4,PNP,NT5E,PFAS,PPAT,RRM1,RRM2,TK1,TK2,TXN,TXNRD1,TYMS,UCK2,UMPS,XDH,PUDP,GMPS,ENTPD4,GDA,DNPH1,PAICS,NUDT5,NT5C2,SAMHD1,NUDT13,NT5C,RRM2B,GMPR2,UPB1,UCKL1,NUDT15,CTPS2,NT5M,ADPRM,ENTPD7,AGXT2,DCTPP1,UCK1,NT5C1A,NUDT16,MAPDA,ENTPD8,NME1-NME2,NT5C1B-RDH14,AK6</v>
      </c>
      <c r="I686" t="s">
        <v>2279</v>
      </c>
    </row>
    <row r="687" spans="1:9">
      <c r="A687" t="s">
        <v>2280</v>
      </c>
      <c r="B687" t="s">
        <v>1198</v>
      </c>
      <c r="C687" t="s">
        <v>2281</v>
      </c>
      <c r="H687" t="str">
        <f>VLOOKUP(A687,'[1]Sheet 1'!$A$1:$B$3144,2,FALSE)</f>
        <v>ADSL,ATIC,CAD,DHODH,GART,IMPDH1,IMPDH2,PFAS,PPAT,UMPS,GMPS,PAICS</v>
      </c>
      <c r="I687" t="s">
        <v>2282</v>
      </c>
    </row>
    <row r="688" spans="1:9">
      <c r="A688" t="s">
        <v>2283</v>
      </c>
      <c r="B688" t="s">
        <v>1198</v>
      </c>
      <c r="C688" t="s">
        <v>2284</v>
      </c>
      <c r="H688" t="str">
        <f>VLOOKUP(A688,'[1]Sheet 1'!$A$1:$B$3144,2,FALSE)</f>
        <v>ADSL,ATIC,GART,IMPDH1,IMPDH2,PFAS,PPAT,GMPS,PAICS</v>
      </c>
      <c r="I688" t="s">
        <v>2285</v>
      </c>
    </row>
    <row r="689" spans="1:9">
      <c r="A689" t="s">
        <v>2286</v>
      </c>
      <c r="B689" t="s">
        <v>1198</v>
      </c>
      <c r="C689" t="s">
        <v>2044</v>
      </c>
      <c r="H689" t="str">
        <f>VLOOKUP(A689,'[1]Sheet 1'!$A$1:$B$3144,2,FALSE)</f>
        <v>CAD,DHODH,UMPS</v>
      </c>
      <c r="I689" t="s">
        <v>2048</v>
      </c>
    </row>
    <row r="690" spans="1:9">
      <c r="A690" t="s">
        <v>2287</v>
      </c>
      <c r="B690" t="s">
        <v>1198</v>
      </c>
      <c r="C690" t="s">
        <v>2288</v>
      </c>
      <c r="H690" t="str">
        <f>VLOOKUP(A690,'[1]Sheet 1'!$A$1:$B$3144,2,FALSE)</f>
        <v>ENTPD1,ENTPD2,ENTPD6,ENTPD3,ENTPD5,DPYD,DPYS,TYMP,ITPA,PNP,NT5E,XDH,ENTPD4,GDA,DNPH1,NUDT5,NT5C2,SAMHD1,NT5C,UPB1,NUDT15,NT5M,ADPRM,ENTPD7,AGXT2,NT5C1A,NUDT16,ENTPD8,NT5C1B-RDH14</v>
      </c>
      <c r="I690" t="s">
        <v>2289</v>
      </c>
    </row>
    <row r="691" spans="1:9">
      <c r="A691" t="s">
        <v>2290</v>
      </c>
      <c r="B691" t="s">
        <v>1198</v>
      </c>
      <c r="C691" t="s">
        <v>2291</v>
      </c>
      <c r="H691" t="str">
        <f>VLOOKUP(A691,'[1]Sheet 1'!$A$1:$B$3144,2,FALSE)</f>
        <v>DPYD,DPYS,TYMP,NT5E,NT5C,UPB1,NT5M,AGXT2,NT5C1A</v>
      </c>
      <c r="I691" t="s">
        <v>2292</v>
      </c>
    </row>
    <row r="692" spans="1:9">
      <c r="A692" t="s">
        <v>2293</v>
      </c>
      <c r="B692" t="s">
        <v>1198</v>
      </c>
      <c r="C692" t="s">
        <v>2294</v>
      </c>
      <c r="H692" t="str">
        <f>VLOOKUP(A692,'[1]Sheet 1'!$A$1:$B$3144,2,FALSE)</f>
        <v>ACACA,ACACB,ACP5,AKT1,AOX1,APOA1,APOA2,APOA4,APOB,APOC2,APOC3,APOE,BST1,BTD,CALM3,CD38,CLPS,CYB5A,DHFR,CYB5R3,FASN,FOLR2,GCH1,GCHFR,CBLIF,HLCS,HSP90AA1,IDH1,LDLR,LRP2,MOCS2,ABCC1,MTHFD1,MTHFR,MTR,MTRR,MMUT,NNMT,NOS3,NT5E,PC,PCCA,PCCB,ENPP1,ENPP2,ENPP3,PNLIP,PRKG2,PTGS2,PTS,ABCD4,RBP1,RBP2,RBP4,SHMT1,SHMT2,SLC19A1,SPR,TCN1,TCN2,TTPA,TTR,CUBN,SLC25A16,PDXK,SLC5A6,LRAT,SLC22A13,GSTO1,NAMPT,COQ7,GPHN,MTHFS,ALDH1L1,NMNAT2,QPRT,PDSS1,MTHFD1L,MMACHC,LDLRAP1,TPK1,NMRK2,COQ2,MMADHC,MOCS3,UBIAD1,COQ6,RDH11,PDZD11,CD320,COQ3,BCO1,RETSAT,NMRK1,MOCOS,PNPO,NADSYN1,RFK,RNLS,NAXD,LMBRD1,APOM,MCCC1,COQ9,PDSS2,SLC25A19,PPCDC,AASDHPPT,MCCC2,NMNAT1,NADK,VKORC1,THTPA,PPCS,PANK2,FLAD1,COASY,SLC25A32,AMN,NUDT12,BCO2,COQ5,NAPRT,SLC46A1,GSTO2,NAXE,NADK2,PLB1,VKORC1L1,ALDH1L2,SLC5A8,MMAA,DHFR2,MMAB,GPIHBP1,NMNAT3</v>
      </c>
      <c r="I692" t="s">
        <v>2295</v>
      </c>
    </row>
    <row r="693" spans="1:9">
      <c r="A693" t="s">
        <v>2296</v>
      </c>
      <c r="B693" t="s">
        <v>1198</v>
      </c>
      <c r="C693" t="s">
        <v>2297</v>
      </c>
      <c r="H693" t="str">
        <f>VLOOKUP(C693,[3]Sheet1!$B$1:$C$2723,2,FALSE)</f>
        <v>VNN1_HUMAN,VNN2_HUMAN,GDC_HUMAN,S2542_HUMAN,ADPPT_HUMAN,PANK4_HUMAN</v>
      </c>
      <c r="I693" t="s">
        <v>2298</v>
      </c>
    </row>
    <row r="694" spans="1:9">
      <c r="A694" t="s">
        <v>2299</v>
      </c>
      <c r="B694" t="s">
        <v>1198</v>
      </c>
      <c r="C694" t="s">
        <v>2300</v>
      </c>
      <c r="H694" t="str">
        <f>VLOOKUP(A694,'[1]Sheet 1'!$A$1:$B$3144,2,FALSE)</f>
        <v>PANK1,PPCDC,PANK3,PPCS,PANK2,COASY</v>
      </c>
      <c r="I694" t="s">
        <v>2301</v>
      </c>
    </row>
    <row r="695" spans="1:9">
      <c r="A695" t="s">
        <v>2302</v>
      </c>
      <c r="B695" t="s">
        <v>1198</v>
      </c>
      <c r="C695" t="s">
        <v>2303</v>
      </c>
      <c r="H695" t="str">
        <f>VLOOKUP(A695,'[1]Sheet 1'!$A$1:$B$3144,2,FALSE)</f>
        <v>BST1,CD38,NNMT,NT5E,PTGS2,SLC22A13,NAMPT,NMNAT2,QPRT,NMRK2,NMRK1,NADSYN1,RNLS,NAXD,NMNAT1,NADK,NUDT12,NAPRT,NAXE,NADK2,SLC5A8,NMNAT3</v>
      </c>
      <c r="I695" t="s">
        <v>2304</v>
      </c>
    </row>
    <row r="696" spans="1:9">
      <c r="A696" t="s">
        <v>2305</v>
      </c>
      <c r="B696" t="s">
        <v>1198</v>
      </c>
      <c r="C696" t="s">
        <v>80</v>
      </c>
      <c r="H696" t="str">
        <f>VLOOKUP(A696,'[1]Sheet 1'!$A$1:$B$3144,2,FALSE)</f>
        <v>DHFR,FOLR2,MTHFD1,MTHFR,SHMT1,SHMT2,SLC19A1,MTHFS,ALDH1L1,MTHFD1L,SLC25A32,SLC46A1,ALDH1L2,DHFR2</v>
      </c>
      <c r="I696" t="s">
        <v>83</v>
      </c>
    </row>
    <row r="697" spans="1:9">
      <c r="A697" t="s">
        <v>2306</v>
      </c>
      <c r="B697" t="s">
        <v>1198</v>
      </c>
      <c r="C697" t="s">
        <v>2307</v>
      </c>
      <c r="H697" t="str">
        <f>VLOOKUP(A697,'[1]Sheet 1'!$A$1:$B$3144,2,FALSE)</f>
        <v>AKT1,CALM3,DHFR,GCH1,GCHFR,HSP90AA1,IDH1,NOS3,PRKG2,PTS,SPR,COQ7,PDSS1,COQ2,COQ6,COQ3,COQ9,PDSS2,COQ5</v>
      </c>
      <c r="I697" t="s">
        <v>2308</v>
      </c>
    </row>
    <row r="698" spans="1:9">
      <c r="A698" t="s">
        <v>2309</v>
      </c>
      <c r="B698" t="s">
        <v>1198</v>
      </c>
      <c r="C698" t="s">
        <v>2310</v>
      </c>
      <c r="H698" t="str">
        <f>VLOOKUP(A698,'[1]Sheet 1'!$A$1:$B$3144,2,FALSE)</f>
        <v>COQ7,PDSS1,COQ2,COQ6,COQ3,COQ9,PDSS2,COQ5</v>
      </c>
      <c r="I698" t="s">
        <v>2311</v>
      </c>
    </row>
    <row r="699" spans="1:9">
      <c r="A699" t="s">
        <v>2312</v>
      </c>
      <c r="B699" t="s">
        <v>1198</v>
      </c>
      <c r="C699" t="s">
        <v>2313</v>
      </c>
      <c r="H699" t="str">
        <f>VLOOKUP(A699,'[1]Sheet 1'!$A$1:$B$3144,2,FALSE)</f>
        <v>IDH1</v>
      </c>
      <c r="I699" t="s">
        <v>2314</v>
      </c>
    </row>
    <row r="700" spans="1:9">
      <c r="A700" t="s">
        <v>2315</v>
      </c>
      <c r="B700" t="s">
        <v>1198</v>
      </c>
      <c r="C700" t="s">
        <v>2316</v>
      </c>
      <c r="H700" t="str">
        <f>VLOOKUP(A700,'[1]Sheet 1'!$A$1:$B$3144,2,FALSE)</f>
        <v>ACADSB,ACAT1,AUH,BCAT1,BCAT2,BCKDHA,BCKDHB,DBT,ECHS1,HSD17B10,IVD,ALDH6A1,SLC25A44,BCKDK,HIBADH,HIBCH,ACAD8,MCCC1,MCCC2,PPM1K</v>
      </c>
      <c r="I700" t="s">
        <v>2317</v>
      </c>
    </row>
    <row r="701" spans="1:9">
      <c r="A701" t="s">
        <v>2318</v>
      </c>
      <c r="B701" t="s">
        <v>1198</v>
      </c>
      <c r="C701" t="s">
        <v>2038</v>
      </c>
      <c r="H701" t="str">
        <f>VLOOKUP(A701,'[1]Sheet 1'!$A$1:$B$3144,2,FALSE)</f>
        <v>HAL,HDC,HNMT,FTCD,CARNS1,UROC1,CARNMT1,AMDHD1</v>
      </c>
      <c r="I701" t="s">
        <v>2042</v>
      </c>
    </row>
    <row r="702" spans="1:9">
      <c r="A702" t="s">
        <v>2319</v>
      </c>
      <c r="B702" t="s">
        <v>1198</v>
      </c>
      <c r="C702" t="s">
        <v>1279</v>
      </c>
      <c r="H702" t="str">
        <f>VLOOKUP(A702,'[1]Sheet 1'!$A$1:$B$3144,2,FALSE)</f>
        <v>KYAT1,IDO1,SLC3A2,TDO2,SLC7A5,KMO,KYNU,HAAO,AADAT,KYAT3,SLC36A4,AFMID,ACMSD,IDO2</v>
      </c>
      <c r="I702" t="s">
        <v>1283</v>
      </c>
    </row>
    <row r="703" spans="1:9">
      <c r="A703" t="s">
        <v>2320</v>
      </c>
      <c r="B703" t="s">
        <v>1198</v>
      </c>
      <c r="C703" t="s">
        <v>2321</v>
      </c>
      <c r="H703" t="str">
        <f>VLOOKUP(A703,'[1]Sheet 1'!$A$1:$B$3144,2,FALSE)</f>
        <v>AMD1,NQO1,ODC1,PSMA1,PSMA2,PSMA3,PSMA4,PSMA5,PSMA6,PSMA7,PSMB1,PSMB2,PSMB3,PSMB4,PSMB5,PSMB6,PSMB7,PSMB8,PSMB9,PSMB10,PSMC1,PSMC2,PSMC3,PSMC4,PSMC5,PSMC6,PSMD1,PSMD2,PSMD3,PSMD4,PSMD5,PSMD7,PSMD8,PSMD9,PSMD10,PSMD11,PSMD12,PSMD13,PSME1,PSME2,SAT1,SMS,SRM,SEM1,PSMF1,PSMD6,PSME3,PSMD14,PSME4,AZIN1,AGMAT,AZIN2,PSMB11,PSMA8,PAOX</v>
      </c>
      <c r="I703" t="s">
        <v>2322</v>
      </c>
    </row>
    <row r="704" spans="1:9">
      <c r="A704" t="s">
        <v>2323</v>
      </c>
      <c r="B704" t="s">
        <v>1198</v>
      </c>
      <c r="C704" t="s">
        <v>2324</v>
      </c>
      <c r="H704" t="str">
        <f>VLOOKUP(A704,'[1]Sheet 1'!$A$1:$B$3144,2,FALSE)</f>
        <v>AGMAT,AZIN2</v>
      </c>
      <c r="I704" t="s">
        <v>2325</v>
      </c>
    </row>
    <row r="705" spans="1:9">
      <c r="A705" t="s">
        <v>2326</v>
      </c>
      <c r="B705" t="s">
        <v>1198</v>
      </c>
      <c r="C705" t="s">
        <v>2327</v>
      </c>
      <c r="H705" t="str">
        <f>VLOOKUP(A705,'[1]Sheet 1'!$A$1:$B$3144,2,FALSE)</f>
        <v>AANAT,ASMT,CGA,DBH,DDC,DIO1,DIO2,DIO3,PNMT,SLC5A5,TH,TPO,TSHB,IYD</v>
      </c>
      <c r="I705" t="s">
        <v>2328</v>
      </c>
    </row>
    <row r="706" spans="1:9">
      <c r="A706" t="s">
        <v>2329</v>
      </c>
      <c r="B706" t="s">
        <v>1179</v>
      </c>
      <c r="C706" t="s">
        <v>2330</v>
      </c>
      <c r="E706" t="s">
        <v>2331</v>
      </c>
      <c r="F706">
        <v>17895</v>
      </c>
      <c r="H706" t="str">
        <f>VLOOKUP(A706,'[1]Sheet 1'!$A$1:$B$3144,2,FALSE)</f>
        <v>DBH,DDC,PNMT,TH</v>
      </c>
      <c r="I706" t="s">
        <v>2332</v>
      </c>
    </row>
    <row r="707" spans="1:9">
      <c r="A707" t="s">
        <v>2333</v>
      </c>
      <c r="B707" t="s">
        <v>1198</v>
      </c>
      <c r="C707" t="s">
        <v>2334</v>
      </c>
      <c r="H707" t="str">
        <f>VLOOKUP(A707,'[1]Sheet 1'!$A$1:$B$3144,2,FALSE)</f>
        <v>AANAT,ASMT,DDC</v>
      </c>
      <c r="I707" t="s">
        <v>2335</v>
      </c>
    </row>
    <row r="708" spans="1:9">
      <c r="A708" t="s">
        <v>2336</v>
      </c>
      <c r="B708" t="s">
        <v>1198</v>
      </c>
      <c r="C708" t="s">
        <v>848</v>
      </c>
      <c r="H708" t="str">
        <f>VLOOKUP(A708,'[1]Sheet 1'!$A$1:$B$3144,2,FALSE)</f>
        <v>DCT,OCA2,TYR,TYRP1,SLC45A2</v>
      </c>
      <c r="I708" t="s">
        <v>851</v>
      </c>
    </row>
    <row r="709" spans="1:9">
      <c r="A709" t="s">
        <v>2337</v>
      </c>
      <c r="B709" t="s">
        <v>1198</v>
      </c>
      <c r="C709" t="s">
        <v>2338</v>
      </c>
      <c r="H709" t="str">
        <f>VLOOKUP(A709,'[1]Sheet 1'!$A$1:$B$3144,2,FALSE)</f>
        <v>CA1,CA2,CA3,CA4,CA5A,CA6,CA7,CA9,CA5B,CA14,CA13</v>
      </c>
      <c r="I709" t="s">
        <v>2339</v>
      </c>
    </row>
    <row r="710" spans="1:9">
      <c r="A710" t="s">
        <v>2340</v>
      </c>
      <c r="B710" t="s">
        <v>1198</v>
      </c>
      <c r="C710" t="s">
        <v>2341</v>
      </c>
      <c r="H710" t="str">
        <f>VLOOKUP(A710,'[1]Sheet 1'!$A$1:$B$3144,2,FALSE)</f>
        <v>ABL1,BIRC5,AR,RHOA,RHOB,RHOC,RND3,RHOG,ARHGDIA,RHOH,BUB1,BUB1B,FMNL1,CALM3,CDC20,CDC25C,CDC42,CDH1,CDKN1B,CENPA,CENPC,CENPE,CENPF,CFL1,CFTR,CTNNA1,CTNNB1,CYBA,CYBB,DIAPH1,DLG4,CTTN,FLNA,SFN,NCKAP1L,INCENP,ITGB1,KIF2A,KTN1,LIMK1,MAD2L1,MEN1,MYL6,MYLK,PPP1R12A,PPP1R12B,NCF2,NCF4,NF2,PAFAH1B1,PAK1,PAK2,PAK3,PDPK1,PIK3C3,PIN1,PLK1,PPP1CB,PPP1CC,PKN1,MAPK1,MAPK3,RAC1,RAC2,RAC3,RANBP2,RANGAP1,RPS27,RTKN,CLIP1,S100A8,S100A9,SEC13,SRC,SRF,XPO1,YWHAB,YWHAE,YWHAG,YWHAH,YWHAZ,RND2,MAD1L1,IQGAP1,PRC1,ZW10,BUB3,AURKB,KNTC1,CKAP5,RHOBTB1,KIF14,ARPC5,ARPC4,ARPC3,ARPC1B,ACTR3,ACTR2,ARPC2,BAIAP2,NCOA2,ARPC1A,NUDC,NCKAP1,IQGAP2,NOXA1,YWHAQ,KIF2C,CIT,ZWINT,CDC37,MAPRE1,DAAM1,KDM1A,KDM4C,CLASP2,RHOBTB2,NUP160,CLASP1,SRGAP2,RHOQ,AHCTF1,NOX1,RND1,RHOD,PIK3R4,TAX1BP3,NOX3,EVL,RHOF,ROPN1,NDE1,ERCC6L,SPDL1,ZWILCH,CDCA8,NUP133,CENPN,BRK1,RCC2,KNL1,GOPC,NUP107,RHOJ,TAOK1,MRTFA,RHOU,LIN7B,CENPM,NUP37,NUP85,CENPT,B9D2,NDEL1,DIAPH3,KIF18A,KIF2B,RHPN2,FMNL3,CENPL,PPP1R14A,FMNL2,RHPN1,NOXO1,IQGAP3,SGO2,SGO1,RHOV,SKA1,SCAI,SKA2,NUP43,H4C15,NCF1,CENPS-CORT</v>
      </c>
      <c r="I710" t="s">
        <v>2342</v>
      </c>
    </row>
    <row r="711" spans="1:9">
      <c r="A711" t="s">
        <v>2343</v>
      </c>
      <c r="B711" t="s">
        <v>1198</v>
      </c>
      <c r="C711" t="s">
        <v>2344</v>
      </c>
      <c r="H711" t="str">
        <f>VLOOKUP(A711,'[1]Sheet 1'!$A$1:$B$3144,2,FALSE)</f>
        <v>ABL1,BIRC5,AR,RHOA,RHOB,RHOC,BUB1,BUB1B,FMNL1,CALM3,CDC20,CDC25C,CDC42,CDH1,CDKN1B,CENPA,CENPC,CENPE,CENPF,CFL1,CFTR,CTNNA1,CTNNB1,CYBA,CYBB,DIAPH1,DLG4,CTTN,FLNA,SFN,NCKAP1L,INCENP,ITGB1,KIF2A,KTN1,LIMK1,MAD2L1,MEN1,MYL6,MYLK,PPP1R12A,PPP1R12B,NCF2,NCF4,NF2,PAFAH1B1,PAK1,PAK2,PAK3,PDPK1,PIK3C3,PIN1,PLK1,PPP1CB,PPP1CC,PKN1,MAPK1,MAPK3,RAC1,RAC2,RANBP2,RANGAP1,RPS27,RTKN,CLIP1,S100A8,S100A9,SEC13,SRF,XPO1,YWHAB,YWHAE,YWHAG,YWHAH,YWHAZ,MAD1L1,IQGAP1,PRC1,ZW10,BUB3,AURKB,KNTC1,CKAP5,KIF14,ARPC5,ARPC4,ARPC3,ARPC1B,ACTR3,ACTR2,ARPC2,BAIAP2,NCOA2,ARPC1A,NUDC,NCKAP1,IQGAP2,NOXA1,YWHAQ,KIF2C,CIT,ZWINT,MAPRE1,DAAM1,KDM1A,KDM4C,CLASP2,NUP160,CLASP1,SRGAP2,RHOQ,AHCTF1,NOX1,RHOD,PIK3R4,TAX1BP3,NOX3,EVL,ROPN1,NDE1,ERCC6L,SPDL1,ZWILCH,CDCA8,NUP133,CENPN,BRK1,RCC2,KNL1,GOPC,NUP107,TAOK1,MRTFA,LIN7B,CENPM,NUP37,NUP85,CENPT,B9D2,NDEL1,DIAPH3,KIF18A,KIF2B,RHPN2,FMNL3,CENPL,PPP1R14A,FMNL2,RHPN1,NOXO1,IQGAP3,SGO2,SGO1,SKA1,SCAI,SKA2,NUP43,H4C15,NCF1,CENPS-CORT</v>
      </c>
      <c r="I711" t="s">
        <v>2345</v>
      </c>
    </row>
    <row r="712" spans="1:9">
      <c r="A712" t="s">
        <v>2346</v>
      </c>
      <c r="B712" t="s">
        <v>1198</v>
      </c>
      <c r="C712" t="s">
        <v>2347</v>
      </c>
      <c r="H712" t="str">
        <f>VLOOKUP(A712,'[1]Sheet 1'!$A$1:$B$3144,2,FALSE)</f>
        <v>AR,CDC25C,SFN,MYL6,PPP1R12A,PPP1R12B,PAK1,PDPK1,PPP1CB,PKN1,YWHAB,YWHAE,YWHAG,YWHAH,YWHAZ,NCOA2,YWHAQ,KDM1A,KDM4C,PPP1R14A,H4C15</v>
      </c>
      <c r="I712" t="s">
        <v>2348</v>
      </c>
    </row>
    <row r="713" spans="1:9">
      <c r="A713" t="s">
        <v>2349</v>
      </c>
      <c r="B713" t="s">
        <v>1198</v>
      </c>
      <c r="C713" t="s">
        <v>2350</v>
      </c>
      <c r="H713" t="str">
        <f>VLOOKUP(A713,'[1]Sheet 1'!$A$1:$B$3144,2,FALSE)</f>
        <v>ACADVL,ADD1,ALB,NUDT2,APOA1,APOB,AQP8,AR,ARNT,BMAL1,ASNS,ATF3,ATF4,ATM,ATOX1,ATP7A,BACH1,BRCA1,CA9,CALR,CAT,CDC27,CDK2,CDKN1A,CDKN2A,CDKN2B,CEBPB,TPP1,COX4I1,COX5B,COX6A1,COX6B1,COX6C,COX7B,COX7C,COX8A,CREB1,ATF2,CREBBP,CSNK2B,CSRP1,CYBA,CYBB,DCTN1,DDIT3,DDX11,NQO1,EEF1A1,EIF2S1,EIF2S3,EP300,EPAS1,EPO,ERF,ERN1,ETS1,ETS2,EXTL1,EXTL2,EXTL3,EZH2,FABP1,FKBP4,FKBP5,FOS,MTOR,G6PD,GFPT1,GCLC,GCLM,GPX1,GPX2,GPX3,GRB10,NR3C1,GSK3A,GSK3B,GSTA1,GSTA3,GSTP1,HBA2,HBB,HDGF,HIF1A,HMGA1,HMOX1,HSBP1,HSF1,DNAJA1,HSPA1B,HSPA1L,HSPA2,HSPA4,HSPA5,HSPA6,HSPA8,HSPA9,HSP90AA1,HSP90AB1,DNAJB1,ID1,IDH1,IFNB1,IGFBP1,IGFBP7,IL1A,IL6,CXCL8,JUN,LMNA,LMNB1,MAFG,DNAJB9,MDM2,MDM4,MAP3K5,NR3C2,MOV10,MRE11,ABCC1,MT1A,MT1B,MT1E,MT1F,MT1G,MT1H,MT1M,MT1X,MT2A,MT3,MT-CO1,MT-CO2,MT-CO3,MTF1,MYC,NBN,NCF2,NCF4,NDUFA4,NFE2L2,NFKB1,NFYA,NFYB,NFYC,NOTCH1,NPAS2,NUP88,P4HB,PRDX1,PARN,PGD,PGR,PPARA,PPP2R5B,PRKCD,MAPK1,MAPK3,MAPK7,DNAJC3,PSMA1,PSMA2,PSMA3,PSMA4,PSMA5,PSMA6,PSMA7,PSMB1,PSMB2,PSMB3,PSMB4,PSMB5,PSMB6,PSMB7,PSMB8,PSMB9,PSMB10,PSMC1,PSMC2,PSMC3,PSMC4,PSMC5,PSMC6,PSMD1,PSMD2,PSMD3,PSMD4,PSMD5,PSMD7,PSMD8,PSMD9,PSMD10,PSMD11,PSMD12,PSMD13,PSME1,PSME2,PTK6,RANBP2,RB1,RBBP4,RBBP7,RELA,RHEB,RORA,RPA1,RPA2,RPA3,RXRA,CCL2,SEC13,MAP2K4,SHC1,SKP1,SKP2,SNCB,SOD1,SOD2,SOD3,SP1,SRPRA,TRIM21,SSR1,ST13,STAT3,HSPA13,TALDO1,TBL1X,ELOC,ELOB,TERF1,TERF2,TKT,TLN1,TLR4,TP53,TPR,HSP90B1,HIRA,TXN,TXNRD1,UBE2D1,UBE2E1,UFD1,VCP,VEGFA,VHL,WFS1,XPO1,YWHAE,ZBTB17,MAPKAPK3,MAFK,SEM1,NUP214,AAAS,HMGA2,NPRL3,NRIP1,H3-4,CUL3,CUL2,CUL1,RAE1,MAPKAPK5,KHSRP,CDC23,MBTPS1,EED,HDAC3,SQSTM1,CDC16,EIF2S2,BTRC,ATP6V0D1,COX7A2L,MAPKAPK2,COX5A,EIF2AK3,PSMF1,GOSR2,NR1D1,CLOCK,PRDX6,NCOR1,NUP155,DEPDC5,NUP93,EDEM1,HERPUD1,TATDN2,KEAP1,CUL7,PSMD6,NUP153,CCS,RBX1,HDAC6,DPP3,CTDSP2,RAD50,PREB,PDIA6,PSME3,PSMD14,DNAJA2,CITED2,ANAPC10,CREB3,KAT5,HYOU1,TXNRD2,TXNIP,NPRL2,PTGES3,RAI1,NUP50,PPARGC1A,YIF1A,EHMT2,PDIA5,STIP1,GCN1,KDELR3,UBE2C,NUP42,KPTN,ATF5,HSPA4L,SEC31A,DIS3,ATF6,KDM6B,NUP205,PSME4,NUP210,NUP160,SZT2,EXOSC2,SIRT1,NUP188,SUZ12,CABIN1,NUP62,LY96,PPP1R15A,SLC7A11,SH3BP4,TXN2,ASF1A,ANAPC15,POT1,HIGD1A,UBXN7,TINF2,EIF2AK1,SERP1,VENTX,UBE2S,UBN1,ANAPC2,ANAPC4,ERO1A,CXXC1,EXOSC3,EXOSC1,HSPA14,CLEC1B,FZR1,MBTPS2,ANAPC5,ANAPC7,HIKESHI,ANAPC11,DNAJB11,NUP54,CYCS,TERF2IP,MIOS,FKBP14,WIPI1,IMPACT,DNAJA4,STAP2,HIF1AN,NPLOC4,NDC1,ARFGAP1,NUP133,ITFG2,MYDGF,NUP107,RPTOR,EP400,TRIB3,CCAR2,SRPRB,TSPYL2,MLST8,HIF3A,ANAPC1,CREB3L2,FBXL17,ACD,NUP37,CHAC1,MUL1,TBL1XR1,WDR59,PALB2,EHMT1,NUP85,DCSTAMP,HM13,MAP1LC3B,SEH1L,WDR24,AKT1S1,SYVN1,MT4,CREB3L3,COX19,CREB3L1,RPS19BP1,EGLN2,EGLN3,SLC46A1,NLRP3,KLHDC3,HSPA12B,ANAPC16,PSMB11,NUP35,AMER1,SRXN1,PSMA8,KICS2,CREB3L4,SLC38A9,CREBRF,SAMTOR,DCP2,FLCN,CDC26,HSPA12A,NUP43,EIF2AK4,SULT1A4,H4C15,CASTOR1,NCF1,CASTOR2,PLA2G4B,COMMD3-BMI1</v>
      </c>
      <c r="I713" t="s">
        <v>2351</v>
      </c>
    </row>
    <row r="714" spans="1:9">
      <c r="A714" t="s">
        <v>2352</v>
      </c>
      <c r="B714" t="s">
        <v>1198</v>
      </c>
      <c r="C714" t="s">
        <v>2353</v>
      </c>
      <c r="H714" t="str">
        <f>VLOOKUP(A714,'[1]Sheet 1'!$A$1:$B$3144,2,FALSE)</f>
        <v>ACADVL,ADD1,ALB,NUDT2,APOA1,APOB,AQP8,AR,ARNT,BMAL1,ASNS,ATF3,ATF4,ATM,ATOX1,ATP7A,BACH1,BRCA1,CA9,CALR,CAT,CDC27,CDK2,CDKN1A,CDKN2A,CDKN2B,CEBPB,TPP1,COX4I1,COX5B,COX6A1,COX6B1,COX6C,COX7B,COX7C,COX8A,CREB1,ATF2,CREBBP,CSNK2B,CYBA,CYBB,DCTN1,DDIT3,DDX11,NQO1,EEF1A1,EIF2S1,EIF2S3,EP300,EPAS1,EPO,ERF,ERN1,ETS1,ETS2,EXTL1,EXTL2,EXTL3,EZH2,FABP1,FKBP4,FKBP5,FOS,MTOR,G6PD,GFPT1,GCLC,GCLM,GPX1,GPX2,GPX3,GRB10,NR3C1,GSK3A,GSK3B,GSTA1,GSTA3,GSTP1,HBA2,HBB,HDGF,HIF1A,HMGA1,HMOX1,HSBP1,HSF1,DNAJA1,HSPA1B,HSPA1L,HSPA2,HSPA4,HSPA5,HSPA6,HSPA8,HSPA9,HSP90AA1,HSP90AB1,DNAJB1,ID1,IDH1,IFNB1,IGFBP1,IGFBP7,IL1A,IL6,CXCL8,JUN,LMNA,LMNB1,MAFG,DNAJB9,MDM2,MDM4,MAP3K5,NR3C2,MOV10,MRE11,ABCC1,MT-CO1,MT-CO2,MT-CO3,MYC,NBN,NCF2,NCF4,NDUFA4,NFE2L2,NFKB1,NFYA,NFYB,NFYC,NOTCH1,NPAS2,NUP88,P4HB,PRDX1,PARN,PGD,PGR,PPARA,PPP2R5B,PRKCD,MAPK1,MAPK3,MAPK7,DNAJC3,PSMA1,PSMA2,PSMA3,PSMA4,PSMA5,PSMA6,PSMA7,PSMB1,PSMB2,PSMB3,PSMB4,PSMB5,PSMB6,PSMB7,PSMB8,PSMB9,PSMB10,PSMC1,PSMC2,PSMC3,PSMC4,PSMC5,PSMC6,PSMD1,PSMD2,PSMD3,PSMD4,PSMD5,PSMD7,PSMD8,PSMD9,PSMD10,PSMD11,PSMD12,PSMD13,PSME1,PSME2,PTK6,RANBP2,RB1,RBBP4,RBBP7,RELA,RHEB,RORA,RPA1,RPA2,RPA3,RXRA,CCL2,SEC13,MAP2K4,SHC1,SKP1,SKP2,SOD1,SOD2,SOD3,SP1,SRPRA,TRIM21,SSR1,ST13,STAT3,HSPA13,TALDO1,TBL1X,ELOC,ELOB,TERF1,TERF2,TKT,TLN1,TLR4,TP53,TPR,HSP90B1,HIRA,TXN,TXNRD1,UBE2D1,UBE2E1,UFD1,VCP,VEGFA,VHL,WFS1,XPO1,YWHAE,ZBTB17,MAPKAPK3,MAFK,SEM1,NUP214,AAAS,HMGA2,NPRL3,NRIP1,H3-4,CUL3,CUL2,CUL1,RAE1,MAPKAPK5,KHSRP,CDC23,MBTPS1,EED,HDAC3,SQSTM1,CDC16,EIF2S2,BTRC,ATP6V0D1,COX7A2L,MAPKAPK2,COX5A,EIF2AK3,PSMF1,GOSR2,NR1D1,CLOCK,PRDX6,NCOR1,NUP155,DEPDC5,NUP93,EDEM1,HERPUD1,TATDN2,KEAP1,CUL7,PSMD6,NUP153,CCS,RBX1,HDAC6,DPP3,CTDSP2,RAD50,PREB,PDIA6,PSME3,PSMD14,DNAJA2,CITED2,ANAPC10,CREB3,KAT5,HYOU1,TXNRD2,TXNIP,NPRL2,PTGES3,RAI1,NUP50,PPARGC1A,YIF1A,EHMT2,PDIA5,STIP1,GCN1,KDELR3,UBE2C,NUP42,KPTN,ATF5,HSPA4L,SEC31A,DIS3,ATF6,KDM6B,NUP205,PSME4,NUP210,NUP160,SZT2,EXOSC2,SIRT1,NUP188,SUZ12,CABIN1,NUP62,LY96,PPP1R15A,SLC7A11,SH3BP4,TXN2,ASF1A,ANAPC15,POT1,HIGD1A,UBXN7,TINF2,EIF2AK1,SERP1,VENTX,UBE2S,UBN1,ANAPC2,ANAPC4,ERO1A,CXXC1,EXOSC3,EXOSC1,HSPA14,CLEC1B,FZR1,MBTPS2,ANAPC5,ANAPC7,HIKESHI,ANAPC11,DNAJB11,NUP54,CYCS,TERF2IP,MIOS,FKBP14,WIPI1,IMPACT,DNAJA4,STAP2,HIF1AN,NPLOC4,NDC1,ARFGAP1,NUP133,ITFG2,MYDGF,NUP107,RPTOR,EP400,TRIB3,CCAR2,SRPRB,TSPYL2,MLST8,HIF3A,ANAPC1,CREB3L2,FBXL17,ACD,NUP37,CHAC1,MUL1,TBL1XR1,WDR59,PALB2,EHMT1,NUP85,DCSTAMP,HM13,MAP1LC3B,SEH1L,WDR24,AKT1S1,SYVN1,CREB3L3,COX19,CREB3L1,RPS19BP1,EGLN2,EGLN3,SLC46A1,NLRP3,KLHDC3,HSPA12B,ANAPC16,PSMB11,NUP35,AMER1,SRXN1,PSMA8,KICS2,CREB3L4,SLC38A9,CREBRF,SAMTOR,DCP2,FLCN,CDC26,HSPA12A,NUP43,EIF2AK4,SULT1A4,H4C15,CASTOR1,NCF1,CASTOR2,PLA2G4B,COMMD3-BMI1</v>
      </c>
      <c r="I714" t="s">
        <v>2354</v>
      </c>
    </row>
    <row r="715" spans="1:9">
      <c r="A715" t="s">
        <v>2355</v>
      </c>
      <c r="B715" t="s">
        <v>1198</v>
      </c>
      <c r="C715" t="s">
        <v>2356</v>
      </c>
      <c r="H715" t="str">
        <f>VLOOKUP(A715,'[1]Sheet 1'!$A$1:$B$3144,2,FALSE)</f>
        <v>ABAT,GAD1,GAD2,HSPA8,RAB3A,SLC6A12,SNAP25,STX1A,VAMP2,SYT1,ALDH5A1,CPLX1,RIMS1,DNAJC5,SLC32A1</v>
      </c>
      <c r="I715" t="s">
        <v>2357</v>
      </c>
    </row>
    <row r="716" spans="1:9">
      <c r="A716" t="s">
        <v>2358</v>
      </c>
      <c r="B716" t="s">
        <v>1198</v>
      </c>
      <c r="C716" t="s">
        <v>2359</v>
      </c>
      <c r="H716" t="str">
        <f>VLOOKUP(A716,'[1]Sheet 1'!$A$1:$B$3144,2,FALSE)</f>
        <v>GAD1,GAD2</v>
      </c>
      <c r="I716" t="s">
        <v>2360</v>
      </c>
    </row>
    <row r="717" spans="1:9">
      <c r="A717" t="s">
        <v>2361</v>
      </c>
      <c r="B717" t="s">
        <v>2362</v>
      </c>
      <c r="C717" t="s">
        <v>1301</v>
      </c>
      <c r="D717" t="s">
        <v>2363</v>
      </c>
      <c r="G717" t="s">
        <v>2364</v>
      </c>
      <c r="H717" t="str">
        <f>VLOOKUP(A717,'[1]Sheet 1'!$A$1:$B$3144,2,FALSE)</f>
        <v>BIRC5,ATM,ATR,ATRX,CCND1,BLM,BRCA1,BRCA2,BUB1,BUB1B,CCNA2,CCNB1,CCND2,CCND3,CCNE1,CCNH,CDK1,CDC6,CDC20,CDC25A,CDC25B,CDC25C,CDC27,CDK2,CDK4,CDK6,CDK7,CDKN1A,CDKN1B,CDKN2A,CENPA,CENPC,CENPE,CENPF,CETN2,RCC1,CHEK1,CKS1B,CSNK1D,CSNK2B,DAXX,DHFR,DKC1,DNA2,DYNC1H1,DYNC1I2,DYRK1A,E2F1,E2F4,ENSA,EP300,FEN1,FOXM1,CENPI,GOLGA2,SFN,GSK3B,H2AX,H3-3B,HDAC1,HMMR,HSPA2,HSP90AA1,HSP90AB1,HUS1,INCENP,KIF2A,KPNB1,LBR,LIG1,LMNB1,MAD2L1,MAX,MCM2,MCM3,MCM4,MCM5,MCM6,MCM7,MDM2,MDM4,RAB8A,MLH1,MNAT1,MRE11,MSH4,MSH5,MYBL2,MYC,PPP1R12A,NBN,NEK2,NPM1,NUMA1,NUP88,ODF2,ORC1,ORC2,ORC4,ORC5,PAFAH1B1,PCM1,PCNA,PCNT,PLK1,POLA1,POLD1,POLD2,POLE,POLE2,POLR2A,POLR2B,POLR2C,POLR2D,POLR2E,POLR2F,POLR2G,POLR2H,POLR2I,POLR2J,POLR2K,POLR2L,PPP1CB,PPP1CC,PPP2CA,PPP2R1A,PPP2R2A,PPP6C,PRIM1,PRIM2,PRKACA,PRKAR2B,MAPK1,PSMA1,PSMA2,PSMA3,PSMA4,PSMA5,PSMA6,PSMA7,PSMB1,PSMB2,PSMB3,PSMB4,PSMB5,PSMB6,PSMB7,PSMB8,PSMB9,PSMB10,PSMC1,PSMC2,PSMC3,PSMC4,PSMC5,PSMC6,PSMD1,PSMD2,PSMD3,PSMD4,PSMD5,PSMD7,PSMD8,PSMD9,PSMD10,PSMD11,PSMD12,PSMD13,PSME1,PSME2,PTK6,RAD1,RAB2A,RAD17,RAD21,RAD51,RAD51C,RAN,RANBP2,RANGAP1,RB1,RBBP4,RBBP7,RBBP8,RBL1,RBL2,RFC1,RFC2,RFC3,RFC4,RFC5,RPA1,RPA2,RPA3,RPS27,RRM2,CLIP1,SEC13,SET,SKP1,SKP2,SPAST,AURKA,SYCP1,TERF1,TERF2,TERT,TK1,TOP2A,TOP3A,TP53,TP53BP1,TPR,TUBA4A,TUBG1,TYMS,UBE2D1,UBE2E1,UBE2I,SUMO1,WEE1,WRN,XPO1,YWHAB,YWHAE,YWHAG,YWHAH,YWHAZ,ALMS1,TUBA1A,SEM1,NUP214,AAAS,SMC1A,H3-4,CDC7,CDC45,MAD1L1,CUL1,SMARCA5,FKBP6,RAE1,OFD1,BLZF1,RUVBL1,USO1,SSNA1,DYNLL1,CDC23,BANF1,CDC16,CCNA1,BTRC,PKMYT1,SMC3,CCNB2,ZW10,BUB3,AURKB,PTTG1,PSMF1,KIF23,BABAM2,NUP155,CEP135,NUP93,ESPL1,CEP57,KNTC1,CCP110,CKAP5,IST1,SFI1,GINS1,PSMD6,POM121,NCAPD2,NUP153,RBX1,REC8,SMC4,RAD50,KIF20A,ACTR1A,OPTN,AKAP9,PSME3,PSMD14,STAG1,TUBB4A,TUBB4B,SYCP2,ANAPC10,TUBGCP3,DCTN2,SMC2,POLD3,NUDC,PLK4,STAG3,STAG2,NUP50,ARPP19,SDCCAG8,TUBGCP2,RUVBL2,DBF4,YWHAQ,KIF2C,CNTRL,UBE2C,TOPBP1,NUP42,CEP43,ZWINT,DMC1,CEP250,CHEK2,DCTN3,OIP5,PHLDA1,CEP164,MAPRE1,SIRT2,TPX2,NINL,CEP131,CEP152,WAPL,CLASP2,ANKLE2,NUP205,FBXL7,PSME4,SYNE2,NUP210,ANKRD28,NUP160,FBXW11,NCAPD3,CLASP1,SYNE1,SUN1,HAUS5,MAU2,NCAPH,CTDNEP1,ITGB3BP,NUP188,ORC6,ORC3,SPO11,NUP62,POLA2,SUN2,NIPBL,ANAPC15,AHCTF1,POT1,ZNF385A,CHMP2B,GORASP2,FBXO5,TINF2,MLH3,SMC1B,TUBG2,VPS4A,TUBGCP4,CHMP2A,UBE2S,EML4,PPP2R3B,CHMP4A,BABAM1,NCAPH2,ANAPC2,PSMC3IP,NME7,RPA4,ANAPC4,SYCP3,GMNN,PHF20,FZR1,PPME1,ANAPC5,ANAPC7,LCMT1,GTSE1,ANAPC11,GINS2,UIMC1,RTEL1,RSF1,NUP54,MIS18A,POLE3,TERF2IP,GAR1,HAUS6,NDE1,ERCC6L,NCAPG2,SPDL1,CHTF8,HAUS4,ZWILCH,CEP192,WRAP53,HAUS2,CDCA8,SHQ1,CENPQ,PPP6R3,MIS18BP1,HJURP,MCM10,NOP10,HAUS7,NHP2,NDC1,CEP72,NUP133,CDK5RAP2,CPAP,CENPN,PPP2R2D,RCC2,LIN37,TEX12,POLE4,PRDM9,PCBP4,KNL1,NUP107,TAOK1,POLD4,CHTF18,FKBPL,CLSPN,CENPK,NCAPG,COP1,ANAPC1,GORASP1,GINS3,CENPH,ACD,CENPM,NUP37,DSCC1,CENPO,BRCC3,HAUS3,CHMP6,MCPH1,CENPU,BORA,NUP85,CEP76,STN1,MZT2B,PIF1,CENPT,CTC1,CEP290,CEP63,CEP70,B9D2,NDEL1,CDT1,KIF18A,RHNO1,MND1,ATRIP,CEP78,ABRAXAS1,GINS4,MCM8,KIF2B,MASTL,AJUBA,TUBGCP6,CENPL,LIN52,NEK9,CABLES1,CHMP7,CHMP4C,HAUS8,SYCE1,CEP41,CDCA5,TUBGCP5,HAUS1,ANAPC16,NEDD1,PSMB11,CHMP4B,NUP35,LIN54,PSMA8,SGO2,SGO1,CC2D1B,CENPX,TUBB,SKA1,LEMD2,CDC26,CNEP1R1,SYCE2,LIN9,SKA2,NUP43,CENPW,KMT5A,CENPP,MZT1,H4C15,SYCE3,MZT2A,TEN1,CENPS-CORT,RNF103-CHMP3,TPTEP2-CSNK1E</v>
      </c>
      <c r="I717" t="s">
        <v>1303</v>
      </c>
    </row>
    <row r="718" spans="1:9">
      <c r="A718" t="s">
        <v>2365</v>
      </c>
      <c r="B718" t="s">
        <v>1198</v>
      </c>
      <c r="C718" t="s">
        <v>2366</v>
      </c>
      <c r="H718" t="str">
        <f>VLOOKUP(A718,'[1]Sheet 1'!$A$1:$B$3144,2,FALSE)</f>
        <v>BIRC5,CCND1,BUB1,BUB1B,CCNA2,CCNB1,CCND2,CCND3,CCNE1,CCNH,CDK1,CDC6,CDC20,CDC25A,CDC25B,CDC25C,CDC27,CDK2,CDK4,CDK6,CDK7,CDKN1A,CDKN1B,CENPA,CENPC,CENPE,CENPF,CETN2,RCC1,CKS1B,CSNK1D,CSNK2B,DHFR,DNA2,DYNC1H1,DYNC1I2,DYRK1A,E2F1,E2F4,ENSA,EP300,FEN1,FOXM1,GOLGA2,GSK3B,HDAC1,HMMR,HSP90AA1,HSP90AB1,INCENP,KIF2A,KPNB1,LBR,LIG1,LMNB1,MAD2L1,MAX,MCM2,MCM3,MCM4,MCM5,MCM6,MCM7,RAB8A,MNAT1,MYBL2,MYC,PPP1R12A,NEK2,NUMA1,NUP88,ODF2,ORC1,ORC2,ORC4,ORC5,PAFAH1B1,PCM1,PCNA,PCNT,PLK1,POLA1,POLD1,POLD2,POLE,POLE2,PPP1CB,PPP1CC,PPP2CA,PPP2R1A,PPP2R2A,PRIM1,PRIM2,PRKACA,PRKAR2B,MAPK1,PSMA1,PSMA2,PSMA3,PSMA4,PSMA5,PSMA6,PSMA7,PSMB1,PSMB2,PSMB3,PSMB4,PSMB5,PSMB6,PSMB7,PSMB8,PSMB9,PSMB10,PSMC1,PSMC2,PSMC3,PSMC4,PSMC5,PSMC6,PSMD1,PSMD2,PSMD3,PSMD4,PSMD5,PSMD7,PSMD8,PSMD9,PSMD10,PSMD11,PSMD12,PSMD13,PSME1,PSME2,PTK6,RAB2A,RAD21,RAN,RANBP2,RANGAP1,RB1,RBBP4,RBL1,RBL2,RFC1,RFC2,RFC3,RFC4,RFC5,RPA1,RPA2,RPA3,RPS27,RRM2,CLIP1,SEC13,SET,SKP1,SKP2,SPAST,AURKA,TK1,TOP2A,TP53,TPR,TUBA4A,TUBG1,TYMS,UBE2D1,UBE2E1,UBE2I,SUMO1,WEE1,XPO1,YWHAE,YWHAG,ALMS1,TUBA1A,SEM1,NUP214,AAAS,SMC1A,CDC7,CDC45,MAD1L1,CUL1,RAE1,OFD1,BLZF1,USO1,SSNA1,DYNLL1,CDC23,BANF1,CDC16,CCNA1,BTRC,PKMYT1,SMC3,CCNB2,ZW10,BUB3,AURKB,PTTG1,PSMF1,KIF23,NUP155,CEP135,NUP93,ESPL1,CEP57,KNTC1,CCP110,CKAP5,IST1,SFI1,GINS1,PSMD6,POM121,NCAPD2,NUP153,RBX1,SMC4,KIF20A,ACTR1A,OPTN,AKAP9,PSME3,PSMD14,STAG1,TUBB4A,TUBB4B,ANAPC10,TUBGCP3,DCTN2,SMC2,POLD3,NUDC,PLK4,STAG2,NUP50,ARPP19,SDCCAG8,TUBGCP2,DBF4,KIF2C,CNTRL,UBE2C,NUP42,CEP43,ZWINT,CEP250,DCTN3,PHLDA1,CEP164,MAPRE1,SIRT2,TPX2,NINL,CEP131,CEP152,WAPL,CLASP2,ANKLE2,NUP205,FBXL7,PSME4,NUP210,NUP160,FBXW11,NCAPD3,CLASP1,HAUS5,MAU2,NCAPH,CTDNEP1,NUP188,ORC6,ORC3,NUP62,POLA2,NIPBL,ANAPC15,AHCTF1,CHMP2B,GORASP2,FBXO5,TUBG2,VPS4A,TUBGCP4,CHMP2A,UBE2S,EML4,PPP2R3B,CHMP4A,NCAPH2,ANAPC2,NME7,RPA4,ANAPC4,GMNN,FZR1,PPME1,ANAPC5,ANAPC7,LCMT1,GTSE1,ANAPC11,GINS2,NUP54,POLE3,HAUS6,NDE1,ERCC6L,NCAPG2,SPDL1,HAUS4,ZWILCH,CEP192,HAUS2,CDCA8,MCM10,HAUS7,NDC1,CEP72,NUP133,CDK5RAP2,CPAP,CENPN,PPP2R2D,RCC2,LIN37,POLE4,KNL1,NUP107,TAOK1,POLD4,FKBPL,NCAPG,ANAPC1,GORASP1,GINS3,CENPM,NUP37,HAUS3,CHMP6,MCPH1,BORA,NUP85,CEP76,MZT2B,CENPT,CEP290,CEP63,CEP70,B9D2,NDEL1,CDT1,KIF18A,CEP78,GINS4,MCM8,KIF2B,MASTL,AJUBA,TUBGCP6,CENPL,LIN52,NEK9,CABLES1,CHMP7,CHMP4C,HAUS8,CEP41,CDCA5,TUBGCP5,HAUS1,ANAPC16,NEDD1,PSMB11,CHMP4B,NUP35,LIN54,PSMA8,SGO2,SGO1,CC2D1B,TUBB,SKA1,LEMD2,CDC26,CNEP1R1,LIN9,SKA2,NUP43,KMT5A,MZT1,H4C15,MZT2A,CENPS-CORT,RNF103-CHMP3,TPTEP2-CSNK1E</v>
      </c>
      <c r="I718" t="s">
        <v>2367</v>
      </c>
    </row>
    <row r="719" spans="1:9">
      <c r="A719" t="s">
        <v>2368</v>
      </c>
      <c r="B719" t="s">
        <v>1198</v>
      </c>
      <c r="C719" t="s">
        <v>2369</v>
      </c>
      <c r="H719" t="str">
        <f>VLOOKUP(A719,'[1]Sheet 1'!$A$1:$B$3144,2,FALSE)</f>
        <v>BIRC5,BUB1,BUB1B,CCNB1,CDK1,CDC20,CDC27,CENPA,CENPC,CENPE,CENPF,CETN2,RCC1,CSNK1D,CSNK2B,DYNC1H1,DYNC1I2,ENSA,GOLGA2,HSP90AA1,INCENP,KIF2A,KPNB1,LBR,LMNB1,MAD2L1,NEK2,NUMA1,NUP88,ODF2,PAFAH1B1,PCM1,PCNT,PLK1,PPP1CC,PPP2CA,PPP2R1A,PPP2R2A,PRKACA,PRKAR2B,MAPK1,PSMA1,PSMA2,PSMA3,PSMA4,PSMA5,PSMA6,PSMA7,PSMB1,PSMB2,PSMB3,PSMB4,PSMB5,PSMB6,PSMB7,PSMB8,PSMB9,PSMB10,PSMC1,PSMC2,PSMC3,PSMC4,PSMC5,PSMC6,PSMD1,PSMD2,PSMD3,PSMD4,PSMD5,PSMD7,PSMD8,PSMD9,PSMD10,PSMD11,PSMD12,PSMD13,PSME1,PSME2,RAB2A,RAD21,RAN,RANBP2,RANGAP1,RB1,RPS27,CLIP1,SEC13,SET,SPAST,TPR,TUBA4A,TUBG1,UBE2D1,UBE2E1,UBE2I,SUMO1,XPO1,YWHAE,YWHAG,ALMS1,TUBA1A,SEM1,NUP214,AAAS,SMC1A,MAD1L1,RAE1,OFD1,BLZF1,USO1,SSNA1,DYNLL1,CDC23,BANF1,CDC16,SMC3,CCNB2,ZW10,BUB3,AURKB,PTTG1,PSMF1,KIF23,NUP155,CEP135,NUP93,ESPL1,CEP57,KNTC1,CCP110,CKAP5,IST1,SFI1,PSMD6,POM121,NCAPD2,NUP153,SMC4,KIF20A,ACTR1A,AKAP9,PSME3,PSMD14,STAG1,TUBB4A,TUBB4B,ANAPC10,DCTN2,SMC2,NUDC,PLK4,STAG2,NUP50,ARPP19,SDCCAG8,KIF2C,CNTRL,UBE2C,NUP42,CEP43,ZWINT,CEP250,DCTN3,CEP164,MAPRE1,SIRT2,NINL,CEP131,CEP152,WAPL,CLASP2,ANKLE2,NUP205,PSME4,NUP210,NUP160,NCAPD3,CLASP1,MAU2,NCAPH,CTDNEP1,NUP188,NUP62,NIPBL,ANAPC15,AHCTF1,CHMP2B,GORASP2,FBXO5,VPS4A,TUBGCP4,CHMP2A,UBE2S,EML4,CHMP4A,NCAPH2,ANAPC2,NME7,ANAPC4,ANAPC5,ANAPC7,ANAPC11,NUP54,NDE1,ERCC6L,NCAPG2,SPDL1,ZWILCH,CEP192,CDCA8,NDC1,CEP72,NUP133,CDK5RAP2,CPAP,CENPN,PPP2R2D,RCC2,KNL1,NUP107,TAOK1,NCAPG,ANAPC1,GORASP1,CENPM,NUP37,CHMP6,MCPH1,NUP85,CEP76,MZT2B,CENPT,CEP290,CEP63,CEP70,B9D2,NDEL1,KIF18A,CEP78,KIF2B,MASTL,TUBGCP6,CENPL,NEK9,CHMP7,CHMP4C,CEP41,CDCA5,TUBGCP5,ANAPC16,NEDD1,PSMB11,CHMP4B,NUP35,PSMA8,SGO2,SGO1,CC2D1B,TUBB,SKA1,LEMD2,CDC26,CNEP1R1,SKA2,NUP43,KMT5A,MZT1,H4C15,MZT2A,CENPS-CORT,RNF103-CHMP3,TPTEP2-CSNK1E</v>
      </c>
      <c r="I719" t="s">
        <v>2370</v>
      </c>
    </row>
    <row r="720" spans="1:9">
      <c r="A720" t="s">
        <v>2371</v>
      </c>
      <c r="B720" t="s">
        <v>1198</v>
      </c>
      <c r="C720" t="s">
        <v>2372</v>
      </c>
      <c r="H720" t="str">
        <f>VLOOKUP(A720,'[1]Sheet 1'!$A$1:$B$3144,2,FALSE)</f>
        <v>CCNB1,CDK1,ENSA,GOLGA2,LMNB1,NUMA1,NUP88,PLK1,MAPK1,RAB2A,RANBP2,RB1,SEC13,SET,TPR,NUP214,AAAS,RAE1,BLZF1,USO1,BANF1,CCNB2,NUP155,NUP93,NUP153,SMC4,SMC2,NUP50,ARPP19,NUP42,NUP205,NUP210,NUP160,NCAPD3,CTDNEP1,NUP188,NUP62,GORASP2,NCAPH2,NUP54,NCAPG2,NDC1,NUP133,PPP2R2D,NUP107,GORASP1,NUP37,MCPH1,NUP85,MASTL,NEK9,NUP35,CNEP1R1,NUP43,KMT5A,H4C15</v>
      </c>
      <c r="I720" t="s">
        <v>2373</v>
      </c>
    </row>
    <row r="721" spans="1:9">
      <c r="A721" t="s">
        <v>2374</v>
      </c>
      <c r="B721" t="s">
        <v>1198</v>
      </c>
      <c r="C721" t="s">
        <v>2375</v>
      </c>
      <c r="H721" t="str">
        <f>VLOOKUP(A721,'[1]Sheet 1'!$A$1:$B$3144,2,FALSE)</f>
        <v>CCNB1,CDK1,PLK1,RB1,SET,SMC4,SMC2,NCAPD3,NCAPH2,NCAPG2,MCPH1,KMT5A,H4C15</v>
      </c>
      <c r="I721" t="s">
        <v>2376</v>
      </c>
    </row>
    <row r="722" spans="1:9">
      <c r="A722" t="s">
        <v>2377</v>
      </c>
      <c r="B722" t="s">
        <v>1198</v>
      </c>
      <c r="C722" t="s">
        <v>2378</v>
      </c>
      <c r="H722" t="str">
        <f>VLOOKUP(A722,'[1]Sheet 1'!$A$1:$B$3144,2,FALSE)</f>
        <v>BGLAP,F2,F7,F9,F10,GAS6,GGCX,PROC,PROS1,PROZ</v>
      </c>
      <c r="I722" t="s">
        <v>2379</v>
      </c>
    </row>
    <row r="723" spans="1:9">
      <c r="A723" t="s">
        <v>2380</v>
      </c>
      <c r="B723" t="s">
        <v>1198</v>
      </c>
      <c r="C723" t="s">
        <v>2381</v>
      </c>
      <c r="H723" t="str">
        <f>VLOOKUP(A723,'[1]Sheet 1'!$A$1:$B$3144,2,FALSE)</f>
        <v>AMFR,ARCN1,ASGR1,ASGR2,CALR,CANX,CGA,COPA,COPB1,CSNK1D,DAD1,DDOST,DPAGT1,FUCA1,FUT3,FUT8,B4GALT1,GLB1,GMDS,GOLGA2,GOLGB1,GRIA1,PDIA3,STT3A,LHB,LMAN1,MAN2A2,MAN2A1,MGAT1,MGAT2,MGAT3,MGAT5,MIA2,MPI,MVD,NEU1,NEU2,NSF,PGM3,CTSA,PPP6C,PRKCSH,PSMC1,RAD23B,RENBP,RPN1,RPN2,SEC13,TRAPPC2,SEL1L,ST6GAL1,ST3GAL4,UAP1,STX5,TRAPPC10,GFUS,UMOD,VCP,MOGS,TUSC3,USO1,B4GALT4,B4GALT3,B4GALT2,GBF1,FPGT,DPM1,DPM2,COPB2,B4GALT6,B4GALT5,COG1,CHST10,MPDU1,GOSR1,SEC22B,GOSR2,SEC24C,MLEC,SEC16A,GNE,PREB,CNIH1,ALG3,BET1,TFG,COG5,SEC23A,SLC35A1,YKT6,NEU3,OS9,TMED2,TMED10,TMEM115,SEC23IP,COPE,COG2,DOLK,SEC31A,GANAB,ANKRD28,SCFD1,TMED3,COG4,SLC17A5,TRAPPC3,ALG5,ALG6,AMDHD2,DERL2,UBXN1,SAR1B,BET1L,TRAPPC4,TRAPPC2L,NANS,DPM3,TMED9,SLC35C1,NAGK,NGLY1,CMAS,ALG1,DOLPP1,COG6,TRAPPC1,CHST8,GORASP1,ENGASE,GNPNAT1,ALG8,ALG12,TRAPPC6A,DERL1,SRD5A3,MANEA,ALG9,ALG13,DHDDS,NPL,COG3,TRAPPC9,MAGT1,COG8,ALG2,SEC16B,MCFD2,RFT1,COG7,NUS1,TRAPPC6B,B4GALNT2,TRAPPC5,TBC1D20,NEU4,NANP,FCSK,ALG14,NUDT14,FUOM,MIA3,ALG11,TMED7-TICAM2</v>
      </c>
      <c r="I723" t="s">
        <v>2382</v>
      </c>
    </row>
    <row r="724" spans="1:9">
      <c r="A724" t="s">
        <v>2383</v>
      </c>
      <c r="B724" t="s">
        <v>1198</v>
      </c>
      <c r="C724" t="s">
        <v>2384</v>
      </c>
      <c r="H724" t="str">
        <f>VLOOKUP(A724,'[1]Sheet 1'!$A$1:$B$3144,2,FALSE)</f>
        <v>GLB1,GMDS,MPI,MVD,NEU1,NEU2,PGM3,CTSA,RENBP,UAP1,GFUS,FPGT,DPM1,DPM2,GNE,SLC35A1,NEU3,DOLK,SLC17A5,ALG5,AMDHD2,NANS,DPM3,SLC35C1,NAGK,CMAS,DOLPP1,GNPNAT1,SRD5A3,DHDDS,NPL,NUS1,NEU4,NANP,FCSK,NUDT14,FUOM</v>
      </c>
      <c r="I724" t="s">
        <v>2385</v>
      </c>
    </row>
    <row r="725" spans="1:9">
      <c r="A725" t="s">
        <v>2386</v>
      </c>
      <c r="B725" t="s">
        <v>1198</v>
      </c>
      <c r="C725" t="s">
        <v>2387</v>
      </c>
      <c r="H725" t="str">
        <f>VLOOKUP(A725,'[1]Sheet 1'!$A$1:$B$3144,2,FALSE)</f>
        <v>MVD,DOLK,DOLPP1,SRD5A3,DHDDS,NUS1</v>
      </c>
      <c r="I725" t="s">
        <v>2388</v>
      </c>
    </row>
    <row r="726" spans="1:9">
      <c r="A726" t="s">
        <v>2389</v>
      </c>
      <c r="B726" t="s">
        <v>1198</v>
      </c>
      <c r="C726" t="s">
        <v>2390</v>
      </c>
      <c r="H726" t="str">
        <f>VLOOKUP(A726,'[1]Sheet 1'!$A$1:$B$3144,2,FALSE)</f>
        <v>PHF8,JMJD6,H4C15</v>
      </c>
      <c r="I726" t="s">
        <v>2391</v>
      </c>
    </row>
    <row r="727" spans="1:9">
      <c r="A727" t="s">
        <v>2392</v>
      </c>
      <c r="B727" t="s">
        <v>1198</v>
      </c>
      <c r="C727" t="s">
        <v>2393</v>
      </c>
      <c r="H727" t="str">
        <f>VLOOKUP(A727,'[1]Sheet 1'!$A$1:$B$3144,2,FALSE)</f>
        <v>TDG,TET2,TET1,TET3</v>
      </c>
      <c r="I727" t="s">
        <v>2394</v>
      </c>
    </row>
    <row r="728" spans="1:9">
      <c r="A728" t="s">
        <v>2395</v>
      </c>
      <c r="B728" t="s">
        <v>1198</v>
      </c>
      <c r="C728" t="s">
        <v>1143</v>
      </c>
      <c r="H728" t="str">
        <f>VLOOKUP(A728,'[1]Sheet 1'!$A$1:$B$3144,2,FALSE)</f>
        <v>AAMP,ABL1,ABL2,ADAR,AP1B1,AP2B1,AP1G1,AGER,ANXA2,BIRC2,BIRC3,APOB,FASLG,ARF1,ART1,ATF1,ATOX1,ATP6V0B,ATP7A,B2M,CFB,POLR3D,BPI,BST2,BTK,BTN1A1,SERPING1,C1QA,C1QB,C1QC,C1R,C1S,C2,C3,C3AR1,C4B,C4BPA,C4BPB,C5,C5AR1,C6,C7,C8A,C8B,C8G,C9,CA1,CALM3,CALR,CAMP,CANX,CAPZA1,CASP1,CASP3,CASP8,CASP10,CBL,CD3D,CD3E,CD3G,CD4,CD8A,CD8B,CD14,CD19,CD22,CD27,CD28,CD80,CD86,TNFRSF8,TNFSF8,CD36,CD40LG,CD59,CD70,CD74,CD79A,CD79B,CD81,CDC42,CDH1,CDKN1B,CFL1,CHUK,AP2M1,AP2S1,CLU,CLTA,CLTC,CCR6,CNN2,CNTF,CNTFR,MAP3K8,CR1,CR2,CREB1,ATF2,CRK,CSF1,CSF1R,CSF2,CSF2RA,CSF2RB,CSF3,CSF3R,CSK,CTF1,CTLA4,CTNNB1,CTSG,CXADR,CYBA,CYBB,CYLD,CD55,DHX9,DEFA3,DEFA4,DEFA5,DEFA6,GSDME,DOCK1,DUSP3,EDA,EGR1,ELK1,PTK2B,FCER1A,MS4A2,FCER1G,FCGR1A,FCGR2A,FCGR3A,FKBP1A,FOXO3,FLNA,FLNB,FLT3,FLT3LG,FOS,MTOR,FYB1,FYN,IFI6,XRCC6,GATA3,GBP2,GHR,GRB2,GRB10,RAPGEF1,PDIA3,GSTA2,HCK,NCKAP1L,CFH,CFHR1,CFHR2,HGF,HLA-A,HLA-B,HLA-C,HLA-DMB,HLA-E,HLA-G,HMGB1,HMOX1,HNRNPA2B1,HNRNPF,HSPA9,HSP90AA1,HSP90AB1,ICAM2,ICAM3,CFI,IFI16,IFI27,IFI35,IFIT2,IFIT1,IFIT3,IFNAR1,IFNB1,IFNG,IFNGR1,IFNGR2,IKBKB,IL1B,IL1R1,IL1RN,IL2,IL2RA,IL2RB,IL2RG,IL3,IL3RA,IL4,IL4R,IL5,IL5RA,IL6,IL6R,IL6ST,IL7,IL7R,IL9,IL9R,IL10,IL10RA,IL10RB,IL11,IL11RA,IL12A,IL12B,IL12RB1,IL12RB2,IL13,IL13RA1,IL13RA2,IL15,IL15RA,IL16,TNFRSF9,IL17A,IL18,INPP5D,INPPL1,IRAK1,IRAK2,IRF3,IRF7,ISG20,ITGA4,ITGAL,ITGAM,ITGB1,ITGB2,ITGB7,ITK,JAK1,JAK2,JAK3,JUN,KIR2DL1,KIR2DL4,KIR2DS1,KIR2DS4,KIR2DS5,KIR3DL1,KIR3DL2,KIR3DS1,KLRB1,KLRC1,KLRC2,KLRD1,KPNA1,KPNB1,KRAS,LAG3,LAIR1,LAIR2,LBP,LCK,LCN2,LCP1,LCP2,LGALS9,LIF,LIFR,LIMK1,LMNB1,LNPEP,LPO,LTA,LTBR,LTF,CD180,LYN,LYZ,SMAD3,SMAD7,MAOA,CD46,MEFV,MAP3K1,MAP3K3,CIITA,CD99,MIF,CD200,MPO,MRE11,MSN,MT2A,MTAP,MYD88,MYO10,NCF2,NCF4,NCK1,NEDD4,NF2,NFKB1,NFKB2,NFKBIA,NFKBIE,NUP88,OAS1,OAS2,OAS3,TNFRSF11B,OSM,P2RX7,P4HB,SERPINB2,PAK1,PAK2,PAK3,REG3A,PCBP2,PDCD1,PDPK1,PIK3C3,PIK3CA,PIK3CB,PIK3CD,PIK3CG,PIK3R1,PIN1,PITPNA,PLA2G2A,PLCG1,PLCG2,PML,POLR2E,POLR2F,POLR2H,POLR2K,POLR2L,PPIA,PPL,PPM1B,PPP2R5D,PPP3R1,PRKACA,PRKCB,PRKCD,PRKCQ,PRKDC,MAPK1,MAPK3,MAPK7,MAPK8,MAP2K6,MAP2K7,PRLR,PROS1,LGMN,MASP1,PRTN3,PSMA1,PSMA2,PSMA3,PSMA4,PSMA5,PSMA6,PSMA7,PSMB1,PSMB2,PSMB3,PSMB4,PSMB5,PSMB6,PSMB7,PSMB8,PSMB9,PSMB10,PSMC1,PSMC2,PSMC3,PSMC4,PSMC5,PSMC6,PSMD1,PSMD2,PSMD3,PSMD4,PSMD5,PSMD7,PSMD8,PSMD9,PSMD10,PSMD11,PSMD12,PSMD13,PSME1,PSME2,PTAFR,PTEN,PTGS2,PTPN1,PTPN4,PTPN6,PTPN11,PTPRJ,PTPRZ1,PVR,NECTIN2,RAC1,RAC2,RAF1,RAG1,RAG2,RALA,RANBP2,RAP1B,REL,RELA,RELB,RNASEL,ABCE1,RPLP0,S100A1,S100A8,S100A9,S100B,SDC1,SEC13,SELL,SEMG1,MAP2K4,SH3GL2,SHC1,SKP1,SLA,SLC11A1,SMARCA4,SNRPA1,SOD1,SOD2,SOS1,SP100,SPTBN2,SRC,TRIM21,STAT1,STAT2,STAT3,STAT4,STAT6,STIM1,STX1A,STX3,STX4,VAMP7,SYK,ADAM17,MAP3K7,TALDO1,TAP1,TAP2,TAPBP,ELOC,ELOB,TCP1,TEC,THOP1,TLR1,TLR2,TLR3,TLR4,TLR5,TNF,TNFAIP3,TNFRSF1B,TP53,TPR,HSP90B1,TRAF2,TRAF3,TRAF6,TRPC1,TNFSF4,TNFRSF4,TXN,TYK2,TYROBP,UBA7,UBE2N,SUMO1,VAV1,VCAM1,VTN,WAS,LAT2,XDH,XRCC5,YES1,YWHAZ,ZAP70,TRIM25,IL1R2,RAB7A,SEM1,NUP214,CUL5,AAAS,PLA2G6,EEA1,CUL1,RAE1,IKBKG,IFITM1,PIAS1,THOC5,TNFSF11,OASL,SOCS1,BECN1,TNFRSF25,RIPK1,TNFSF13,TNFSF9,TNFRSF14,RIPK2,TNFRSF6B,FADD,SNAP23,TNFRSF18,TNFRSF11A,IL18RAP,IL1RL2,IL18R1,SOCS2,SQSTM1,TAX1BP1,BCL10,BTRC,PGLYRP1,TNFSF18,MAP3K14,SOCS3,UBA3,UBE2M,AIP,PSTPIP1,USP14,ATG12,IL1RL1,OSMR,LRRFIP1,IL32,CRLF1,UBE2L6,RPS6KA5,MAPKAPK2,ATP6V1F,SOCS6,CD101,GRAP2,NCR2,NCR1,GSTO1,AIM2,LY86,IL27RA,EIF4E2,ATG5,PSMF1,POLR1C,SEC22B,RNF7,NUP155,ISG15,N4BP1,LRRC14,NUP93,GAB2,PSMD6,TOMM70,TNFSF15,NUP153,CLEC2B,RBX1,HNRNPDL,TANK,BCL2L11,SH2B3,IL18BP,ARPC5,ARPC4,ARPC3,ARPC1B,ACTR3,ACTR2,ARPC2,EBI3,PSME3,PSMD14,KLRG1,CD96,SIRPB1,TLR6,IRF9,BTN2A2,NOD1,IFITM3,IFI30,TAB1,BAIAP2,CLEC10A,SEC23A,ARPC1A,GNLY,IFITM2,COLEC10,POLR3F,POLR3C,TXNIP,CD226,TNFSF13B,CNPY3,NUP50,AHCYL1,NCKAP1,HCST,CFHR4,CFHR3,MALT1,SUGT1,EDAR,SEC61B,IL24,RIPK3,NUP42,BTN2A1,CD160,POLR3A,IL1RAPL1,IRAK3,USP18,TREX1,NLRP1,ATG14,SEC31A,RAP1GAP2,TAB2,NUP205,PSME4,DTX4,NUP210,NUP160,FBXW11,ICOSLG,SEC61G,NUP188,CLCF1,RIGI,CLEC5A,NUP62,LY96,IL17RA,IFIT5,PANX1,SAMHD1,TKFC,PTPN22,CLEC4E,IL36RN,LAT,DAPP1,IL37,IL17C,C5AR2,PDCD4,CRCP,PYCARD,TBK1,CLEC2D,BLNK,IL19,PILRA,SH3KBP1,CD209,PIK3R4,IL20,IL21R,IL22,TRAT1,CLEC4A,POLR1D,SAR1B,IRAK4,HERC5,VRK3,PDZD11,TLR7,ECSIT,TLR8,TNFRSF12A,KLRF1,ATP6V1D,DDX41,IP6K2,IL23A,ATP6V1H,POLR3K,NUP54,IL20RA,IL20RB,BRWD1,TLR9,TREM2,TREM1,TOLLIP,RNF216,XAF1,RNF125,IL17RB,OTUD5,ITLN1,PRR5,POLR3B,NDC1,POLR3E,NUP133,IL26,PAG1,BRK1,BTNL2,CRTAM,PGLYRP4,NUP107,MAVS,SLAMF7,NLRC4,IL22RA1,IL21,SIGIRR,EDA2R,CRLF2,NOD2,IFIH1,RBSN,CARD9,MLST8,CLEC7A,IL25,COLEC11,NUP37,MAPKAP1,DHX58,TNIP2,NLRX1,GSDMD,NUP85,BTNL8,SIKE1,ALPK1,ORAI2,ZBP1,CFHR5,UNC93B1,TLR10,RILP,ITCH,NLRC5,SLA2,HVCN1,CARD11,IL1F10,IL17RC,HAVCR2,ORAI1,TSLP,IL33,RSAD2,TIFA,CLEC6A,IL17F,NLRP3,TIRAP,PGLYRP2,PGLYRP3,SLAMF6,OSBPL1A,CGAS,TNFRSF13C,IL22RA2,LEAP2,DCD,PIK3AP1,JAML,IKBIP,PSMB11,CD300LB,OSCAR,EDARADD,NUP35,CD200R1,IL17RE,IL31RA,GAB3,PSMA8,IL34,NLRP4,TICAM1,IL23R,BTLA,BTNL9,NA,IFNLR1,CLEC4C,DHX36,POLR3H,NLRC3,TXLNA,PDE12,IL27,RICTOR,NCR3,IFNL1,CLEC4D,STING1,CD300E,NUP43,NCR3LG1,IL31,PEDS1-UBE2V1,TNFSF12-TNFSF13,DEFB103A,NCF1,BOLA2B,DEFA1B,CCR2,KIR2DS2,C4B_2,TMED7-TICAM2,EPPIN-WFDC6,KLRC4-KLRK1</v>
      </c>
      <c r="I728" t="s">
        <v>1146</v>
      </c>
    </row>
    <row r="729" spans="1:9">
      <c r="A729" t="s">
        <v>2396</v>
      </c>
      <c r="B729" t="s">
        <v>1198</v>
      </c>
      <c r="C729" t="s">
        <v>2397</v>
      </c>
      <c r="H729" t="str">
        <f>VLOOKUP(A729,'[1]Sheet 1'!$A$1:$B$3144,2,FALSE)</f>
        <v>AAMP,ABL1,AGER,BIRC2,BIRC3,APOB,ART1,ATF1,ATOX1,ATP6V0B,ATP7A,B2M,CFB,POLR3D,BPI,BTK,SERPING1,C1QA,C1QB,C1QC,C1R,C1S,C2,C3,C3AR1,C4B,C4BPA,C4BPB,C5,C5AR1,C6,C7,C8A,C8B,C8G,C9,CALM3,CAMP,CASP1,CASP8,CASP10,CD3G,CD4,CD14,CD19,CD36,CD59,CD81,CDC42,CFL1,CHUK,CLU,CCR6,MAP3K8,CR1,CR2,CREB1,ATF2,CRK,CTNNB1,CYLD,CD55,DHX9,DEFA3,DEFA4,DEFA5,DEFA6,GSDME,DOCK1,DUSP3,ELK1,FCER1A,MS4A2,FCER1G,FCGR1A,FCGR2A,FCGR3A,FOS,XRCC6,NCKAP1L,CFH,CFHR1,CFHR2,HLA-B,HLA-C,HLA-E,HMGB1,HMOX1,HSP90AA1,HSP90AB1,ICAM2,ICAM3,CFI,IFI16,IFNB1,IKBKB,IL1B,IRAK1,IRAK2,IRF3,IRF7,ITGAM,ITGB2,JUN,KIR2DS4,KIR2DS5,KIR3DS1,KLRC2,KLRD1,LBP,LCN2,LCP2,LIMK1,LPO,LTF,CD180,LYN,LYZ,CD46,MEFV,MAP3K1,MPO,MRE11,MYD88,MYO10,NCF2,NCF4,NF2,NFKB1,NFKB2,NFKBIA,P2RX7,PAK1,PAK2,REG3A,PCBP2,PDPK1,PIK3C3,PIN1,PLA2G2A,PLCG1,PLCG2,POLR2E,POLR2F,POLR2H,POLR2K,POLR2L,PPP2R5D,PPP3R1,PRKCD,PRKCQ,PRKDC,MAPK1,MAPK3,MAPK7,MAP2K6,MAP2K7,PROS1,MASP1,PRTN3,PSMA1,PSMA2,PSMA3,PSMA4,PSMA5,PSMA6,PSMA7,PSMB1,PSMB2,PSMB3,PSMB4,PSMB5,PSMB6,PSMB7,PSMB8,PSMB9,PSMB10,PSMC1,PSMC2,PSMC3,PSMC4,PSMC5,PSMC6,PSMD1,PSMD2,PSMD3,PSMD4,PSMD5,PSMD7,PSMD8,PSMD9,PSMD10,PSMD11,PSMD12,PSMD13,PSME1,PSME2,PTPN4,PTPN11,RAC1,RAC2,RAF1,RELA,RELB,S100A1,S100A8,S100A9,S100B,SEMG1,MAP2K4,SKP1,SLC11A1,SOS1,TRIM21,STAT6,SYK,MAP3K7,TLR1,TLR2,TLR3,TLR4,TLR5,TNFAIP3,TP53,HSP90B1,TRAF3,TRAF6,TXN,TYROBP,UBE2N,VTN,LAT2,XRCC5,TRIM25,SEM1,PLA2G6,EEA1,CUL1,IKBKG,SOCS1,RIPK1,RIPK2,FADD,TAX1BP1,BCL10,BTRC,PGLYRP1,MAP3K14,UBA3,UBE2M,PSTPIP1,USP14,ATG12,LRRFIP1,RPS6KA5,MAPKAPK2,ATP6V1F,GRAP2,NCR2,AIM2,LY86,ATG5,PSMF1,POLR1C,ISG15,N4BP1,LRRC14,GAB2,PSMD6,TOMM70,TANK,ARPC5,ARPC4,ARPC3,ARPC1B,ACTR3,ACTR2,ARPC2,PSME3,PSMD14,SIRPB1,TLR6,NOD1,TAB1,BAIAP2,CLEC10A,ARPC1A,GNLY,COLEC10,POLR3F,POLR3C,TXNIP,CNPY3,AHCYL1,NCKAP1,CFHR4,CFHR3,MALT1,SUGT1,RIPK3,POLR3A,IRAK3,USP18,TREX1,NLRP1,PSME4,DTX4,FBXW11,RIGI,CLEC5A,LY96,PANX1,TKFC,CLEC4E,C5AR2,CRCP,PYCARD,TBK1,CD209,PIK3R4,CLEC4A,POLR1D,IRAK4,HERC5,VRK3,PDZD11,TLR7,ECSIT,TLR8,ATP6V1D,DDX41,ATP6V1H,POLR3K,TLR9,TREM2,TREM1,RNF216,RNF125,OTUD5,ITLN1,POLR3B,POLR3E,BRK1,PGLYRP4,MAVS,NLRC4,SIGIRR,NOD2,IFIH1,RBSN,CARD9,CLEC7A,COLEC11,DHX58,TNIP2,NLRX1,GSDMD,SIKE1,ALPK1,ZBP1,CFHR5,UNC93B1,TLR10,ITCH,NLRC5,HVCN1,CARD11,TIFA,CLEC6A,NLRP3,TIRAP,PGLYRP2,PGLYRP3,CGAS,LEAP2,DCD,IKBIP,PSMB11,CD300LB,PSMA8,NLRP4,TICAM1,NA,CLEC4C,DHX36,POLR3H,NLRC3,CLEC4D,STING1,CD300E,PEDS1-UBE2V1,DEFB103A,NCF1,DEFA1B,CCR2,KIR2DS2,C4B_2,TMED7-TICAM2,EPPIN-WFDC6,KLRC4-KLRK1</v>
      </c>
      <c r="I729" t="s">
        <v>2398</v>
      </c>
    </row>
    <row r="730" spans="1:9">
      <c r="A730" t="s">
        <v>2399</v>
      </c>
      <c r="B730" t="s">
        <v>1198</v>
      </c>
      <c r="C730" t="s">
        <v>1815</v>
      </c>
      <c r="H730" t="str">
        <f>VLOOKUP(A730,'[1]Sheet 1'!$A$1:$B$3144,2,FALSE)</f>
        <v>ATP6V0B,LPO,MPO,NCF2,NCF4,RAC2,SLC11A1,ATP6V1F,ATP6V1D,ATP6V1H,HVCN1,NCF1</v>
      </c>
      <c r="I730" t="s">
        <v>1816</v>
      </c>
    </row>
    <row r="731" spans="1:9">
      <c r="A731" t="s">
        <v>2400</v>
      </c>
      <c r="B731" t="s">
        <v>1198</v>
      </c>
      <c r="C731" t="s">
        <v>2401</v>
      </c>
      <c r="H731" t="str">
        <f>VLOOKUP(A731,'[1]Sheet 1'!$A$1:$B$3144,2,FALSE)</f>
        <v>LCMT2,TRMT12,TYW1,TRMT5,TYW3,TYW5</v>
      </c>
      <c r="I731" t="s">
        <v>2402</v>
      </c>
    </row>
    <row r="732" spans="1:9">
      <c r="A732" t="s">
        <v>2403</v>
      </c>
      <c r="B732" t="s">
        <v>1198</v>
      </c>
      <c r="C732" t="s">
        <v>2404</v>
      </c>
      <c r="H732" t="str">
        <f>VLOOKUP(A732,'[1]Sheet 1'!$A$1:$B$3144,2,FALSE)</f>
        <v>UGDH,UXS1</v>
      </c>
      <c r="I732" t="s">
        <v>2405</v>
      </c>
    </row>
    <row r="733" spans="1:9">
      <c r="A733" t="s">
        <v>2406</v>
      </c>
      <c r="B733" t="s">
        <v>1198</v>
      </c>
      <c r="C733" t="s">
        <v>2267</v>
      </c>
      <c r="H733" t="str">
        <f>VLOOKUP(A733,'[1]Sheet 1'!$A$1:$B$3144,2,FALSE)</f>
        <v>IDO1,TDO2,KMO,KYNU,NMNAT2,QPRT,HAAO,NADSYN1,NMNAT1,AFMID,IDO2,NMNAT3</v>
      </c>
      <c r="I733" t="s">
        <v>2268</v>
      </c>
    </row>
    <row r="734" spans="1:9">
      <c r="A734" t="s">
        <v>2407</v>
      </c>
      <c r="B734" t="s">
        <v>1198</v>
      </c>
      <c r="C734" t="s">
        <v>2408</v>
      </c>
      <c r="H734" t="str">
        <f>VLOOKUP(A734,'[1]Sheet 1'!$A$1:$B$3144,2,FALSE)</f>
        <v>SMS</v>
      </c>
      <c r="I734" t="s">
        <v>2409</v>
      </c>
    </row>
    <row r="735" spans="1:9">
      <c r="A735" t="s">
        <v>2410</v>
      </c>
      <c r="B735" t="s">
        <v>1198</v>
      </c>
      <c r="C735" t="s">
        <v>30</v>
      </c>
      <c r="H735" t="str">
        <f>VLOOKUP(A735,'[1]Sheet 1'!$A$1:$B$3144,2,FALSE)</f>
        <v>ALAD,ALAS1,ALAS2,HMBS,UROS</v>
      </c>
      <c r="I735" t="s">
        <v>33</v>
      </c>
    </row>
    <row r="736" spans="1:9">
      <c r="A736" t="s">
        <v>2411</v>
      </c>
      <c r="B736" t="s">
        <v>1198</v>
      </c>
      <c r="C736" t="s">
        <v>2412</v>
      </c>
      <c r="H736" t="str">
        <f>VLOOKUP(A736,'[1]Sheet 1'!$A$1:$B$3144,2,FALSE)</f>
        <v>ACAT1,FDFT1,FDPS,HMGCR,HMGCS1,IDI1,LSS,MVD,MVK,SQLE,PMVK</v>
      </c>
      <c r="I736" t="s">
        <v>2413</v>
      </c>
    </row>
    <row r="737" spans="1:9">
      <c r="A737" t="s">
        <v>2414</v>
      </c>
      <c r="B737" t="s">
        <v>1198</v>
      </c>
      <c r="C737" t="s">
        <v>1220</v>
      </c>
      <c r="H737" t="str">
        <f>VLOOKUP(A737,'[1]Sheet 1'!$A$1:$B$3144,2,FALSE)</f>
        <v>KYAT1,MAT1A,MAT2A,MTAP,SRM,MAT2B,APIP,ADI1,ENOPH1,MRI1</v>
      </c>
      <c r="I737" t="s">
        <v>1221</v>
      </c>
    </row>
    <row r="738" spans="1:9">
      <c r="A738" t="s">
        <v>2415</v>
      </c>
      <c r="B738" t="s">
        <v>1198</v>
      </c>
      <c r="C738" t="s">
        <v>30</v>
      </c>
      <c r="H738" t="str">
        <f>VLOOKUP(A738,'[1]Sheet 1'!$A$1:$B$3144,2,FALSE)</f>
        <v>ACSL1,ACSL3,ACSL4,ACOT2,SLC27A2,ACOT7,ACSBG1,ACSL5,ELOVL1,ELOVL6,ACSBG2,ACOT4,ACOT1</v>
      </c>
      <c r="I738" t="s">
        <v>33</v>
      </c>
    </row>
    <row r="739" spans="1:9">
      <c r="A739" t="s">
        <v>2416</v>
      </c>
      <c r="B739" t="s">
        <v>1198</v>
      </c>
      <c r="C739" t="s">
        <v>1268</v>
      </c>
      <c r="H739" t="str">
        <f>VLOOKUP(A739,'[1]Sheet 1'!$A$1:$B$3144,2,FALSE)</f>
        <v>BCKDHA,BCKDHB,DBT,DLD,MMUT,PCCA,PCCB,MCEE</v>
      </c>
      <c r="I739" t="s">
        <v>1271</v>
      </c>
    </row>
    <row r="740" spans="1:9">
      <c r="A740" t="s">
        <v>2417</v>
      </c>
      <c r="B740" t="s">
        <v>1198</v>
      </c>
      <c r="C740" t="s">
        <v>30</v>
      </c>
      <c r="H740" t="str">
        <f>VLOOKUP(A740,'[1]Sheet 1'!$A$1:$B$3144,2,FALSE)</f>
        <v>TYR</v>
      </c>
      <c r="I740" t="s">
        <v>33</v>
      </c>
    </row>
    <row r="741" spans="1:9">
      <c r="A741" t="s">
        <v>2418</v>
      </c>
      <c r="B741" t="s">
        <v>1198</v>
      </c>
      <c r="C741" t="s">
        <v>2419</v>
      </c>
      <c r="H741" t="str">
        <f>VLOOKUP(A741,'[1]Sheet 1'!$A$1:$B$3144,2,FALSE)</f>
        <v>CDO1,CSAD</v>
      </c>
      <c r="I741" t="s">
        <v>2420</v>
      </c>
    </row>
    <row r="742" spans="1:9">
      <c r="A742" t="s">
        <v>2421</v>
      </c>
      <c r="B742" t="s">
        <v>1198</v>
      </c>
      <c r="C742" t="s">
        <v>1268</v>
      </c>
      <c r="H742" t="str">
        <f>VLOOKUP(A742,'[1]Sheet 1'!$A$1:$B$3144,2,FALSE)</f>
        <v>AUH,BCAT1,BCAT2,BCKDHA,BCKDHB,DBT,DLD,HMGCL,IVD,HMGCLL1,MCCC1,MCCC2</v>
      </c>
      <c r="I742" t="s">
        <v>1271</v>
      </c>
    </row>
    <row r="743" spans="1:9">
      <c r="A743" t="s">
        <v>2422</v>
      </c>
      <c r="B743" t="s">
        <v>1198</v>
      </c>
      <c r="C743" t="s">
        <v>30</v>
      </c>
      <c r="H743" t="str">
        <f>VLOOKUP(A743,'[1]Sheet 1'!$A$1:$B$3144,2,FALSE)</f>
        <v>ADSL,ATIC,PAICS</v>
      </c>
      <c r="I743" t="s">
        <v>33</v>
      </c>
    </row>
    <row r="744" spans="1:9">
      <c r="A744" t="s">
        <v>2423</v>
      </c>
      <c r="B744" t="s">
        <v>1198</v>
      </c>
      <c r="C744" t="s">
        <v>2267</v>
      </c>
      <c r="H744" t="str">
        <f>VLOOKUP(A744,'[1]Sheet 1'!$A$1:$B$3144,2,FALSE)</f>
        <v>ADSL,ADSS2,AK1,AK2,AK4,ATIC,GART,GUK1,IMPDH1,IMPDH2,NME1,NME3,NME4,PFAS,PPAT,RRM1,RRM2,NME5,GMPS,NME6,PAICS,AK5,NME7,RRM2B,AK3,AK7,ADSS1,AK8,NME1-NME2</v>
      </c>
      <c r="I744" t="s">
        <v>2268</v>
      </c>
    </row>
    <row r="745" spans="1:9">
      <c r="A745" t="s">
        <v>2424</v>
      </c>
      <c r="B745" t="s">
        <v>1198</v>
      </c>
      <c r="C745" t="s">
        <v>40</v>
      </c>
      <c r="H745" t="str">
        <f>VLOOKUP(A745,'[1]Sheet 1'!$A$1:$B$3144,2,FALSE)</f>
        <v>BCKDHA,BCKDHB,DBT,DLD,SDS,SDSL</v>
      </c>
      <c r="I745" t="s">
        <v>43</v>
      </c>
    </row>
    <row r="746" spans="1:9">
      <c r="A746" t="s">
        <v>2425</v>
      </c>
      <c r="B746" t="s">
        <v>1198</v>
      </c>
      <c r="C746" t="s">
        <v>2035</v>
      </c>
      <c r="H746" t="str">
        <f>VLOOKUP(A746,'[1]Sheet 1'!$A$1:$B$3144,2,FALSE)</f>
        <v>CPOX,FECH,PPOX,UROD</v>
      </c>
      <c r="I746" t="s">
        <v>2036</v>
      </c>
    </row>
    <row r="747" spans="1:9">
      <c r="A747" t="s">
        <v>2426</v>
      </c>
      <c r="B747" t="s">
        <v>1198</v>
      </c>
      <c r="C747" t="s">
        <v>1268</v>
      </c>
      <c r="H747" t="str">
        <f>VLOOKUP(A747,'[1]Sheet 1'!$A$1:$B$3144,2,FALSE)</f>
        <v>ABAT,BCAT1,BCAT2,BCKDHA,BCKDHB,DBT,DLD,ECHS1,HADHA,ALDH6A1,HIBADH,HIBCH,ACAD8</v>
      </c>
      <c r="I747" t="s">
        <v>1271</v>
      </c>
    </row>
    <row r="748" spans="1:9">
      <c r="A748" t="s">
        <v>2427</v>
      </c>
      <c r="B748" t="s">
        <v>1198</v>
      </c>
      <c r="C748" t="s">
        <v>1268</v>
      </c>
      <c r="H748" t="str">
        <f>VLOOKUP(A748,'[1]Sheet 1'!$A$1:$B$3144,2,FALSE)</f>
        <v>ACADSB,ACAT1,ACAT2,BCAT1,BCAT2,BCKDHA,BCKDHB,DBT,DLD,ECHS1,HSD17B10,HADHA</v>
      </c>
      <c r="I748" t="s">
        <v>1271</v>
      </c>
    </row>
    <row r="749" spans="1:9">
      <c r="A749" t="s">
        <v>2428</v>
      </c>
      <c r="B749" t="s">
        <v>1198</v>
      </c>
      <c r="C749" t="s">
        <v>2429</v>
      </c>
      <c r="H749" t="str">
        <f>VLOOKUP(A749,'[1]Sheet 1'!$A$1:$B$3144,2,FALSE)</f>
        <v>CRYL1,DCXR</v>
      </c>
      <c r="I749" t="s">
        <v>2430</v>
      </c>
    </row>
    <row r="750" spans="1:9">
      <c r="A750" t="s">
        <v>2431</v>
      </c>
      <c r="B750" t="s">
        <v>1198</v>
      </c>
      <c r="C750" t="s">
        <v>1273</v>
      </c>
      <c r="H750" t="str">
        <f>VLOOKUP(C750,[3]Sheet1!$B$1:$C$2723,2,FALSE)</f>
        <v>HYKK_HUMAN,CRYM_HUMAN,ODC_HUMAN,SOX_HUMAN</v>
      </c>
      <c r="I750" t="s">
        <v>1277</v>
      </c>
    </row>
    <row r="751" spans="1:9">
      <c r="A751" t="s">
        <v>2432</v>
      </c>
      <c r="B751" t="s">
        <v>1198</v>
      </c>
      <c r="C751" t="s">
        <v>1273</v>
      </c>
      <c r="H751" t="str">
        <f>VLOOKUP(C751,[3]Sheet1!$B$1:$C$2723,2,FALSE)</f>
        <v>HYKK_HUMAN,CRYM_HUMAN,ODC_HUMAN,SOX_HUMAN</v>
      </c>
      <c r="I751" t="s">
        <v>1277</v>
      </c>
    </row>
    <row r="752" spans="1:9">
      <c r="A752" t="s">
        <v>2433</v>
      </c>
      <c r="B752" t="s">
        <v>1198</v>
      </c>
      <c r="C752" t="s">
        <v>1268</v>
      </c>
      <c r="H752" t="str">
        <f>VLOOKUP(A752,'[1]Sheet 1'!$A$1:$B$3144,2,FALSE)</f>
        <v>ABAT</v>
      </c>
      <c r="I752" t="s">
        <v>1271</v>
      </c>
    </row>
    <row r="753" spans="1:9">
      <c r="A753" t="s">
        <v>2434</v>
      </c>
      <c r="B753" t="s">
        <v>1198</v>
      </c>
      <c r="C753" t="s">
        <v>721</v>
      </c>
      <c r="H753" t="str">
        <f>VLOOKUP(A753,'[1]Sheet 1'!$A$1:$B$3144,2,FALSE)</f>
        <v>ALDH3A2,DDC,MAOB,AKR1A1</v>
      </c>
      <c r="I753" t="s">
        <v>723</v>
      </c>
    </row>
    <row r="754" spans="1:9">
      <c r="A754" t="s">
        <v>2435</v>
      </c>
      <c r="B754" t="s">
        <v>1198</v>
      </c>
      <c r="C754" t="s">
        <v>2436</v>
      </c>
      <c r="H754" t="str">
        <f>VLOOKUP(A754,'[1]Sheet 1'!$A$1:$B$3144,2,FALSE)</f>
        <v>KYAT1,GOT2,IDO1,TDO2,KMO,KYNU,HAAO,AADAT,DHTKD1,KYAT3,AFMID,ACMSD,IDO2</v>
      </c>
      <c r="I754" t="s">
        <v>2437</v>
      </c>
    </row>
    <row r="755" spans="1:9">
      <c r="A755" t="s">
        <v>2438</v>
      </c>
      <c r="B755" t="s">
        <v>1198</v>
      </c>
      <c r="C755" t="s">
        <v>2439</v>
      </c>
      <c r="H755" t="str">
        <f>VLOOKUP(A755,'[1]Sheet 1'!$A$1:$B$3144,2,FALSE)</f>
        <v>DPYD,DPYS,UPB1</v>
      </c>
      <c r="I755" t="s">
        <v>2440</v>
      </c>
    </row>
    <row r="756" spans="1:9">
      <c r="A756" t="s">
        <v>2441</v>
      </c>
      <c r="B756" t="s">
        <v>1198</v>
      </c>
      <c r="C756" t="s">
        <v>2442</v>
      </c>
      <c r="I756" t="s">
        <v>2443</v>
      </c>
    </row>
    <row r="757" spans="1:9">
      <c r="A757" t="s">
        <v>2444</v>
      </c>
      <c r="B757" t="s">
        <v>1198</v>
      </c>
      <c r="C757" t="s">
        <v>2442</v>
      </c>
      <c r="I757" t="s">
        <v>2443</v>
      </c>
    </row>
    <row r="758" spans="1:9">
      <c r="A758" t="s">
        <v>2445</v>
      </c>
      <c r="B758" t="s">
        <v>1198</v>
      </c>
      <c r="C758" t="s">
        <v>2446</v>
      </c>
      <c r="H758" t="str">
        <f>VLOOKUP(A758,'[1]Sheet 1'!$A$1:$B$3144,2,FALSE)</f>
        <v>SRM</v>
      </c>
      <c r="I758" t="s">
        <v>2447</v>
      </c>
    </row>
    <row r="759" spans="1:9">
      <c r="A759" t="s">
        <v>2448</v>
      </c>
      <c r="B759" t="s">
        <v>1198</v>
      </c>
      <c r="C759" t="s">
        <v>2449</v>
      </c>
      <c r="H759" t="str">
        <f>VLOOKUP(A759,'[1]Sheet 1'!$A$1:$B$3144,2,FALSE)</f>
        <v>COQ7,PDSS1,UBIAD1,COQ6,COQ3,PDSS2,COQ5</v>
      </c>
      <c r="I759" t="s">
        <v>2450</v>
      </c>
    </row>
    <row r="760" spans="1:9">
      <c r="A760" t="s">
        <v>2451</v>
      </c>
      <c r="B760" t="s">
        <v>1198</v>
      </c>
      <c r="C760" t="s">
        <v>654</v>
      </c>
      <c r="I760" t="s">
        <v>656</v>
      </c>
    </row>
    <row r="761" spans="1:9">
      <c r="A761" t="s">
        <v>2452</v>
      </c>
      <c r="B761" t="s">
        <v>1198</v>
      </c>
      <c r="C761" t="s">
        <v>16</v>
      </c>
      <c r="H761" t="str">
        <f>VLOOKUP(A761,'[1]Sheet 1'!$A$1:$B$3144,2,FALSE)</f>
        <v>ALDH3A2,PHYH,SLC27A2,HACL1</v>
      </c>
      <c r="I761" t="s">
        <v>19</v>
      </c>
    </row>
    <row r="762" spans="1:9">
      <c r="A762" t="s">
        <v>2453</v>
      </c>
      <c r="B762" t="s">
        <v>1198</v>
      </c>
      <c r="C762" t="s">
        <v>1970</v>
      </c>
      <c r="H762" t="str">
        <f>VLOOKUP(A762,'[1]Sheet 1'!$A$1:$B$3144,2,FALSE)</f>
        <v>FAH,GSTZ1,HGD,HPD,TAT</v>
      </c>
      <c r="I762" t="s">
        <v>1971</v>
      </c>
    </row>
    <row r="763" spans="1:9">
      <c r="A763" t="s">
        <v>2454</v>
      </c>
      <c r="B763" t="s">
        <v>1198</v>
      </c>
      <c r="C763" t="s">
        <v>30</v>
      </c>
      <c r="H763" t="str">
        <f>VLOOKUP(C763,[3]Sheet1!$B$1:$C$2723,2,FALSE)</f>
        <v>GLPK_HUMAN,LPIN1_HUMAN,MOGT2_HUMAN,ALKMO_HUMAN,MOGT3_HUMAN,LPIN2_HUMAN,MOGT1_HUMAN,DGAT2_HUMAN,GPAT1_HUMAN</v>
      </c>
      <c r="I763" t="s">
        <v>33</v>
      </c>
    </row>
    <row r="764" spans="1:9">
      <c r="A764" t="s">
        <v>2455</v>
      </c>
      <c r="B764" t="s">
        <v>1198</v>
      </c>
      <c r="C764" t="s">
        <v>2121</v>
      </c>
      <c r="H764" t="str">
        <f>VLOOKUP(A764,'[1]Sheet 1'!$A$1:$B$3144,2,FALSE)</f>
        <v>CAD,DHODH,UMPS</v>
      </c>
      <c r="I764" t="s">
        <v>2122</v>
      </c>
    </row>
    <row r="765" spans="1:9">
      <c r="A765" t="s">
        <v>2456</v>
      </c>
      <c r="B765" t="s">
        <v>1198</v>
      </c>
      <c r="C765" t="s">
        <v>131</v>
      </c>
      <c r="H765" t="str">
        <f>VLOOKUP(A765,'[1]Sheet 1'!$A$1:$B$3144,2,FALSE)</f>
        <v>GAD1,GAD2,GLUL</v>
      </c>
      <c r="I765" t="s">
        <v>134</v>
      </c>
    </row>
    <row r="766" spans="1:9">
      <c r="A766" t="s">
        <v>2457</v>
      </c>
      <c r="B766" t="s">
        <v>1198</v>
      </c>
      <c r="C766" t="s">
        <v>2458</v>
      </c>
      <c r="I766" t="s">
        <v>2459</v>
      </c>
    </row>
    <row r="767" spans="1:9">
      <c r="A767" t="s">
        <v>2460</v>
      </c>
      <c r="B767" t="s">
        <v>1198</v>
      </c>
      <c r="C767" t="s">
        <v>80</v>
      </c>
      <c r="H767" t="str">
        <f>VLOOKUP(A767,'[1]Sheet 1'!$A$1:$B$3144,2,FALSE)</f>
        <v>ATIC,FOLR1,MTHFD1,MTHFR,MTR,QDPR,SHMT1,SHMT2,SLC19A1,TYMS,MTHFD2,ALDH1L1,FTCD,SLC46A1,ALDH1L2,MTHFD2L</v>
      </c>
      <c r="I767" t="s">
        <v>83</v>
      </c>
    </row>
    <row r="768" spans="1:9">
      <c r="A768" t="s">
        <v>2461</v>
      </c>
      <c r="B768" t="s">
        <v>1253</v>
      </c>
      <c r="C768" t="s">
        <v>2303</v>
      </c>
      <c r="D768" t="s">
        <v>2462</v>
      </c>
      <c r="E768" t="s">
        <v>2463</v>
      </c>
      <c r="F768">
        <v>17154</v>
      </c>
      <c r="G768" t="s">
        <v>2464</v>
      </c>
      <c r="H768" t="str">
        <f>VLOOKUP(A768,'[1]Sheet 1'!$A$1:$B$3144,2,FALSE)</f>
        <v>AOX1,BST1,NNMT,PNP,ENPP1,NAMPT,NT5C2,NMNAT2,QPRT,NNT,NMRK1,NADSYN1,NADK,NUDT12</v>
      </c>
      <c r="I768" t="s">
        <v>2304</v>
      </c>
    </row>
    <row r="769" spans="1:9">
      <c r="A769" t="s">
        <v>2465</v>
      </c>
      <c r="B769" t="s">
        <v>1179</v>
      </c>
      <c r="C769" t="s">
        <v>2466</v>
      </c>
      <c r="E769" t="s">
        <v>2467</v>
      </c>
      <c r="F769">
        <v>7916</v>
      </c>
      <c r="G769" t="s">
        <v>2468</v>
      </c>
      <c r="H769" t="str">
        <f>VLOOKUP(A769,'[1]Sheet 1'!$A$1:$B$3144,2,FALSE)</f>
        <v>ENPP1,VNN1,PANK1,PPCDC,PPCS,COASY</v>
      </c>
      <c r="I769" t="s">
        <v>2469</v>
      </c>
    </row>
    <row r="770" spans="1:9">
      <c r="A770" t="s">
        <v>2470</v>
      </c>
      <c r="B770" t="s">
        <v>1253</v>
      </c>
      <c r="C770" t="s">
        <v>2471</v>
      </c>
      <c r="D770" t="s">
        <v>2472</v>
      </c>
      <c r="E770" t="s">
        <v>2473</v>
      </c>
      <c r="F770">
        <v>17561</v>
      </c>
      <c r="G770" t="s">
        <v>2474</v>
      </c>
      <c r="H770" t="str">
        <f>VLOOKUP(A770,'[1]Sheet 1'!$A$1:$B$3144,2,FALSE)</f>
        <v>CDO1,GAD1,CSAD,ADO,GGT6</v>
      </c>
      <c r="I770" t="s">
        <v>2475</v>
      </c>
    </row>
    <row r="771" spans="1:9">
      <c r="A771" t="s">
        <v>2476</v>
      </c>
      <c r="B771" t="s">
        <v>1253</v>
      </c>
      <c r="C771" t="s">
        <v>25</v>
      </c>
      <c r="D771" t="s">
        <v>2477</v>
      </c>
      <c r="E771" t="s">
        <v>2478</v>
      </c>
      <c r="F771">
        <v>15422</v>
      </c>
      <c r="G771" t="s">
        <v>2479</v>
      </c>
      <c r="H771" t="str">
        <f>VLOOKUP(A771,'[1]Sheet 1'!$A$1:$B$3144,2,FALSE)</f>
        <v>ACAT2,CYP51A1,DHCR24,FDFT1,FDPS,HMGCR,IDI1,LIPA,LSS,MVD,MVK,MSMO1,SC5D,SOAT1,SQLE,TM7SF2,GGPS1,PMVK,EBP,NSDHL,HSD17B7</v>
      </c>
      <c r="I771" t="s">
        <v>28</v>
      </c>
    </row>
    <row r="772" spans="1:9">
      <c r="A772" t="s">
        <v>2480</v>
      </c>
      <c r="B772" t="s">
        <v>1179</v>
      </c>
      <c r="C772" t="s">
        <v>2481</v>
      </c>
      <c r="E772" t="s">
        <v>2482</v>
      </c>
      <c r="F772">
        <v>15422</v>
      </c>
      <c r="H772" t="str">
        <f>VLOOKUP(A772,'[1]Sheet 1'!$A$1:$B$3144,2,FALSE)</f>
        <v>GALE,GALK1,GALT,GCK,PGM1,UGDH,UGP2,UXS1</v>
      </c>
      <c r="I772" t="s">
        <v>2483</v>
      </c>
    </row>
    <row r="773" spans="1:9">
      <c r="A773" t="s">
        <v>2484</v>
      </c>
      <c r="B773" t="s">
        <v>1179</v>
      </c>
      <c r="C773" t="s">
        <v>2408</v>
      </c>
      <c r="E773" t="s">
        <v>2485</v>
      </c>
      <c r="F773">
        <v>15422</v>
      </c>
      <c r="H773" t="str">
        <f>VLOOKUP(A773,'[1]Sheet 1'!$A$1:$B$3144,2,FALSE)</f>
        <v>AMD1,MAT2A,ODC1,SMS,SRM,MAT2B</v>
      </c>
      <c r="I773" t="s">
        <v>2409</v>
      </c>
    </row>
    <row r="774" spans="1:9">
      <c r="A774" t="s">
        <v>2486</v>
      </c>
      <c r="B774" t="s">
        <v>1179</v>
      </c>
      <c r="C774" t="s">
        <v>1557</v>
      </c>
      <c r="E774" t="s">
        <v>2487</v>
      </c>
      <c r="F774">
        <v>583972</v>
      </c>
      <c r="H774" t="str">
        <f>VLOOKUP(A774,'[1]Sheet 1'!$A$1:$B$3144,2,FALSE)</f>
        <v>NQO1,GGCX,VKORC1</v>
      </c>
      <c r="I774" t="s">
        <v>1560</v>
      </c>
    </row>
    <row r="775" spans="1:9">
      <c r="A775" t="s">
        <v>2488</v>
      </c>
      <c r="B775" t="s">
        <v>1179</v>
      </c>
      <c r="C775" t="s">
        <v>2489</v>
      </c>
      <c r="E775" t="s">
        <v>2490</v>
      </c>
      <c r="F775">
        <v>17895</v>
      </c>
      <c r="H775" t="str">
        <f>VLOOKUP(A775,'[1]Sheet 1'!$A$1:$B$3144,2,FALSE)</f>
        <v>DDC,PNMT,TH</v>
      </c>
      <c r="I775" t="s">
        <v>2491</v>
      </c>
    </row>
    <row r="776" spans="1:9">
      <c r="A776" t="s">
        <v>2492</v>
      </c>
      <c r="B776" t="s">
        <v>1179</v>
      </c>
      <c r="C776" t="s">
        <v>449</v>
      </c>
      <c r="I776" t="s">
        <v>452</v>
      </c>
    </row>
    <row r="777" spans="1:9">
      <c r="A777" t="s">
        <v>2493</v>
      </c>
      <c r="B777" t="s">
        <v>1179</v>
      </c>
      <c r="C777" t="s">
        <v>449</v>
      </c>
      <c r="E777" t="s">
        <v>2494</v>
      </c>
      <c r="F777">
        <v>15422</v>
      </c>
      <c r="H777" t="str">
        <f>VLOOKUP(A777,'[1]Sheet 1'!$A$1:$B$3144,2,FALSE)</f>
        <v>ACAT2,CYP51A1,DHCR24,FDFT1,FDPS,HMGCR,IDI1,LIPA,LSS,MVD,MVK,MSMO1,SC5D,SOAT1,SQLE,TM7SF2,GGPS1,PMVK,EBP,NSDHL,HSD17B7</v>
      </c>
      <c r="I777" t="s">
        <v>452</v>
      </c>
    </row>
    <row r="778" spans="1:9">
      <c r="A778" t="s">
        <v>2495</v>
      </c>
      <c r="B778" t="s">
        <v>1179</v>
      </c>
      <c r="C778" t="s">
        <v>2496</v>
      </c>
      <c r="E778" t="s">
        <v>2497</v>
      </c>
      <c r="F778">
        <v>15422</v>
      </c>
      <c r="H778" t="str">
        <f>VLOOKUP(A778,'[1]Sheet 1'!$A$1:$B$3144,2,FALSE)</f>
        <v>ACAT2,CYP51A1,DHCR24,FDFT1,FDPS,HMGCR,IDI1,LIPA,LSS,MVD,MVK,MSMO1,SC5D,SOAT1,SQLE,TM7SF2,GGPS1,PMVK,EBP,NSDHL,HSD17B7</v>
      </c>
      <c r="I778" t="s">
        <v>2498</v>
      </c>
    </row>
    <row r="779" spans="1:9">
      <c r="A779" t="s">
        <v>2499</v>
      </c>
      <c r="B779" t="s">
        <v>1179</v>
      </c>
      <c r="C779" t="s">
        <v>2500</v>
      </c>
      <c r="I779" t="s">
        <v>2501</v>
      </c>
    </row>
    <row r="780" spans="1:9">
      <c r="A780" t="s">
        <v>2502</v>
      </c>
      <c r="B780" t="s">
        <v>1179</v>
      </c>
      <c r="C780" t="s">
        <v>2503</v>
      </c>
      <c r="E780" t="s">
        <v>2504</v>
      </c>
      <c r="F780">
        <v>16347</v>
      </c>
      <c r="H780" t="str">
        <f>VLOOKUP(A780,'[1]Sheet 1'!$A$1:$B$3144,2,FALSE)</f>
        <v>SUOX,TST,ETHE1</v>
      </c>
      <c r="I780" t="s">
        <v>2505</v>
      </c>
    </row>
    <row r="781" spans="1:9">
      <c r="A781" t="s">
        <v>2506</v>
      </c>
      <c r="B781" t="s">
        <v>1179</v>
      </c>
      <c r="C781" t="s">
        <v>1342</v>
      </c>
      <c r="E781" t="s">
        <v>2507</v>
      </c>
      <c r="F781">
        <v>16347</v>
      </c>
      <c r="H781" t="str">
        <f>VLOOKUP(A781,'[1]Sheet 1'!$A$1:$B$3144,2,FALSE)</f>
        <v>ACADL,ACADM,ACADS,ACADSB,ACADVL,ACAT1,CPT1A,CPT2,ECHS1,ACSL1,GCDH,HADHA,HADHB,ACAA2</v>
      </c>
      <c r="I781" t="s">
        <v>1344</v>
      </c>
    </row>
    <row r="782" spans="1:9">
      <c r="A782" t="s">
        <v>2508</v>
      </c>
      <c r="B782" t="s">
        <v>1179</v>
      </c>
      <c r="C782" t="s">
        <v>2509</v>
      </c>
      <c r="I782" t="s">
        <v>2510</v>
      </c>
    </row>
    <row r="783" spans="1:9">
      <c r="A783" t="s">
        <v>2511</v>
      </c>
      <c r="B783" t="s">
        <v>1179</v>
      </c>
      <c r="C783" t="s">
        <v>691</v>
      </c>
      <c r="E783" t="s">
        <v>2512</v>
      </c>
      <c r="F783" t="s">
        <v>749</v>
      </c>
      <c r="H783" t="str">
        <f>VLOOKUP(A783,'[1]Sheet 1'!$A$1:$B$3144,2,FALSE)</f>
        <v>ACAT2,CYP51A1,DHCR24,FDFT1,FDPS,HMGCR,IDI1,LIPA,LSS,MVD,MVK,MSMO1,SC5D,SOAT1,SQLE,TM7SF2,GGPS1,PMVK,EBP,NSDHL,HSD17B7</v>
      </c>
      <c r="I783" t="s">
        <v>693</v>
      </c>
    </row>
    <row r="784" spans="1:9">
      <c r="A784" t="s">
        <v>2513</v>
      </c>
      <c r="B784" t="s">
        <v>1179</v>
      </c>
      <c r="C784" t="s">
        <v>2514</v>
      </c>
      <c r="E784" t="s">
        <v>2515</v>
      </c>
      <c r="F784">
        <v>15422</v>
      </c>
      <c r="H784" t="str">
        <f>VLOOKUP(A784,'[1]Sheet 1'!$A$1:$B$3144,2,FALSE)</f>
        <v>ACAT2,CYP51A1,DHCR24,FDFT1,FDPS,HMGCR,IDI1,LIPA,LSS,MVD,MVK,MSMO1,SC5D,SOAT1,SQLE,TM7SF2,GGPS1,PMVK,EBP,NSDHL,HSD17B7</v>
      </c>
      <c r="I784" t="s">
        <v>2516</v>
      </c>
    </row>
    <row r="785" spans="1:9">
      <c r="A785" t="s">
        <v>2517</v>
      </c>
      <c r="B785" t="s">
        <v>1179</v>
      </c>
      <c r="C785" t="s">
        <v>2518</v>
      </c>
      <c r="E785" t="s">
        <v>2519</v>
      </c>
      <c r="F785">
        <v>63618</v>
      </c>
      <c r="H785" t="str">
        <f>VLOOKUP(A785,'[1]Sheet 1'!$A$1:$B$3144,2,FALSE)</f>
        <v>ACAT2,CYP51A1,DHCR24,FDFT1,FDPS,HMGCR,IDI1,LIPA,LSS,MVD,MVK,MSMO1,SC5D,SOAT1,SQLE,TM7SF2,GGPS1,PMVK,EBP,NSDHL,HSD17B7</v>
      </c>
      <c r="I785" t="s">
        <v>2520</v>
      </c>
    </row>
    <row r="786" spans="1:9">
      <c r="A786" t="s">
        <v>2521</v>
      </c>
      <c r="B786" t="s">
        <v>1179</v>
      </c>
      <c r="C786" t="s">
        <v>2522</v>
      </c>
      <c r="E786" t="s">
        <v>2523</v>
      </c>
      <c r="F786">
        <v>38545</v>
      </c>
      <c r="H786" t="str">
        <f>VLOOKUP(A786,'[1]Sheet 1'!$A$1:$B$3144,2,FALSE)</f>
        <v>ACAT2,CYP51A1,DHCR24,FDFT1,FDPS,HMGCR,IDI1,LIPA,LSS,MVD,MVK,MSMO1,SC5D,SOAT1,SQLE,TM7SF2,GGPS1,PMVK,EBP,NSDHL,HSD17B7</v>
      </c>
      <c r="I786" t="s">
        <v>2524</v>
      </c>
    </row>
    <row r="787" spans="1:9">
      <c r="A787" t="s">
        <v>2525</v>
      </c>
      <c r="B787" t="s">
        <v>1179</v>
      </c>
      <c r="C787" t="s">
        <v>2526</v>
      </c>
      <c r="E787" t="s">
        <v>2527</v>
      </c>
      <c r="F787">
        <v>2567</v>
      </c>
      <c r="H787" t="str">
        <f>VLOOKUP(A787,'[1]Sheet 1'!$A$1:$B$3144,2,FALSE)</f>
        <v>ACAT2,CYP51A1,DHCR24,FDFT1,FDPS,HMGCR,IDI1,LIPA,LSS,MVD,MVK,MSMO1,SC5D,SOAT1,SQLE,TM7SF2,GGPS1,PMVK,EBP,NSDHL,HSD17B7</v>
      </c>
      <c r="I787" t="s">
        <v>2528</v>
      </c>
    </row>
    <row r="788" spans="1:9">
      <c r="A788" t="s">
        <v>2529</v>
      </c>
      <c r="B788" t="s">
        <v>1179</v>
      </c>
      <c r="C788" t="s">
        <v>2530</v>
      </c>
      <c r="E788" t="s">
        <v>2531</v>
      </c>
      <c r="F788">
        <v>32816</v>
      </c>
      <c r="H788" t="str">
        <f>VLOOKUP(A788,'[1]Sheet 1'!$A$1:$B$3144,2,FALSE)</f>
        <v>ACLY,MDH1,ME1,PC,PDHA1,PDHB,SLC25A11,MPC1</v>
      </c>
      <c r="I788" t="s">
        <v>2532</v>
      </c>
    </row>
    <row r="789" spans="1:9">
      <c r="A789" t="s">
        <v>2533</v>
      </c>
      <c r="B789" t="s">
        <v>1179</v>
      </c>
      <c r="C789" t="s">
        <v>440</v>
      </c>
      <c r="E789" t="s">
        <v>2534</v>
      </c>
      <c r="F789">
        <v>17115</v>
      </c>
      <c r="H789" t="str">
        <f>VLOOKUP(A789,'[1]Sheet 1'!$A$1:$B$3144,2,FALSE)</f>
        <v>ARSA,KDSR,GALC,GBA1,GLA,GLB1,UGCG,UGT8,PLPP1,SGPL1,B4GALT6,GAL3ST1,SPTLC2,SPTLC1,NEU3,ACER3,SPHK2,CERK,DEGS2,ACER1,SGPP2,SGMS1,ENPP7</v>
      </c>
      <c r="I789" t="s">
        <v>443</v>
      </c>
    </row>
    <row r="790" spans="1:9">
      <c r="A790" t="s">
        <v>2535</v>
      </c>
      <c r="B790" t="s">
        <v>1179</v>
      </c>
      <c r="C790" t="s">
        <v>1001</v>
      </c>
      <c r="E790" t="s">
        <v>2536</v>
      </c>
      <c r="F790">
        <v>17115</v>
      </c>
      <c r="H790" t="str">
        <f>VLOOKUP(A790,'[1]Sheet 1'!$A$1:$B$3144,2,FALSE)</f>
        <v>ARSA,KDSR,GALC,GBA1,GLA,GLB1,UGCG,UGT8,PLPP1,SGPL1,B4GALT6,GAL3ST1,SPTLC2,SPTLC1,NEU3,ACER3,SPHK2,CERK,DEGS2,ACER1,SGPP2,SGMS1,ENPP7</v>
      </c>
      <c r="I790" t="s">
        <v>1004</v>
      </c>
    </row>
    <row r="791" spans="1:9">
      <c r="A791" t="s">
        <v>2537</v>
      </c>
      <c r="B791" t="s">
        <v>1179</v>
      </c>
      <c r="C791" t="s">
        <v>2538</v>
      </c>
      <c r="H791" t="str">
        <f>VLOOKUP(C791,[3]Sheet1!$B$1:$C$2723,2,FALSE)</f>
        <v>ARSA_HUMAN</v>
      </c>
      <c r="I791" t="s">
        <v>2539</v>
      </c>
    </row>
    <row r="792" spans="1:9">
      <c r="A792" t="s">
        <v>2540</v>
      </c>
      <c r="B792" t="s">
        <v>1179</v>
      </c>
      <c r="C792" t="s">
        <v>2541</v>
      </c>
      <c r="E792" t="s">
        <v>2542</v>
      </c>
      <c r="F792">
        <v>15422</v>
      </c>
      <c r="H792" t="str">
        <f>VLOOKUP(A792,'[1]Sheet 1'!$A$1:$B$3144,2,FALSE)</f>
        <v>ACAT2,CYP51A1,DHCR24,FDFT1,FDPS,HMGCR,IDI1,LIPA,LSS,MVD,MVK,MSMO1,SC5D,SOAT1,SQLE,TM7SF2,GGPS1,PMVK,EBP,NSDHL,HSD17B7</v>
      </c>
      <c r="I792" t="s">
        <v>2543</v>
      </c>
    </row>
    <row r="793" spans="1:9">
      <c r="A793" t="s">
        <v>2544</v>
      </c>
      <c r="B793" t="s">
        <v>1179</v>
      </c>
      <c r="C793" t="s">
        <v>2545</v>
      </c>
      <c r="E793" t="s">
        <v>2546</v>
      </c>
      <c r="F793">
        <v>40303</v>
      </c>
      <c r="H793" t="str">
        <f>VLOOKUP(A793,'[1]Sheet 1'!$A$1:$B$3144,2,FALSE)</f>
        <v>ACAT2,CYP51A1,DHCR24,FDFT1,FDPS,HMGCR,IDI1,LIPA,LSS,MVD,MVK,MSMO1,SC5D,SOAT1,SQLE,TM7SF2,GGPS1,PMVK,EBP,NSDHL,HSD17B7</v>
      </c>
      <c r="I793" t="s">
        <v>2547</v>
      </c>
    </row>
    <row r="794" spans="1:9">
      <c r="A794" t="s">
        <v>2548</v>
      </c>
      <c r="B794" t="s">
        <v>1179</v>
      </c>
      <c r="C794" t="s">
        <v>691</v>
      </c>
      <c r="E794" t="s">
        <v>2549</v>
      </c>
      <c r="F794">
        <v>46557</v>
      </c>
      <c r="H794" t="str">
        <f>VLOOKUP(A794,'[1]Sheet 1'!$A$1:$B$3144,2,FALSE)</f>
        <v>ACAT2,CYP51A1,DHCR24,FDFT1,FDPS,HMGCR,IDI1,LIPA,LSS,MVD,MVK,MSMO1,SC5D,SOAT1,SQLE,TM7SF2,GGPS1,PMVK,EBP,NSDHL,HSD17B7</v>
      </c>
      <c r="I794" t="s">
        <v>693</v>
      </c>
    </row>
    <row r="795" spans="1:9">
      <c r="A795" t="s">
        <v>2550</v>
      </c>
      <c r="B795" t="s">
        <v>1179</v>
      </c>
      <c r="C795" t="s">
        <v>2551</v>
      </c>
      <c r="E795" t="s">
        <v>2552</v>
      </c>
      <c r="F795">
        <v>3558</v>
      </c>
      <c r="H795" t="str">
        <f>VLOOKUP(A795,'[1]Sheet 1'!$A$1:$B$3144,2,FALSE)</f>
        <v>ACAT2,CYP51A1,DHCR24,FDFT1,FDPS,HMGCR,IDI1,LIPA,LSS,MVD,MVK,MSMO1,SC5D,SOAT1,SQLE,TM7SF2,GGPS1,PMVK,EBP,NSDHL,HSD17B7</v>
      </c>
      <c r="I795" t="s">
        <v>2553</v>
      </c>
    </row>
    <row r="796" spans="1:9">
      <c r="A796" t="s">
        <v>2554</v>
      </c>
      <c r="B796" t="s">
        <v>1179</v>
      </c>
      <c r="C796" t="s">
        <v>2555</v>
      </c>
      <c r="E796" t="s">
        <v>2556</v>
      </c>
      <c r="F796">
        <v>183772</v>
      </c>
      <c r="H796" t="str">
        <f>VLOOKUP(A796,'[1]Sheet 1'!$A$1:$B$3144,2,FALSE)</f>
        <v>ACAT2,CYP51A1,DHCR24,FDFT1,FDPS,HMGCR,IDI1,LIPA,LSS,MVD,MVK,MSMO1,SC5D,SOAT1,SQLE,TM7SF2,GGPS1,PMVK,EBP,NSDHL,HSD17B7</v>
      </c>
      <c r="I796" t="s">
        <v>2557</v>
      </c>
    </row>
    <row r="797" spans="1:9">
      <c r="A797" t="s">
        <v>2558</v>
      </c>
      <c r="B797" t="s">
        <v>1179</v>
      </c>
      <c r="C797" t="s">
        <v>691</v>
      </c>
      <c r="E797" t="s">
        <v>2559</v>
      </c>
      <c r="F797">
        <v>160401</v>
      </c>
      <c r="H797" t="str">
        <f>VLOOKUP(A797,'[1]Sheet 1'!$A$1:$B$3144,2,FALSE)</f>
        <v>ACAT2,CYP51A1,DHCR24,FDFT1,FDPS,HMGCR,IDI1,LIPA,LSS,MVD,MVK,MSMO1,SC5D,SOAT1,SQLE,TM7SF2,GGPS1,PMVK,EBP,NSDHL,HSD17B7</v>
      </c>
      <c r="I797" t="s">
        <v>693</v>
      </c>
    </row>
    <row r="798" spans="1:9">
      <c r="A798" t="s">
        <v>2560</v>
      </c>
      <c r="B798" t="s">
        <v>1179</v>
      </c>
      <c r="C798" t="s">
        <v>2561</v>
      </c>
      <c r="E798" t="s">
        <v>2562</v>
      </c>
      <c r="F798">
        <v>5136</v>
      </c>
      <c r="H798" t="str">
        <f>VLOOKUP(A798,'[1]Sheet 1'!$A$1:$B$3144,2,FALSE)</f>
        <v>ACAT2,CYP51A1,DHCR24,FDFT1,FDPS,HMGCR,IDI1,LIPA,LSS,MVD,MVK,MSMO1,SC5D,SOAT1,SQLE,TM7SF2,GGPS1,PMVK,EBP,NSDHL,HSD17B7</v>
      </c>
      <c r="I798" t="s">
        <v>2563</v>
      </c>
    </row>
    <row r="799" spans="1:9">
      <c r="A799" t="s">
        <v>2564</v>
      </c>
      <c r="B799" t="s">
        <v>1179</v>
      </c>
      <c r="C799" t="s">
        <v>2565</v>
      </c>
      <c r="E799" t="s">
        <v>2566</v>
      </c>
      <c r="F799">
        <v>15422</v>
      </c>
      <c r="H799" t="str">
        <f>VLOOKUP(A799,'[1]Sheet 1'!$A$1:$B$3144,2,FALSE)</f>
        <v>ACAT2,CYP51A1,DHCR24,FDFT1,FDPS,HMGCR,IDI1,LIPA,LSS,MVD,MVK,MSMO1,SC5D,SOAT1,SQLE,TM7SF2,GGPS1,PMVK,EBP,NSDHL,HSD17B7</v>
      </c>
      <c r="I799" t="s">
        <v>2567</v>
      </c>
    </row>
    <row r="800" spans="1:9">
      <c r="A800" t="s">
        <v>2568</v>
      </c>
      <c r="B800" t="s">
        <v>1179</v>
      </c>
      <c r="C800" t="s">
        <v>654</v>
      </c>
      <c r="I800" t="s">
        <v>656</v>
      </c>
    </row>
    <row r="801" spans="1:9">
      <c r="A801" t="s">
        <v>2569</v>
      </c>
      <c r="B801" t="s">
        <v>1179</v>
      </c>
      <c r="C801" t="s">
        <v>2570</v>
      </c>
      <c r="E801" t="s">
        <v>2571</v>
      </c>
      <c r="F801">
        <v>15422</v>
      </c>
      <c r="H801" t="str">
        <f>VLOOKUP(A801,'[1]Sheet 1'!$A$1:$B$3144,2,FALSE)</f>
        <v>GALE,GALK1,GALT,GCK,PGM1,UGDH,UGP2,UXS1</v>
      </c>
      <c r="I801" t="s">
        <v>2572</v>
      </c>
    </row>
    <row r="802" spans="1:9">
      <c r="A802" t="s">
        <v>2573</v>
      </c>
      <c r="B802" t="s">
        <v>1179</v>
      </c>
      <c r="C802" t="s">
        <v>1328</v>
      </c>
      <c r="E802" t="s">
        <v>2574</v>
      </c>
      <c r="F802">
        <v>17895</v>
      </c>
      <c r="H802" t="str">
        <f>VLOOKUP(A802,'[1]Sheet 1'!$A$1:$B$3144,2,FALSE)</f>
        <v>DDC,PNMT,TH</v>
      </c>
      <c r="I802" t="s">
        <v>1330</v>
      </c>
    </row>
    <row r="803" spans="1:9">
      <c r="A803" t="s">
        <v>2575</v>
      </c>
      <c r="B803" t="s">
        <v>1179</v>
      </c>
      <c r="C803" t="s">
        <v>440</v>
      </c>
      <c r="E803" t="s">
        <v>2576</v>
      </c>
      <c r="F803">
        <v>15422</v>
      </c>
      <c r="H803" t="str">
        <f>VLOOKUP(A803,'[1]Sheet 1'!$A$1:$B$3144,2,FALSE)</f>
        <v>ACAT2,CYP51A1,DHCR24,FDFT1,FDPS,HMGCR,IDI1,LIPA,LSS,MVD,MVK,MSMO1,SC5D,SOAT1,SQLE,TM7SF2,GGPS1,PMVK,EBP,NSDHL,HSD17B7</v>
      </c>
      <c r="I803" t="s">
        <v>443</v>
      </c>
    </row>
    <row r="804" spans="1:9">
      <c r="A804" t="s">
        <v>2577</v>
      </c>
      <c r="B804" t="s">
        <v>1179</v>
      </c>
      <c r="C804" t="s">
        <v>449</v>
      </c>
      <c r="E804" t="s">
        <v>2578</v>
      </c>
      <c r="F804">
        <v>15422</v>
      </c>
      <c r="H804" t="str">
        <f>VLOOKUP(A804,'[1]Sheet 1'!$A$1:$B$3144,2,FALSE)</f>
        <v>ACAT2,CYP51A1,DHCR24,FDFT1,FDPS,HMGCR,IDI1,LIPA,LSS,MVD,MVK,MSMO1,SC5D,SOAT1,SQLE,TM7SF2,GGPS1,PMVK,EBP,NSDHL,HSD17B7</v>
      </c>
      <c r="I804" t="s">
        <v>452</v>
      </c>
    </row>
    <row r="805" spans="1:9">
      <c r="A805" t="s">
        <v>2579</v>
      </c>
      <c r="B805" t="s">
        <v>1179</v>
      </c>
      <c r="C805" t="s">
        <v>2580</v>
      </c>
      <c r="E805" t="s">
        <v>2581</v>
      </c>
      <c r="F805">
        <v>15422</v>
      </c>
      <c r="H805" t="str">
        <f>VLOOKUP(A805,'[1]Sheet 1'!$A$1:$B$3144,2,FALSE)</f>
        <v>ACAT2,CYP51A1,DHCR24,FDFT1,FDPS,HMGCR,IDI1,LIPA,LSS,MVD,MVK,MSMO1,SC5D,SOAT1,SQLE,TM7SF2,GGPS1,PMVK,EBP,NSDHL,HSD17B7</v>
      </c>
      <c r="I805" t="s">
        <v>2582</v>
      </c>
    </row>
    <row r="806" spans="1:9">
      <c r="A806" t="s">
        <v>2583</v>
      </c>
      <c r="B806" t="s">
        <v>1179</v>
      </c>
      <c r="C806" t="s">
        <v>440</v>
      </c>
      <c r="E806" t="s">
        <v>2584</v>
      </c>
      <c r="F806">
        <v>15422</v>
      </c>
      <c r="H806" t="str">
        <f>VLOOKUP(A806,'[1]Sheet 1'!$A$1:$B$3144,2,FALSE)</f>
        <v>ACAT2,CYP51A1,DHCR24,FDFT1,FDPS,HMGCR,IDI1,LIPA,LSS,MVD,MVK,MSMO1,SC5D,SOAT1,SQLE,TM7SF2,GGPS1,PMVK,EBP,NSDHL,HSD17B7</v>
      </c>
      <c r="I806" t="s">
        <v>443</v>
      </c>
    </row>
    <row r="807" spans="1:9">
      <c r="A807" t="s">
        <v>2585</v>
      </c>
      <c r="B807" t="s">
        <v>1179</v>
      </c>
      <c r="C807" t="s">
        <v>440</v>
      </c>
      <c r="E807" t="s">
        <v>2586</v>
      </c>
      <c r="F807">
        <v>17115</v>
      </c>
      <c r="H807" t="str">
        <f>VLOOKUP(A807,'[1]Sheet 1'!$A$1:$B$3144,2,FALSE)</f>
        <v>ARSA,KDSR,GALC,GBA1,GLA,GLB1,UGCG,UGT8,PLPP1,SGPL1,B4GALT6,GAL3ST1,SPTLC2,SPTLC1,NEU3,ACER3,SPHK2,CERK,DEGS2,ACER1,SGPP2,SGMS1,ENPP7</v>
      </c>
      <c r="I807" t="s">
        <v>443</v>
      </c>
    </row>
    <row r="808" spans="1:9">
      <c r="A808" t="s">
        <v>2587</v>
      </c>
      <c r="B808" t="s">
        <v>1179</v>
      </c>
      <c r="C808" t="s">
        <v>440</v>
      </c>
      <c r="E808" t="s">
        <v>2588</v>
      </c>
      <c r="F808">
        <v>17115</v>
      </c>
      <c r="H808" t="str">
        <f>VLOOKUP(A808,'[1]Sheet 1'!$A$1:$B$3144,2,FALSE)</f>
        <v>ARSA,KDSR,GALC,GBA1,GLA,GLB1,UGCG,UGT8,PLPP1,SGPL1,B4GALT6,GAL3ST1,SPTLC2,SPTLC1,NEU3,ACER3,SPHK2,CERK,DEGS2,ACER1,SGPP2,SGMS1,ENPP7</v>
      </c>
      <c r="I808" t="s">
        <v>443</v>
      </c>
    </row>
    <row r="809" spans="1:9">
      <c r="A809" t="s">
        <v>2589</v>
      </c>
      <c r="B809" t="s">
        <v>1179</v>
      </c>
      <c r="C809" t="s">
        <v>2590</v>
      </c>
      <c r="E809" t="s">
        <v>2591</v>
      </c>
      <c r="F809">
        <v>16347</v>
      </c>
      <c r="H809" t="str">
        <f>VLOOKUP(A809,'[1]Sheet 1'!$A$1:$B$3144,2,FALSE)</f>
        <v>ACADL,ACADM,ACADS,ACADSB,ACADVL,ACAT1,CPT1A,CPT2,ECHS1,ACSL1,GCDH,HADHA,HADHB,ACAA2</v>
      </c>
      <c r="I809" t="s">
        <v>2592</v>
      </c>
    </row>
    <row r="810" spans="1:9">
      <c r="A810" t="s">
        <v>2593</v>
      </c>
      <c r="B810" t="s">
        <v>1179</v>
      </c>
      <c r="C810" t="s">
        <v>2509</v>
      </c>
      <c r="I810" t="s">
        <v>2510</v>
      </c>
    </row>
    <row r="811" spans="1:9">
      <c r="A811" t="s">
        <v>2594</v>
      </c>
      <c r="B811" t="s">
        <v>1179</v>
      </c>
      <c r="C811" t="s">
        <v>2509</v>
      </c>
      <c r="I811" t="s">
        <v>2510</v>
      </c>
    </row>
    <row r="812" spans="1:9">
      <c r="A812" t="s">
        <v>2595</v>
      </c>
      <c r="B812" t="s">
        <v>1179</v>
      </c>
      <c r="C812" t="s">
        <v>2590</v>
      </c>
      <c r="E812" t="s">
        <v>2596</v>
      </c>
      <c r="F812">
        <v>16347</v>
      </c>
      <c r="H812" t="str">
        <f>VLOOKUP(A812,'[1]Sheet 1'!$A$1:$B$3144,2,FALSE)</f>
        <v>ACADL,ACADM,ACADS,ACADSB,ACADVL,ACAT1,CPT1A,CPT2,ECHS1,ACSL1,GCDH,HADHA,HADHB,ACAA2</v>
      </c>
      <c r="I812" t="s">
        <v>2592</v>
      </c>
    </row>
    <row r="813" spans="1:9">
      <c r="A813" t="s">
        <v>2597</v>
      </c>
      <c r="B813" t="s">
        <v>1179</v>
      </c>
      <c r="C813" t="s">
        <v>2509</v>
      </c>
      <c r="I813" t="s">
        <v>2510</v>
      </c>
    </row>
    <row r="814" spans="1:9">
      <c r="A814" t="s">
        <v>2598</v>
      </c>
      <c r="B814" t="s">
        <v>1179</v>
      </c>
      <c r="C814" t="s">
        <v>2599</v>
      </c>
      <c r="E814" t="s">
        <v>2600</v>
      </c>
      <c r="F814">
        <v>16347</v>
      </c>
      <c r="H814" t="str">
        <f>VLOOKUP(A814,'[1]Sheet 1'!$A$1:$B$3144,2,FALSE)</f>
        <v>ACADL,ACADM,ACADS,ACADSB,ACADVL,ACAT1,CPT1A,CPT2,ECHS1,ACSL1,GCDH,HADHA,HADHB,ACAA2</v>
      </c>
      <c r="I814" t="s">
        <v>2601</v>
      </c>
    </row>
    <row r="815" spans="1:9">
      <c r="A815" t="s">
        <v>2602</v>
      </c>
      <c r="B815" t="s">
        <v>1179</v>
      </c>
      <c r="C815" t="s">
        <v>2603</v>
      </c>
      <c r="E815" t="s">
        <v>2604</v>
      </c>
      <c r="F815">
        <v>18132</v>
      </c>
      <c r="H815" t="str">
        <f>VLOOKUP(A815,'[1]Sheet 1'!$A$1:$B$3144,2,FALSE)</f>
        <v>CHKA,PCYT1A,PCYT2,CEPT1,PEMT,PISD</v>
      </c>
      <c r="I815" t="s">
        <v>2605</v>
      </c>
    </row>
    <row r="816" spans="1:9">
      <c r="A816" t="s">
        <v>2606</v>
      </c>
      <c r="B816" t="s">
        <v>1179</v>
      </c>
      <c r="C816" t="s">
        <v>2607</v>
      </c>
      <c r="I816" t="s">
        <v>2608</v>
      </c>
    </row>
    <row r="817" spans="1:9">
      <c r="A817" t="s">
        <v>2609</v>
      </c>
      <c r="B817" t="s">
        <v>1179</v>
      </c>
      <c r="C817" t="s">
        <v>2610</v>
      </c>
      <c r="H817" t="str">
        <f>VLOOKUP(A817,'[1]Sheet 1'!$A$1:$B$3144,2,FALSE)</f>
        <v>CHKA,PCYT2,PTDSS1,CEPT1,PISD</v>
      </c>
      <c r="I817" t="s">
        <v>2611</v>
      </c>
    </row>
    <row r="818" spans="1:9">
      <c r="A818" t="s">
        <v>2612</v>
      </c>
      <c r="B818" t="s">
        <v>1179</v>
      </c>
      <c r="C818" t="s">
        <v>30</v>
      </c>
      <c r="E818" t="s">
        <v>2613</v>
      </c>
      <c r="F818">
        <v>17677</v>
      </c>
      <c r="H818" t="str">
        <f>VLOOKUP(C818,[3]Sheet1!$B$1:$C$2723,2,FALSE)</f>
        <v>GLPK_HUMAN,LPIN1_HUMAN,MOGT2_HUMAN,ALKMO_HUMAN,MOGT3_HUMAN,LPIN2_HUMAN,MOGT1_HUMAN,DGAT2_HUMAN,GPAT1_HUMAN</v>
      </c>
      <c r="I818" t="s">
        <v>33</v>
      </c>
    </row>
    <row r="819" spans="1:9">
      <c r="A819" t="s">
        <v>2614</v>
      </c>
      <c r="B819" t="s">
        <v>1198</v>
      </c>
      <c r="C819" t="s">
        <v>2615</v>
      </c>
      <c r="I819" t="s">
        <v>2616</v>
      </c>
    </row>
    <row r="820" spans="1:9">
      <c r="A820" t="s">
        <v>2617</v>
      </c>
      <c r="B820" t="s">
        <v>1198</v>
      </c>
      <c r="C820" t="s">
        <v>2618</v>
      </c>
      <c r="H820" t="str">
        <f>VLOOKUP(C820,[3]Sheet1!$B$1:$C$2723,2,FALSE)</f>
        <v>ACACA_HUMAN</v>
      </c>
      <c r="I820" t="s">
        <v>2619</v>
      </c>
    </row>
    <row r="821" spans="1:9">
      <c r="A821" t="s">
        <v>2620</v>
      </c>
      <c r="B821" t="s">
        <v>1198</v>
      </c>
      <c r="C821" t="s">
        <v>1786</v>
      </c>
      <c r="I821" t="s">
        <v>1787</v>
      </c>
    </row>
    <row r="822" spans="1:9">
      <c r="A822" t="s">
        <v>2621</v>
      </c>
      <c r="B822" t="s">
        <v>1198</v>
      </c>
      <c r="C822" t="s">
        <v>1970</v>
      </c>
      <c r="H822" t="str">
        <f>VLOOKUP(A822,'[1]Sheet 1'!$A$1:$B$3144,2,FALSE)</f>
        <v>FAH,GSTZ1,HGD,HPD,TAT</v>
      </c>
      <c r="I822" t="s">
        <v>1971</v>
      </c>
    </row>
    <row r="823" spans="1:9">
      <c r="A823" t="s">
        <v>2622</v>
      </c>
      <c r="B823" t="s">
        <v>1198</v>
      </c>
      <c r="C823" t="s">
        <v>1607</v>
      </c>
      <c r="H823" t="str">
        <f>VLOOKUP(A823,'[1]Sheet 1'!$A$1:$B$3144,2,FALSE)</f>
        <v>ACAT1,BDH1,SLC25A20,CPT2,OXCT1,SLC2A1,SLC16A1,UCP2</v>
      </c>
      <c r="I823" t="s">
        <v>1608</v>
      </c>
    </row>
    <row r="824" spans="1:9">
      <c r="A824" t="s">
        <v>2623</v>
      </c>
      <c r="B824" t="s">
        <v>1198</v>
      </c>
      <c r="C824" t="s">
        <v>2624</v>
      </c>
      <c r="H824" t="str">
        <f>VLOOKUP(A824,'[1]Sheet 1'!$A$1:$B$3144,2,FALSE)</f>
        <v>AQP1,CA1,SLC1A1,SLC3A1,SLC3A2,SLC9A1,SLC22A2,SLC7A5,SLC4A4,SLC7A7,SLC7A6,SLC22A6,SLC7A9,SLC7A8,SLC6A20,SLC38A4</v>
      </c>
      <c r="I824" t="s">
        <v>2625</v>
      </c>
    </row>
    <row r="825" spans="1:9">
      <c r="A825" t="s">
        <v>2626</v>
      </c>
      <c r="B825" t="s">
        <v>1198</v>
      </c>
      <c r="C825" t="s">
        <v>481</v>
      </c>
      <c r="H825" t="str">
        <f>VLOOKUP(A825,'[1]Sheet 1'!$A$1:$B$3144,2,FALSE)</f>
        <v>AQP2,AQP3,ATP1A1,ATP1A2,ATP1A3,ATP1A4,ATP1B1,ATP1B2,ATP1B3,FXYD2,ATP6V1B1,CA1,REN,SCNN1A,SCNN1B,SCNN1D,SCNN1G,SLC4A1,SLC14A2</v>
      </c>
      <c r="I825" t="s">
        <v>484</v>
      </c>
    </row>
    <row r="826" spans="1:9">
      <c r="A826" t="s">
        <v>2627</v>
      </c>
      <c r="B826" t="s">
        <v>1198</v>
      </c>
      <c r="C826" t="s">
        <v>299</v>
      </c>
      <c r="H826" t="str">
        <f>VLOOKUP(A826,'[1]Sheet 1'!$A$1:$B$3144,2,FALSE)</f>
        <v>DHCR7,DHCR24,SC5D,EBP</v>
      </c>
      <c r="I826" t="s">
        <v>302</v>
      </c>
    </row>
    <row r="827" spans="1:9">
      <c r="A827" t="s">
        <v>2628</v>
      </c>
      <c r="B827" t="s">
        <v>1198</v>
      </c>
      <c r="C827" t="s">
        <v>299</v>
      </c>
      <c r="H827" t="str">
        <f>VLOOKUP(A827,'[1]Sheet 1'!$A$1:$B$3144,2,FALSE)</f>
        <v>DHCR7,DHCR24,SC5D,EBP</v>
      </c>
      <c r="I827" t="s">
        <v>302</v>
      </c>
    </row>
    <row r="828" spans="1:9">
      <c r="A828" t="s">
        <v>2629</v>
      </c>
      <c r="B828" t="s">
        <v>1198</v>
      </c>
      <c r="C828" t="s">
        <v>2630</v>
      </c>
      <c r="H828" t="str">
        <f>VLOOKUP(A828,'[1]Sheet 1'!$A$1:$B$3144,2,FALSE)</f>
        <v>DCT,TYR</v>
      </c>
      <c r="I828" t="s">
        <v>2631</v>
      </c>
    </row>
    <row r="829" spans="1:9">
      <c r="A829" t="s">
        <v>2632</v>
      </c>
      <c r="B829" t="s">
        <v>1198</v>
      </c>
      <c r="C829" t="s">
        <v>2633</v>
      </c>
      <c r="I829" t="s">
        <v>2634</v>
      </c>
    </row>
    <row r="830" spans="1:9">
      <c r="A830" t="s">
        <v>2635</v>
      </c>
      <c r="B830" t="s">
        <v>1198</v>
      </c>
      <c r="C830" t="s">
        <v>2636</v>
      </c>
      <c r="I830" t="s">
        <v>2637</v>
      </c>
    </row>
    <row r="831" spans="1:9">
      <c r="A831" t="s">
        <v>2638</v>
      </c>
      <c r="B831" t="s">
        <v>1198</v>
      </c>
      <c r="C831" t="s">
        <v>2639</v>
      </c>
      <c r="H831" t="str">
        <f>VLOOKUP(A831,'[1]Sheet 1'!$A$1:$B$3144,2,FALSE)</f>
        <v>F2,F8,F9,F10,F11,F12,GGCX,GP5,GP9,KLKB1,VWF</v>
      </c>
      <c r="I831" t="s">
        <v>2640</v>
      </c>
    </row>
    <row r="832" spans="1:9">
      <c r="A832" t="s">
        <v>2641</v>
      </c>
      <c r="B832" t="s">
        <v>1198</v>
      </c>
      <c r="C832" t="s">
        <v>2642</v>
      </c>
      <c r="I832" t="s">
        <v>2643</v>
      </c>
    </row>
    <row r="833" spans="1:9">
      <c r="A833" t="s">
        <v>2644</v>
      </c>
      <c r="B833" t="s">
        <v>1198</v>
      </c>
      <c r="C833" t="s">
        <v>2645</v>
      </c>
      <c r="H833" t="str">
        <f>VLOOKUP(A833,'[1]Sheet 1'!$A$1:$B$3144,2,FALSE)</f>
        <v>F8,F9,F10,F11,GGCX,GP5,GP9</v>
      </c>
      <c r="I833" t="s">
        <v>2646</v>
      </c>
    </row>
    <row r="834" spans="1:9">
      <c r="A834" t="s">
        <v>2647</v>
      </c>
      <c r="B834" t="s">
        <v>1198</v>
      </c>
      <c r="C834" t="s">
        <v>2648</v>
      </c>
      <c r="H834" t="str">
        <f>VLOOKUP(A834,'[1]Sheet 1'!$A$1:$B$3144,2,FALSE)</f>
        <v>GGCX</v>
      </c>
      <c r="I834" t="s">
        <v>2649</v>
      </c>
    </row>
    <row r="835" spans="1:9">
      <c r="A835" t="s">
        <v>2650</v>
      </c>
      <c r="B835" t="s">
        <v>1198</v>
      </c>
      <c r="C835" t="s">
        <v>2044</v>
      </c>
      <c r="I835" t="s">
        <v>2048</v>
      </c>
    </row>
    <row r="836" spans="1:9">
      <c r="A836" t="s">
        <v>2651</v>
      </c>
      <c r="B836" t="s">
        <v>1198</v>
      </c>
      <c r="C836" t="s">
        <v>2652</v>
      </c>
      <c r="H836" t="str">
        <f>VLOOKUP(A836,'[1]Sheet 1'!$A$1:$B$3144,2,FALSE)</f>
        <v>AQP1,ATP1A1,ATP1B1,FXYD2,ATP6V1A,ATP6V1B1,ATP6V0C,ATP6V1C1,ATP6V1E1,ATP6V0B,CA2,CA4,ABCC2,ABCB1,SLC1A1,SLC2A1,SLC2A2,SLC3A1,SLC3A2,SLC4A2,SLC5A1,SLC5A2,SLC5A5,SLC9A3,SLC12A4,SLC34A1,SLC20A2,SLC22A2,SLC4A4,ATP6V0E1,SLC7A7,ATP6V1F,SLC22A6,SLC22A8,ABCG2,ATP6V1G1,ABCC4,SLC22A7,SLC7A9,SLC7A8,ATP6V0A4,ATP6V1D,ATP6V1H,SLC6A20,SLC47A1,SLC22A11,CLTRN,SLC13A3,SLC26A6,SLC16A10,SLC34A3,SLC47A2,SLC36A2,SLC5A8,ATP6V0D2,SLC6A19,SLC6A18</v>
      </c>
      <c r="I836" t="s">
        <v>2653</v>
      </c>
    </row>
    <row r="837" spans="1:9">
      <c r="A837" t="s">
        <v>2654</v>
      </c>
      <c r="B837" t="s">
        <v>1198</v>
      </c>
      <c r="C837" t="s">
        <v>2655</v>
      </c>
      <c r="H837" t="str">
        <f>VLOOKUP(A837,'[1]Sheet 1'!$A$1:$B$3144,2,FALSE)</f>
        <v>PARP4,ALDOA,CASP8,CCT6A,ESR1,BPTF,NR3C1,IGBP1,IGFBP3,KIF22,MAZ,MSN,NFKB1,PCNA,PPARG,PPP2CA,PPP2CB,PPP2R1A,PPP2R5D,PPP4C,MAPK3,MAP2K3,MAP2K6,PTEN,REL,SIAH1,SPN,TBX6,TCP1,TP53,TRAF2,TRAF6,CCT3,HIRA,EZR,CCDC6,KMT2D,DOC2A,HIRIP3,HDAC3,TAOK2,MVP,PPP4R1,CDIPT,UNC13B,CCT7,CCT4,CCT2,CCT6B,CCT8,CORO1A,CCT5,PAXIP1,UNC13A,QPRT,SEZ6L2,PPP4R3A,PPP4R3B,PPP4R4,KMT2C,GDPD3,PAGR1,YPEL3,TLCD3B,PRRT2,TMEM219,PPP4R3C,C16orf92,PPP4R2,KCTD13,ASPHD1,C16orf54,INO80E,ZG16</v>
      </c>
      <c r="I837" t="s">
        <v>2656</v>
      </c>
    </row>
    <row r="838" spans="1:9">
      <c r="A838" t="s">
        <v>2657</v>
      </c>
      <c r="B838" t="s">
        <v>1198</v>
      </c>
      <c r="C838" t="s">
        <v>16</v>
      </c>
      <c r="H838" t="str">
        <f>VLOOKUP(A838,'[1]Sheet 1'!$A$1:$B$3144,2,FALSE)</f>
        <v>ACACA,MCAT,MECR,HSD17B12,OXSM,HTD2</v>
      </c>
      <c r="I838" t="s">
        <v>19</v>
      </c>
    </row>
    <row r="839" spans="1:9">
      <c r="A839" t="s">
        <v>2658</v>
      </c>
      <c r="B839" t="s">
        <v>1198</v>
      </c>
      <c r="C839" t="s">
        <v>1603</v>
      </c>
      <c r="H839" t="str">
        <f>VLOOKUP(A839,'[1]Sheet 1'!$A$1:$B$3144,2,FALSE)</f>
        <v>ACAT1,BDH1,HMGCS2,OXCT1</v>
      </c>
      <c r="I839" t="s">
        <v>1605</v>
      </c>
    </row>
    <row r="840" spans="1:9">
      <c r="A840" t="s">
        <v>2659</v>
      </c>
      <c r="B840" t="s">
        <v>1198</v>
      </c>
      <c r="C840" t="s">
        <v>449</v>
      </c>
      <c r="H840" t="str">
        <f>VLOOKUP(A840,'[1]Sheet 1'!$A$1:$B$3144,2,FALSE)</f>
        <v>CD4,CD19,MS4A1,CD53,CD63,CD151,CRY2,HBEGF,EXT1,EXT2,GLI3,HLA-DMA,HLA-DMB,HLA-DRA,NDST1,ITGA6,ITGA3,ITGA4,ITGB1,ITGB2,CD82,LGALS3BP,CHST6,REST,SDCBP,SHH,TIMP1,TP53,PEX3,CHST1,B4GALT4,NRXN1,PEX16,MAPK8IP1,TP53I11,CLOCK,SLC25A17,B4GAT1,LEF1,PHF21A,SLC35C1,PRDM11,SYT13,ALX4,VANGL1,ACCS,TSPAN18,B3GNT7,IGSF8,LARGE2,FREY1,SPPL2C,ALKBH3,IZUMO1,C11orf96</v>
      </c>
      <c r="I840" t="s">
        <v>452</v>
      </c>
    </row>
    <row r="841" spans="1:9">
      <c r="A841" t="s">
        <v>2660</v>
      </c>
      <c r="B841" t="s">
        <v>1198</v>
      </c>
      <c r="C841" t="s">
        <v>2661</v>
      </c>
      <c r="H841" t="str">
        <f>VLOOKUP(A841,'[1]Sheet 1'!$A$1:$B$3144,2,FALSE)</f>
        <v>ACO1,ATP6V0B,ATP6AP1,CP,HFE,IREB2,LCN2,NEDD8,SLC11A2,SKP1,TF,TFR2,TFRC,CUL1,ATP6V1F,ABCG2,HEPH,GLRX3,FBXL5,SLC40A1,SLC22A17,ATP6V1D,ATP6V1H,CAND1,MCOLN1,CYBRD1,FTMT,SLC46A1</v>
      </c>
      <c r="I841" t="s">
        <v>2662</v>
      </c>
    </row>
    <row r="842" spans="1:9">
      <c r="A842" t="s">
        <v>2663</v>
      </c>
      <c r="B842" t="s">
        <v>1198</v>
      </c>
      <c r="C842" t="s">
        <v>497</v>
      </c>
      <c r="H842" t="str">
        <f>VLOOKUP(A842,'[1]Sheet 1'!$A$1:$B$3144,2,FALSE)</f>
        <v>ALPI,CHIT1,CLPS,GUCY2C,LCT,PNLIP,RSC1A1,SI,SLC2A2,SLC2A5,SLC5A1,PIR,MGAM,TREH,CHIA</v>
      </c>
      <c r="I842" t="s">
        <v>500</v>
      </c>
    </row>
    <row r="843" spans="1:9">
      <c r="A843" t="s">
        <v>2664</v>
      </c>
      <c r="B843" t="s">
        <v>1198</v>
      </c>
      <c r="C843" t="s">
        <v>2665</v>
      </c>
      <c r="H843" t="str">
        <f>VLOOKUP(A843,'[1]Sheet 1'!$A$1:$B$3144,2,FALSE)</f>
        <v>ALPI,CHIT1,CLPS,GUCY2C,LCT,PNLIP,SI,PIR,MGAM,TREH,CHIA</v>
      </c>
      <c r="I843" t="s">
        <v>2666</v>
      </c>
    </row>
    <row r="844" spans="1:9">
      <c r="A844" t="s">
        <v>2667</v>
      </c>
      <c r="B844" t="s">
        <v>1198</v>
      </c>
      <c r="C844" t="s">
        <v>2668</v>
      </c>
      <c r="H844" t="str">
        <f>VLOOKUP(A844,'[1]Sheet 1'!$A$1:$B$3144,2,FALSE)</f>
        <v>ITPR1,KCNMA1,IRAG1</v>
      </c>
      <c r="I844" t="s">
        <v>2669</v>
      </c>
    </row>
    <row r="845" spans="1:9">
      <c r="A845" t="s">
        <v>2670</v>
      </c>
      <c r="B845" t="s">
        <v>1198</v>
      </c>
      <c r="C845" t="s">
        <v>2671</v>
      </c>
      <c r="H845" t="str">
        <f>VLOOKUP(A845,'[1]Sheet 1'!$A$1:$B$3144,2,FALSE)</f>
        <v>COX4I1,COX5B,COX6A1,COX6B1,COX6C,COX7B,COX7C,COX8A,CYC1,ETFA,ETFB,ETFDH,MT-CO1,MT-CO2,MT-CO3,MT-CYB,MT-ND1,MT-ND2,MT-ND3,MT-ND4,MT-ND5,MT-ND6,NDUFA1,NDUFA2,NDUFA3,NDUFA4,NDUFA5,NDUFA6,NDUFA7,NDUFA8,NDUFA9,NDUFA10,NDUFAB1,NDUFB1,NDUFB2,NDUFB3,NDUFB4,NDUFB5,NDUFB6,NDUFB7,NDUFB8,NDUFB9,NDUFB10,NDUFC1,NDUFC2,NDUFS1,NDUFS2,NDUFS3,NDUFV1,NDUFS4,NDUFS5,NDUFS6,NDUFS8,NDUFV2,NDUFV3,SDHA,SDHB,SDHC,SDHD,UQCRB,UQCRC1,UQCRC2,UQCRFS1,UQCRH,COX7A2L,COX5A,TRAP1,UQCR11,TMEM186,NDUFAF3,UQCRQ,ACAD9,NDUFAF4,UQCR10,NDUFA13,NDUFAF1,ECSIT,TIMMDC1,CYCS,NDUFB11,NDUFAF7,COA1,TMEM126B,NDUFA12,NDUFAF5,NUBPL,COX19,NDUFAF2,NDUFA11,NDUFAF6,NDUFS7</v>
      </c>
      <c r="I845" t="s">
        <v>2672</v>
      </c>
    </row>
    <row r="846" spans="1:9">
      <c r="A846" t="s">
        <v>2673</v>
      </c>
      <c r="B846" t="s">
        <v>1198</v>
      </c>
      <c r="C846" t="s">
        <v>2674</v>
      </c>
      <c r="H846" t="str">
        <f>VLOOKUP(A846,'[1]Sheet 1'!$A$1:$B$3144,2,FALSE)</f>
        <v>ALB,ABCC2,ABCC1,ABCG2,SLCO1B1,SLCO1B3,UGT1A4,UGT1A1</v>
      </c>
      <c r="I846" t="s">
        <v>2675</v>
      </c>
    </row>
    <row r="847" spans="1:9">
      <c r="A847" t="s">
        <v>2676</v>
      </c>
      <c r="B847" t="s">
        <v>1198</v>
      </c>
      <c r="C847" t="s">
        <v>739</v>
      </c>
      <c r="H847" t="str">
        <f>VLOOKUP(A847,'[1]Sheet 1'!$A$1:$B$3144,2,FALSE)</f>
        <v>ALDH2,ANXA1,ANXA2,ANXA6,ASPH,ATP2B4,CACNA1C,CALD1,CALM3,CAV3,CES1,CLIC2,NKX2-5,DES,DMD,DMPK,FKBP1B,GATA4,ITGA1,ITGB5,KCNA5,KCNH2,KCNJ11,KCNK1,KCNK2,KCNK3,KCNQ1,MME,MYH11,MYLK,NEB,NOS1,NPPA,NPPC,NPR1,NPR2,PLN,PRKACA,PXN,SLN,SRI,STIM1,TBX5,TLN1,TNNI3,TRPC1,TTN,VCL,VIM,DYSF,TCAP,KCNK5,PDE5A,KAT2B,CACNA2D2,KCNK6,ABCC9,KCNK7,AKAP9,SORBS3,TRDN,SORBS1,CORIN,AHCYL1,LMOD1,WWTR1,RANGRF,KCNK4,KCNK9,KCNK10,KCNK13,KCNK12,KCNK15,KCNK16,KCNK17,KCNK18,TRIM72</v>
      </c>
      <c r="I847" t="s">
        <v>741</v>
      </c>
    </row>
    <row r="848" spans="1:9">
      <c r="A848" t="s">
        <v>2677</v>
      </c>
      <c r="B848" t="s">
        <v>1198</v>
      </c>
      <c r="C848" t="s">
        <v>988</v>
      </c>
      <c r="H848" t="str">
        <f>VLOOKUP(A848,'[1]Sheet 1'!$A$1:$B$3144,2,FALSE)</f>
        <v>ALDH2,ANXA1,ANXA2,ANXA6,CALD1,CALM3,CAV3,ITGA1,ITGB5,MYH11,MYLK,PXN,TLN1,VCL,DYSF,PDE5A,SORBS3,SORBS1,LMOD1,TRIM72</v>
      </c>
      <c r="I848" t="s">
        <v>991</v>
      </c>
    </row>
    <row r="849" spans="1:9">
      <c r="A849" t="s">
        <v>2678</v>
      </c>
      <c r="B849" t="s">
        <v>1198</v>
      </c>
      <c r="C849" t="s">
        <v>2679</v>
      </c>
      <c r="H849" t="str">
        <f>VLOOKUP(A849,'[1]Sheet 1'!$A$1:$B$3144,2,FALSE)</f>
        <v>COX4I1,COX5B,COX6A1,COX6B1,COX6C,COX7B,COX7C,COX8A,G6PD,GLS,SFN,GPI,GPX2,MOV10,MT-CO1,MT-CO2,MT-CO3,NDUFA4,PRDX1,PTEN,RHEB,TP53,TSC1,TSC2,TXN,TXNRD1,YWHAB,YWHAE,YWHAG,YWHAH,YWHAZ,TP63,COX7A2L,COX5A,SCO2,YWHAQ,GLS2,RRM2B,CYCS,DDIT4,TIGAR,COX19</v>
      </c>
      <c r="I849" t="s">
        <v>2680</v>
      </c>
    </row>
    <row r="850" spans="1:9">
      <c r="A850" t="s">
        <v>2681</v>
      </c>
      <c r="B850" t="s">
        <v>1198</v>
      </c>
      <c r="C850" t="s">
        <v>2682</v>
      </c>
      <c r="H850" t="str">
        <f>VLOOKUP(A850,'[1]Sheet 1'!$A$1:$B$3144,2,FALSE)</f>
        <v>APOA1,APOB,BMAL1,BACH1,CREB1,ATF2,EP300,HBA2,HBB,HMOX1,NPAS2,RORA,RXRA,TBL1X,TLR4,XPO1,MAFK,NRIP1,HDAC3,NR1D1,CLOCK,NCOR1,RAI1,PPARGC1A,SIRT1,LY96,CLEC1B,TBL1XR1,SLC46A1</v>
      </c>
      <c r="I850" t="s">
        <v>2683</v>
      </c>
    </row>
    <row r="851" spans="1:9">
      <c r="A851" t="s">
        <v>2684</v>
      </c>
      <c r="B851" t="s">
        <v>1198</v>
      </c>
      <c r="C851" t="s">
        <v>2685</v>
      </c>
      <c r="H851" t="str">
        <f>VLOOKUP(A851,'[1]Sheet 1'!$A$1:$B$3144,2,FALSE)</f>
        <v>ALB,NUDT2,AQP8,ATF4,ATOX1,ATP7A,BACH1,BRCA1,CAT,CDKN1A,CDKN2A,COX4I1,COX5B,COX6A1,COX6B1,COX6C,COX7B,COX7C,COX8A,CSNK2B,CYBA,CYBB,NQO1,FABP1,G6PD,GCLC,GCLM,GPX1,GPX2,GPX3,GSK3B,GSTA1,GSTA3,GSTP1,HBA2,HBB,HMOX1,IDH1,MAFG,ABCC1,MT-CO1,MT-CO2,MT-CO3,MYC,NCF2,NCF4,NDUFA4,NFE2L2,NOTCH1,P4HB,PRDX1,PGD,PPARA,PRKCD,PSMA1,PSMA2,PSMA3,PSMA4,PSMA5,PSMA6,PSMA7,PSMB1,PSMB2,PSMB3,PSMB4,PSMB5,PSMB6,PSMB7,PSMB8,PSMB9,PSMB10,PSMC1,PSMC2,PSMC3,PSMC4,PSMC5,PSMC6,PSMD1,PSMD2,PSMD3,PSMD4,PSMD5,PSMD7,PSMD8,PSMD9,PSMD10,PSMD11,PSMD12,PSMD13,PSME1,PSME2,PTK6,RXRA,SKP1,SKP2,SOD1,SOD2,SOD3,TRIM21,STAT3,TALDO1,TBL1X,TKT,TXN,TXNRD1,UFD1,VCP,MAFK,SEM1,CUL3,CUL1,SQSTM1,BTRC,COX7A2L,COX5A,PSMF1,PRDX6,KEAP1,PSMD6,CCS,RBX1,DPP3,PSME3,PSMD14,TXNRD2,TXNIP,PSME4,SLC7A11,TXN2,UBXN7,ERO1A,CYCS,STAP2,NPLOC4,FBXL17,MUL1,TBL1XR1,PALB2,HM13,MAP1LC3B,COX19,NLRP3,PSMB11,AMER1,SRXN1,PSMA8,NCF1</v>
      </c>
      <c r="I851" t="s">
        <v>2686</v>
      </c>
    </row>
    <row r="852" spans="1:9">
      <c r="A852" t="s">
        <v>2687</v>
      </c>
      <c r="B852" t="s">
        <v>1198</v>
      </c>
      <c r="C852" t="s">
        <v>2688</v>
      </c>
      <c r="H852" t="str">
        <f>VLOOKUP(A852,'[1]Sheet 1'!$A$1:$B$3144,2,FALSE)</f>
        <v>ALB,BACH1,COX4I1,COX5B,COX6A1,COX6B1,COX6C,COX7B,COX7C,COX8A,FABP1,HBA2,HBB,HMOX1,ABCC1,MT-CO1,MT-CO2,MT-CO3,NDUFA4,PPARA,PTK6,RXRA,STAT3,TBL1X,MAFK,COX7A2L,COX5A,TXNIP,CYCS,STAP2,TBL1XR1,HM13,COX19,NLRP3</v>
      </c>
      <c r="I852" t="s">
        <v>2689</v>
      </c>
    </row>
    <row r="853" spans="1:9">
      <c r="A853" t="s">
        <v>2690</v>
      </c>
      <c r="B853" t="s">
        <v>1198</v>
      </c>
      <c r="C853" t="s">
        <v>1143</v>
      </c>
      <c r="H853" t="str">
        <f>VLOOKUP(A853,'[1]Sheet 1'!$A$1:$B$3144,2,FALSE)</f>
        <v>CSF2,VEGFD,CXCL1,IFNG,IL1B,IL2,IL4,IL5,IL6,CXCL8,IL10,IL12A,IL12B,IL13,IL17A,LGALS1,LGALS3,LGALS9,MMP9,CCL2,CCL5,CCL20,CXCL5,CXCL12,TGFB1,TGFB2,TGFB3,TNF,VEGFA,VEGFB,VEGFC,IL17C,IL17B,IL23A,IL17D,CCL28,IL25,REG4,IL17F</v>
      </c>
      <c r="I853" t="s">
        <v>1146</v>
      </c>
    </row>
    <row r="854" spans="1:9">
      <c r="A854" t="s">
        <v>2691</v>
      </c>
      <c r="B854" t="s">
        <v>1198</v>
      </c>
      <c r="C854" t="s">
        <v>2692</v>
      </c>
      <c r="H854" t="str">
        <f>VLOOKUP(A854,'[1]Sheet 1'!$A$1:$B$3144,2,FALSE)</f>
        <v>SLC25A4,SLC25A5,SLC25A6,ARL2,BSG,CALM3,RUNX1,SLC31A1,CP,SLC25A10,CTNS,SLC11A2,SLC22A18,SLC26A4,RHAG,RSC1A1,SLC1A4,SLC1A5,SLC2A1,SLC2A2,SLC2A3,SLC2A4,SLC3A1,SLC3A2,SLC5A2,SLC5A5,SLC6A2,SLC6A3,SLC6A6,SLC6A7,SLC6A12,SLC7A1,SLC11A1,SLC12A3,SLC13A1,SLC16A1,SLC17A1,SLCO2A1,SLCO1A2,SLC22A3,SLC22A4,SRI,SLC35A2,SLC30A1,SLC30A2,SLC39A7,SLC7A5,SLC43A1,SLC4A4,SLC5A6,SLC7A7,SLC7A6,SLC13A2,SLC16A3,SLC28A2,SLC28A1,SLC16A7,SLC33A1,HEPH,SLC35A1,SLCO1B1,SLC38A3,SLC35D2,SLC7A9,SLC6A14,SLCO2B1,SLC35D1,AHCYL2,SLC7A8,SLC35A3,SLC16A8,ARL2BP,SLC7A11,SLC13A4,FGF21,SLC17A5,SLCO1B3,SLC40A1,PDZD11,RHCG,SLC38A2,SLC6A20,SLC38A4,SLC6A15,SLC29A3,SLC35C1,SLC30A10,SLC50A1,SLC7A10,SLC2A9,RHBG,SLC39A10,SLC5A7,SLC28A3,SLC13A3,SLC30A5,SLC8B1,SLC38A1,SLC7A3,SLC35B4,SLC45A3,SLC38A5,SLC2A13,SLC25A26,SLC5A11,SLC22A12,SLC16A10,SLC36A4,SLC25A29,SLC43A2,SLC5A10,EMB,SLC32A1,SLC34A3,SLC2A14,SLC36A2,SLC5A12,SLC5A8,SLC30A8,SLC5A9,SLC36A1,SLC29A4,SLC39A5,SLC24A5,SLC13A5,SLC26A11,SLC9A9,SLC6A19,SLC10A6,SLC6A18,SLCO4C1</v>
      </c>
      <c r="I854" t="s">
        <v>2693</v>
      </c>
    </row>
    <row r="855" spans="1:9">
      <c r="A855" t="s">
        <v>2694</v>
      </c>
      <c r="B855" t="s">
        <v>1198</v>
      </c>
      <c r="C855" t="s">
        <v>2695</v>
      </c>
      <c r="I855" t="s">
        <v>2696</v>
      </c>
    </row>
    <row r="856" spans="1:9">
      <c r="A856" t="s">
        <v>2697</v>
      </c>
      <c r="B856" t="s">
        <v>1198</v>
      </c>
      <c r="C856" t="s">
        <v>2695</v>
      </c>
      <c r="H856" t="str">
        <f>VLOOKUP(A856,'[1]Sheet 1'!$A$1:$B$3144,2,FALSE)</f>
        <v>RUNX1,SLC22A18,RSC1A1,SLC22A3,SLC22A4</v>
      </c>
      <c r="I856" t="s">
        <v>2696</v>
      </c>
    </row>
    <row r="857" spans="1:9">
      <c r="A857" t="s">
        <v>2698</v>
      </c>
      <c r="B857" t="s">
        <v>1198</v>
      </c>
      <c r="C857" t="s">
        <v>2699</v>
      </c>
      <c r="H857" t="str">
        <f>VLOOKUP(A857,'[1]Sheet 1'!$A$1:$B$3144,2,FALSE)</f>
        <v>SLC25A20,CPT2,PPARD,PRKAA2,PRKAB2,RXRA,SLC22A5,THRSP,PRKAG2,MID1IP1</v>
      </c>
      <c r="I857" t="s">
        <v>2700</v>
      </c>
    </row>
    <row r="858" spans="1:9">
      <c r="A858" t="s">
        <v>2701</v>
      </c>
      <c r="B858" t="s">
        <v>1198</v>
      </c>
      <c r="C858" t="s">
        <v>2702</v>
      </c>
      <c r="H858" t="str">
        <f>VLOOKUP(A858,'[1]Sheet 1'!$A$1:$B$3144,2,FALSE)</f>
        <v>ABCA1,ADH1A,ADH1C,ADH4,AKT1,ALDH1A1,ALDH1A3,APOC1,APOC2,APOC4,APOD,APOE,CCND1,BCL2,RUNX1,CBFB,CCNT1,CDK9,CDKN1B,CETP,CHD1,CRABP1,CRABP2,CREB1,ATF2,CREBBP,CTSD,DDX5,DLAT,HBEGF,S1PR3,EGFR,ELK1,EP300,ESR1,ESR2,FABP5,FABP6,FASN,FKBP4,FOXO3,FOS,FOSB,NR5A2,GATA3,GPS2,GTF2A1,GTF2A2,HDAC1,FOXA1,PRMT1,HSP90AA1,HSP90AB1,IGF1R,JUN,JUND,KPNA2,MOV10,CITED1,MYB,MYC,PCK1,PDHB,PDK2,PDPK1,PGR,PIK3CA,PLIN1,POLR2A,POLR2B,POLR2C,POLR2D,POLR2E,POLR2F,POLR2G,POLR2H,POLR2I,POLR2J,POLR2K,POLR2L,POU2F1,PPARD,MED1,PRKCZ,MAPK1,MAPK3,PTK2,RAD21,RARA,RARB,RARG,RXRA,RXRB,RXRG,SCD,CXCL12,SP1,SRC,SRF,STRN,TBP,TFF1,TFF3,TGFA,TLE3,NR1H2,USF1,USF2,XPO1,YY1,ZNF217,PDHX,NCOA3,NRIP1,SMC1A,AXIN1,H2AC6,AKR1C3,NCOA1,HDAC3,ALDH1A2,SPHK1,SMC3,EBAG9,ABCG1,GREB1,NR1H3,ARL4C,STAG1,CARM1,PTGES3,STAG2,KDM1A,KDM4B,KANK1,ANGPTL3,MYLIP,CXXC5,UGT1A3,GPAM,ABCG5,ABCG8,ALDH8A1,EEPD1,RDH13,UHMK1,KCTD6,CYP26C1,H4C15</v>
      </c>
      <c r="I858" t="s">
        <v>2703</v>
      </c>
    </row>
    <row r="859" spans="1:9">
      <c r="A859" t="s">
        <v>2704</v>
      </c>
      <c r="B859" t="s">
        <v>1198</v>
      </c>
      <c r="C859" t="s">
        <v>2705</v>
      </c>
      <c r="H859" t="str">
        <f>VLOOKUP(A859,'[1]Sheet 1'!$A$1:$B$3144,2,FALSE)</f>
        <v>ADH1A,ADH1C,ADH4,ALDH1A1,ALDH1A3,CRABP1,CRABP2,DLAT,FABP5,PDHB,PDK2,PPARD,RARA,RARB,RARG,RXRA,RXRB,RXRG,PDHX,AKR1C3,ALDH1A2,ALDH8A1,RDH13,CYP26C1</v>
      </c>
      <c r="I859" t="s">
        <v>2706</v>
      </c>
    </row>
    <row r="860" spans="1:9">
      <c r="A860" t="s">
        <v>2707</v>
      </c>
      <c r="B860" t="s">
        <v>1198</v>
      </c>
      <c r="C860" t="s">
        <v>2708</v>
      </c>
      <c r="H860" t="str">
        <f>VLOOKUP(A860,'[1]Sheet 1'!$A$1:$B$3144,2,FALSE)</f>
        <v>APOA1,ABCC6,AVPR2,BSG,CFTR,CP,GCK,GCKR,KCNJ11,NUP88,PSMA1,PSMA2,PSMA3,PSMA4,PSMA5,PSMA6,PSMA7,PSMB1,PSMB2,PSMB3,PSMB4,PSMB5,PSMB6,PSMB7,PSMB8,PSMB9,PSMB10,PSMC1,PSMC2,PSMC3,PSMC4,PSMC5,PSMC6,PSMD1,PSMD2,PSMD3,PSMD4,PSMD5,PSMD7,PSMD8,PSMD9,PSMD10,PSMD11,PSMD12,PSMD13,PSME1,PSME2,ABCD4,RANBP2,SEC13,SEL1L,SLC3A1,SLC3A2,SLC6A2,VCP,SEM1,NUP214,AAAS,RAE1,SLC24A1,PSMF1,NUP155,NUP93,HEPH,PSMD6,NUP153,PSME3,PSMD14,SLC35A1,ERLIN1,NUP50,NUP42,SLC7A9,ERLIN2,NUP205,PSME4,NUP210,NUP160,NUP188,NUP62,SLCO1B3,SLC40A1,NUP54,SLC6A20,NDC1,NUP133,LMBRD1,NUP107,SLC5A7,ABCG5,ABCG8,NUP37,NUP85,PSMB11,NUP35,PSMA8,SLC17A8,SLC9A9,NUP43</v>
      </c>
      <c r="I860" t="s">
        <v>2709</v>
      </c>
    </row>
    <row r="861" spans="1:9">
      <c r="A861" t="s">
        <v>2710</v>
      </c>
      <c r="B861" t="s">
        <v>1198</v>
      </c>
      <c r="C861" t="s">
        <v>2711</v>
      </c>
      <c r="H861" t="str">
        <f>VLOOKUP(A861,'[1]Sheet 1'!$A$1:$B$3144,2,FALSE)</f>
        <v>AVPR2,BSG,CP,GCK,GCKR,NUP88,RANBP2,SEC13,SLC3A1,SLC3A2,SLC6A2,NUP214,AAAS,RAE1,SLC24A1,NUP155,NUP93,HEPH,NUP153,SLC35A1,NUP50,NUP42,SLC7A9,NUP205,NUP210,NUP160,NUP188,NUP62,SLCO1B3,SLC40A1,NUP54,SLC6A20,NDC1,NUP133,NUP107,SLC5A7,NUP37,NUP85,NUP35,SLC17A8,SLC9A9,NUP43</v>
      </c>
      <c r="I861" t="s">
        <v>2712</v>
      </c>
    </row>
    <row r="862" spans="1:9">
      <c r="A862" t="s">
        <v>2713</v>
      </c>
      <c r="B862" t="s">
        <v>1198</v>
      </c>
      <c r="C862" t="s">
        <v>736</v>
      </c>
      <c r="H862" t="str">
        <f>VLOOKUP(A862,'[1]Sheet 1'!$A$1:$B$3144,2,FALSE)</f>
        <v>CYP2E1</v>
      </c>
      <c r="I862" t="s">
        <v>737</v>
      </c>
    </row>
    <row r="863" spans="1:9">
      <c r="A863" t="s">
        <v>2714</v>
      </c>
      <c r="B863" t="s">
        <v>1198</v>
      </c>
      <c r="C863" t="s">
        <v>2715</v>
      </c>
      <c r="H863" t="str">
        <f>VLOOKUP(A863,'[1]Sheet 1'!$A$1:$B$3144,2,FALSE)</f>
        <v>ALPI,GPD1,GPD2,PLA2G1B,PLA2G2A,PLA2G5,PLA2G10,GNPAT,PLA2R1,GPD1L,DDHD2,PLA2G2D,PLA2G2E,ACP6,AGPAT5,PLA2G2F,DDHD1,PLA2G12A,MIGA2,GPAT4,PLD6,MIGA1</v>
      </c>
      <c r="I863" t="s">
        <v>2716</v>
      </c>
    </row>
    <row r="864" spans="1:9">
      <c r="A864" t="s">
        <v>2717</v>
      </c>
      <c r="B864" t="s">
        <v>1198</v>
      </c>
      <c r="C864" t="s">
        <v>2718</v>
      </c>
      <c r="H864" t="str">
        <f>VLOOKUP(A864,'[1]Sheet 1'!$A$1:$B$3144,2,FALSE)</f>
        <v>PLA2G4C,PLA2G15,GPCPD1</v>
      </c>
      <c r="I864" t="s">
        <v>2719</v>
      </c>
    </row>
    <row r="865" spans="1:9">
      <c r="A865" t="s">
        <v>2720</v>
      </c>
      <c r="B865" t="s">
        <v>1198</v>
      </c>
      <c r="C865" t="s">
        <v>2721</v>
      </c>
      <c r="H865" t="str">
        <f>VLOOKUP(A865,'[1]Sheet 1'!$A$1:$B$3144,2,FALSE)</f>
        <v>PTDSS1,PTDSS2</v>
      </c>
      <c r="I865" t="s">
        <v>2722</v>
      </c>
    </row>
    <row r="866" spans="1:9">
      <c r="A866" t="s">
        <v>2723</v>
      </c>
      <c r="B866" t="s">
        <v>1198</v>
      </c>
      <c r="C866" t="s">
        <v>2724</v>
      </c>
      <c r="H866" t="str">
        <f>VLOOKUP(A866,'[1]Sheet 1'!$A$1:$B$3144,2,FALSE)</f>
        <v>CDS2,PGS1,PTPMT1</v>
      </c>
      <c r="I866" t="s">
        <v>2725</v>
      </c>
    </row>
    <row r="867" spans="1:9">
      <c r="A867" t="s">
        <v>2726</v>
      </c>
      <c r="B867" t="s">
        <v>1198</v>
      </c>
      <c r="C867" t="s">
        <v>2727</v>
      </c>
      <c r="H867" t="str">
        <f>VLOOKUP(A867,'[1]Sheet 1'!$A$1:$B$3144,2,FALSE)</f>
        <v>ARF1,ARF3,BMX,MTM1,PIK3C2A,PIK3CA,PIK3CB,PIK3CD,PIK3CG,PIK3R1,PIK3R2,PI4KB,PIP4K2A,PTEN,PTPN13,RAB4A,RAB5A,SBF1,PIP4K2B,PIK3R3,MTMR2,MTMR6,MTMR7,FIG4,PNPLA6,INPP5F,SACM1L,PIK3R5,PITPNB,RAB14,GDE1,MTMR12,MTMR10,MTMR8,VAC14,PLEKHA1,PLEKHA2,MTMR9,GDPD3,PIP4K2C,RUFY1,GDPD5,SBF2,PIP4P1,ENPP6,PIK3R6,PIKFYVE,GDPD1,PNPLA7</v>
      </c>
      <c r="I867" t="s">
        <v>2728</v>
      </c>
    </row>
    <row r="868" spans="1:9">
      <c r="A868" t="s">
        <v>2729</v>
      </c>
      <c r="B868" t="s">
        <v>1198</v>
      </c>
      <c r="C868" t="s">
        <v>2730</v>
      </c>
      <c r="H868" t="str">
        <f>VLOOKUP(A868,'[1]Sheet 1'!$A$1:$B$3144,2,FALSE)</f>
        <v>PNPLA6,GDE1,GDPD3,GDPD5,ENPP6,GDPD1,PNPLA7</v>
      </c>
      <c r="I868" t="s">
        <v>2731</v>
      </c>
    </row>
    <row r="869" spans="1:9">
      <c r="A869" t="s">
        <v>2732</v>
      </c>
      <c r="B869" t="s">
        <v>1198</v>
      </c>
      <c r="C869" t="s">
        <v>2733</v>
      </c>
      <c r="H869" t="str">
        <f>VLOOKUP(C869,[3]Sheet1!$B$1:$C$2723,2,FALSE)</f>
        <v>PLD2_HUMAN,PLPL9_HUMAN,ABL1_HUMAN,FYN_HUMAN,YES_HUMAN,LYN_HUMAN,HCK_HUMAN,FGR_HUMAN,SRC_HUMAN,VAV_HUMAN,KSYK_HUMAN,VAV2_HUMAN,LIMK1_HUMAN,KPCE_HUMAN,FAK1_HUMAN,KPCD_HUMAN,PAK1_HUMAN,PLPP4_HUMAN,VAV3_HUMAN</v>
      </c>
      <c r="I869" t="s">
        <v>2734</v>
      </c>
    </row>
    <row r="870" spans="1:9">
      <c r="A870" t="s">
        <v>2735</v>
      </c>
      <c r="B870" t="s">
        <v>1198</v>
      </c>
      <c r="C870" t="s">
        <v>2736</v>
      </c>
      <c r="H870" t="str">
        <f>VLOOKUP(A870,'[1]Sheet 1'!$A$1:$B$3144,2,FALSE)</f>
        <v>PLCG1,SYK,PLA2G6,AHCYL1</v>
      </c>
      <c r="I870" t="s">
        <v>2737</v>
      </c>
    </row>
    <row r="871" spans="1:9">
      <c r="A871" t="s">
        <v>2738</v>
      </c>
      <c r="B871" t="s">
        <v>1198</v>
      </c>
      <c r="C871" t="s">
        <v>60</v>
      </c>
      <c r="H871" t="str">
        <f>VLOOKUP(A871,'[1]Sheet 1'!$A$1:$B$3144,2,FALSE)</f>
        <v>CHKB,GK,GPD1,PIK3CA,PIK3CB,PIK3CD,PIK3CG,PLA2G2A,PCYT2,PIP5K1A,GNPAT,AGPS,CDS2,PGS1,LPIN2,PTDSS1,CEPT1,PEMT,CDIPT,LPIN1,CRLS1,PI4K2A,CHPT1,GPAM,GPAT3,PTPMT1,GPAT4,GPAT2,IPMK,MOGAT3,NA</v>
      </c>
      <c r="I871" t="s">
        <v>63</v>
      </c>
    </row>
    <row r="872" spans="1:9">
      <c r="A872" t="s">
        <v>2739</v>
      </c>
      <c r="B872" t="s">
        <v>1198</v>
      </c>
      <c r="C872" t="s">
        <v>299</v>
      </c>
      <c r="H872" t="str">
        <f>VLOOKUP(A872,'[1]Sheet 1'!$A$1:$B$3144,2,FALSE)</f>
        <v>CHKA,CHKB,PCYT1A,PCYT2,SGPL1,PCYT1B,PTDSS1,CEPT1,PEMT,PISD,ETNK2,ETNK1,CHPT1,PTDSS2</v>
      </c>
      <c r="I872" t="s">
        <v>302</v>
      </c>
    </row>
    <row r="873" spans="1:9">
      <c r="A873" t="s">
        <v>2740</v>
      </c>
      <c r="B873" t="s">
        <v>1198</v>
      </c>
      <c r="C873" t="s">
        <v>2603</v>
      </c>
      <c r="H873" t="str">
        <f>VLOOKUP(C873,[3]Sheet1!$B$1:$C$2723,2,FALSE)</f>
        <v>PA24A_HUMAN</v>
      </c>
      <c r="I873" t="s">
        <v>2605</v>
      </c>
    </row>
    <row r="874" spans="1:9">
      <c r="A874" t="s">
        <v>2741</v>
      </c>
      <c r="B874" t="s">
        <v>1198</v>
      </c>
      <c r="C874" t="s">
        <v>2742</v>
      </c>
      <c r="H874" t="str">
        <f>VLOOKUP(A874,'[1]Sheet 1'!$A$1:$B$3144,2,FALSE)</f>
        <v>CDS1,CHKB,PCYT1A,PLA2G1B,PLD1,PCYT2,DGKZ,DGAT1,PTDSS1,PEMT,CDIPT,PISD,CRLS1,ETNK1,AGPAT4,CHPT1,PNPLA2,GPAM,PTDSS2,DGAT2,GPAT4</v>
      </c>
      <c r="I874" t="s">
        <v>2743</v>
      </c>
    </row>
    <row r="875" spans="1:9">
      <c r="A875" t="s">
        <v>2744</v>
      </c>
      <c r="B875" t="s">
        <v>1179</v>
      </c>
      <c r="C875" t="s">
        <v>2745</v>
      </c>
      <c r="E875" t="s">
        <v>2746</v>
      </c>
      <c r="F875">
        <v>15422</v>
      </c>
      <c r="H875" t="str">
        <f>VLOOKUP(A875,'[1]Sheet 1'!$A$1:$B$3144,2,FALSE)</f>
        <v>ALDOA,BPGM,ENO1,G6PC1,GAPDH,GPI,HK2,PFKM,PGAM1,PGAM2,PGK1,PKLR,SLC2A2,GALM</v>
      </c>
      <c r="I875" t="s">
        <v>2747</v>
      </c>
    </row>
    <row r="876" spans="1:9">
      <c r="A876" t="s">
        <v>2748</v>
      </c>
      <c r="B876" t="s">
        <v>1198</v>
      </c>
      <c r="C876" t="s">
        <v>1691</v>
      </c>
      <c r="H876" t="str">
        <f>VLOOKUP(A876,'[1]Sheet 1'!$A$1:$B$3144,2,FALSE)</f>
        <v>ACAA1,ACADM,ACLY,ACO2,ADH1C,ADH4,ADH5,ADH7,ALDH1A1,ARG1,ARG2,ASNS,ASS1,ALDH7A1,AUH,BCAT1,BHMT,CAD,CBS,CPS1,CS,CTH,DBH,DDC,DLD,DLST,EHHADH,EPRS1,FAH,FH,GCLM,GLS,GLUD1,GLUL,GOT1,GOT2,GSR,GSS,HADH,HAL,HDC,HMGCL,HMGCS2,HNMT,IARS1,IDH1,LDHA,MAOA,MDH1,MDH2,MPST,MMUT,OAT,ODC1,OGDH,OTC,PC,PCK1,PDHA1,PDK4,PKM,PNMT,PYCR1,ALDH18A1,RARS1,SDHA,SMS,SRM,TAT,TDO2,TH,TPH1,TPO,VARS1,WARS1,PDHX,AOC3,SUCLG1,P4HA2,FARSB,FTCD,SDS,HIBADH,LARS2,HIBCH,MCCC1,G6PC2,ACSS1,GPT2,MARS2,PPM1L</v>
      </c>
      <c r="I876" t="s">
        <v>1692</v>
      </c>
    </row>
    <row r="877" spans="1:9">
      <c r="A877" t="s">
        <v>2749</v>
      </c>
      <c r="B877" t="s">
        <v>1198</v>
      </c>
      <c r="C877" t="s">
        <v>1922</v>
      </c>
      <c r="I877" t="s">
        <v>1924</v>
      </c>
    </row>
    <row r="878" spans="1:9">
      <c r="A878" t="s">
        <v>2750</v>
      </c>
      <c r="B878" t="s">
        <v>1198</v>
      </c>
      <c r="C878" t="s">
        <v>1922</v>
      </c>
      <c r="I878" t="s">
        <v>1924</v>
      </c>
    </row>
    <row r="879" spans="1:9">
      <c r="A879" t="s">
        <v>2751</v>
      </c>
      <c r="B879" t="s">
        <v>1198</v>
      </c>
      <c r="C879" t="s">
        <v>2752</v>
      </c>
      <c r="H879" t="str">
        <f>VLOOKUP(A879,'[1]Sheet 1'!$A$1:$B$3144,2,FALSE)</f>
        <v>ACO2,ALDH2,ALDH9A1,ALDH3A2,CS,ACSS2</v>
      </c>
      <c r="I879" t="s">
        <v>2753</v>
      </c>
    </row>
    <row r="880" spans="1:9">
      <c r="A880" t="s">
        <v>2754</v>
      </c>
      <c r="B880" t="s">
        <v>1198</v>
      </c>
      <c r="C880" t="s">
        <v>2755</v>
      </c>
      <c r="H880" t="str">
        <f>VLOOKUP(A880,'[1]Sheet 1'!$A$1:$B$3144,2,FALSE)</f>
        <v>ABCA3,ABCB7,ABCF1,ABCA4,ABCD1,ABCD2,APOA1,CFTR,EIF2S1,EIF2S3,KCNJ11,ABCB4,PSMA1,PSMA2,PSMA3,PSMA4,PSMA5,PSMA6,PSMA7,PSMB1,PSMB2,PSMB3,PSMB4,PSMB5,PSMB6,PSMB7,PSMB8,PSMB9,PSMB10,PSMC1,PSMC2,PSMC3,PSMC4,PSMC5,PSMC6,PSMD1,PSMD2,PSMD3,PSMD4,PSMD5,PSMD7,PSMD8,PSMD9,PSMD10,PSMD11,PSMD12,PSMD13,PSME1,PSME2,PEX19,ABCD3,SEL1L,VCP,SEM1,PEX3,EIF2S2,PSMF1,ABCG1,PSMD6,ABCB6,ABCC9,PSME3,PSMD14,ABCA7,ERLIN1,ERLIN2,ABCB8,PSME4,ABCB10,ABCB9,ABCA5,ABCA12,ABCG4,ABCG5,ABCG8,PSMB11,PSMA8</v>
      </c>
      <c r="I880" t="s">
        <v>2756</v>
      </c>
    </row>
    <row r="881" spans="1:9">
      <c r="A881" t="s">
        <v>2757</v>
      </c>
      <c r="B881" t="s">
        <v>1198</v>
      </c>
      <c r="C881" t="s">
        <v>2758</v>
      </c>
      <c r="I881" t="s">
        <v>2759</v>
      </c>
    </row>
    <row r="882" spans="1:9">
      <c r="A882" t="s">
        <v>2760</v>
      </c>
      <c r="B882" t="s">
        <v>1198</v>
      </c>
      <c r="C882" t="s">
        <v>476</v>
      </c>
      <c r="H882" t="str">
        <f>VLOOKUP(A882,'[1]Sheet 1'!$A$1:$B$3144,2,FALSE)</f>
        <v>SLC4A4,AHCYL2</v>
      </c>
      <c r="I882" t="s">
        <v>479</v>
      </c>
    </row>
    <row r="883" spans="1:9">
      <c r="A883" t="s">
        <v>2761</v>
      </c>
      <c r="B883" t="s">
        <v>1198</v>
      </c>
      <c r="C883" t="s">
        <v>2762</v>
      </c>
      <c r="H883" t="str">
        <f>VLOOKUP(A883,'[1]Sheet 1'!$A$1:$B$3144,2,FALSE)</f>
        <v>SLC12A3</v>
      </c>
      <c r="I883" t="s">
        <v>2763</v>
      </c>
    </row>
    <row r="884" spans="1:9">
      <c r="A884" t="s">
        <v>2764</v>
      </c>
      <c r="B884" t="s">
        <v>1198</v>
      </c>
      <c r="C884" t="s">
        <v>2765</v>
      </c>
      <c r="H884" t="str">
        <f>VLOOKUP(A884,'[1]Sheet 1'!$A$1:$B$3144,2,FALSE)</f>
        <v>SLC26A4,SLC5A12,SLC26A11</v>
      </c>
      <c r="I884" t="s">
        <v>2766</v>
      </c>
    </row>
    <row r="885" spans="1:9">
      <c r="A885" t="s">
        <v>2767</v>
      </c>
      <c r="B885" t="s">
        <v>1198</v>
      </c>
      <c r="C885" t="s">
        <v>2768</v>
      </c>
      <c r="H885" t="str">
        <f>VLOOKUP(A885,'[1]Sheet 1'!$A$1:$B$3144,2,FALSE)</f>
        <v>SLC1A4,SLC1A5,SLC3A1,SLC3A2,SLC6A6,SLC6A12,SLC7A1,SLC7A5,SLC43A1,SLC7A7,SLC7A6,SLC38A3,SLC7A9,SLC6A14,SLC7A8,SLC7A11,SLC38A2,SLC6A20,SLC38A4,SLC6A15,SLC7A10,SLC38A1,SLC7A3,SLC38A5,SLC16A10,SLC36A4,SLC25A29,SLC43A2,SLC36A2,SLC36A1,SLC6A19,SLC6A18</v>
      </c>
      <c r="I885" t="s">
        <v>2769</v>
      </c>
    </row>
    <row r="886" spans="1:9">
      <c r="A886" t="s">
        <v>2770</v>
      </c>
      <c r="B886" t="s">
        <v>1198</v>
      </c>
      <c r="C886" t="s">
        <v>2771</v>
      </c>
      <c r="I886" t="s">
        <v>2772</v>
      </c>
    </row>
    <row r="887" spans="1:9">
      <c r="A887" t="s">
        <v>2773</v>
      </c>
      <c r="B887" t="s">
        <v>1198</v>
      </c>
      <c r="C887" t="s">
        <v>2774</v>
      </c>
      <c r="H887" t="str">
        <f>VLOOKUP(A887,'[1]Sheet 1'!$A$1:$B$3144,2,FALSE)</f>
        <v>ASIC2,ASIC1,ASPH,ATP12A,ATP4A,ATP4B,ATP6V0B,ATP6AP1,ATP7A,ATP7B,CALM3,CLCN3,CLCN7,CLIC2,TSC22D3,FKBP1B,PLN,RAF1,SCNN1B,SCNN1G,SLN,SRI,TRPV1,TRPA1,ATP6V1F,ASIC3,TRDN,SLC17A3,ATP13A2,OSTM1,CUTC,PDZD11,ATP6V1D,ATP6V1H,ASIC5,ANO1,ASIC4,ATP13A1,UNC79,SLC9B2,NALCN,UNC80,SLC9C1</v>
      </c>
      <c r="I887" t="s">
        <v>2775</v>
      </c>
    </row>
    <row r="888" spans="1:9">
      <c r="A888" t="s">
        <v>2776</v>
      </c>
      <c r="B888" t="s">
        <v>1198</v>
      </c>
      <c r="C888" t="s">
        <v>2777</v>
      </c>
      <c r="H888" t="str">
        <f>VLOOKUP(A888,'[1]Sheet 1'!$A$1:$B$3144,2,FALSE)</f>
        <v>ASIC2,ASIC1,ASPH,CALM3,CLCN3,CLCN7,CLIC2,TSC22D3,FKBP1B,RAF1,SCNN1B,SCNN1G,SRI,TRPV1,TRPA1,ASIC3,TRDN,SLC17A3,OSTM1,ASIC5,ANO1,ASIC4,UNC79,SLC9B2,NALCN,UNC80,SLC9C1</v>
      </c>
      <c r="I888" t="s">
        <v>2778</v>
      </c>
    </row>
    <row r="889" spans="1:9">
      <c r="A889" t="s">
        <v>2779</v>
      </c>
      <c r="B889" t="s">
        <v>1198</v>
      </c>
      <c r="C889" t="s">
        <v>1030</v>
      </c>
      <c r="H889" t="str">
        <f>VLOOKUP(A889,'[1]Sheet 1'!$A$1:$B$3144,2,FALSE)</f>
        <v>ADCY3,CNGA2,CNGA4,EBF1,GNAL,GNB1,OR1D2,OR2C1,OR3A1,OR1A1,OR1D5,OR1E1,LDB1,LHX2,OR1C1,OR2F1,OR5K1,OR11A1,OR10G3,OR10H2,OR7C1,OR2W1,OR2T1,OR2J2,GNG13,OR2S2,ANO2,REEP1,OR5AL1,OR4F17,OR51E2,OR51L1,OR5P3,OR56A4,OR4L1,OR11H6,OR4D2,OR7D4,OR2T4,OR10J5,OR2B11,OR6P1,OR10X1,RTP1,OR13C3,OR1N2,OR51E1,OR5D14,OR8K3,OR10S1,OR51B5,OR4C12,OR8D1,OR10H5,OR2L13,OR52B6,OR2AT4,OR6F1,OR2W3,RTP2,OR51D1,OR10A6,OR9G1,OR10G4,OR10G7,OR8B3,OR11H4,OR7G2,OR2M2,OR2M7,OR2A25,OR2A7,OR2A42,OR4Q3,OR2J1,OR2J3,OR14J1,OR8U8</v>
      </c>
      <c r="I889" t="s">
        <v>1033</v>
      </c>
    </row>
    <row r="890" spans="1:9">
      <c r="A890" t="s">
        <v>2780</v>
      </c>
      <c r="B890" t="s">
        <v>1198</v>
      </c>
      <c r="C890" t="s">
        <v>2781</v>
      </c>
      <c r="H890" t="str">
        <f>VLOOKUP(A890,'[1]Sheet 1'!$A$1:$B$3144,2,FALSE)</f>
        <v>SLC6A12</v>
      </c>
      <c r="I890" t="s">
        <v>2782</v>
      </c>
    </row>
    <row r="891" spans="1:9">
      <c r="A891" t="s">
        <v>2783</v>
      </c>
      <c r="B891" t="s">
        <v>1198</v>
      </c>
      <c r="C891" t="s">
        <v>2784</v>
      </c>
      <c r="H891" t="str">
        <f>VLOOKUP(A891,'[1]Sheet 1'!$A$1:$B$3144,2,FALSE)</f>
        <v>ALDH2,MAOA,SLC6A4</v>
      </c>
      <c r="I891" t="s">
        <v>2785</v>
      </c>
    </row>
    <row r="892" spans="1:9">
      <c r="A892" t="s">
        <v>2786</v>
      </c>
      <c r="B892" t="s">
        <v>1198</v>
      </c>
      <c r="C892" t="s">
        <v>2787</v>
      </c>
      <c r="H892" t="str">
        <f>VLOOKUP(A892,'[1]Sheet 1'!$A$1:$B$3144,2,FALSE)</f>
        <v>GRIK1,GRIK2,GRIK3,GRIK4,GRIK5</v>
      </c>
      <c r="I892" t="s">
        <v>2788</v>
      </c>
    </row>
    <row r="893" spans="1:9">
      <c r="A893" t="s">
        <v>2789</v>
      </c>
      <c r="B893" t="s">
        <v>1198</v>
      </c>
      <c r="C893" t="s">
        <v>2790</v>
      </c>
      <c r="H893" t="str">
        <f>VLOOKUP(A893,'[1]Sheet 1'!$A$1:$B$3144,2,FALSE)</f>
        <v>GRIK1,GRIK2</v>
      </c>
      <c r="I893" t="s">
        <v>2791</v>
      </c>
    </row>
    <row r="894" spans="1:9">
      <c r="A894" t="s">
        <v>2792</v>
      </c>
      <c r="B894" t="s">
        <v>1198</v>
      </c>
      <c r="C894" t="s">
        <v>2793</v>
      </c>
      <c r="H894" t="str">
        <f>VLOOKUP(A894,'[1]Sheet 1'!$A$1:$B$3144,2,FALSE)</f>
        <v>GRIK1,GRIK2,GRIK3,GRIK4,GRIK5</v>
      </c>
      <c r="I894" t="s">
        <v>2794</v>
      </c>
    </row>
    <row r="895" spans="1:9">
      <c r="A895" t="s">
        <v>2795</v>
      </c>
      <c r="B895" t="s">
        <v>1198</v>
      </c>
      <c r="C895" t="s">
        <v>2796</v>
      </c>
      <c r="H895" t="str">
        <f>VLOOKUP(A895,'[1]Sheet 1'!$A$1:$B$3144,2,FALSE)</f>
        <v>GRIK3</v>
      </c>
      <c r="I895" t="s">
        <v>2797</v>
      </c>
    </row>
    <row r="896" spans="1:9">
      <c r="A896" t="s">
        <v>2798</v>
      </c>
      <c r="B896" t="s">
        <v>1198</v>
      </c>
      <c r="C896" t="s">
        <v>599</v>
      </c>
      <c r="H896" t="str">
        <f>VLOOKUP(A896,'[1]Sheet 1'!$A$1:$B$3144,2,FALSE)</f>
        <v>GABBR1,GNAL,KCNJ2,KCNJ10,KCNJ15,KCNJ16,GABBR2,NPTN</v>
      </c>
      <c r="I896" t="s">
        <v>602</v>
      </c>
    </row>
    <row r="897" spans="1:9">
      <c r="A897" t="s">
        <v>2799</v>
      </c>
      <c r="B897" t="s">
        <v>1198</v>
      </c>
      <c r="C897" t="s">
        <v>599</v>
      </c>
      <c r="I897" t="s">
        <v>602</v>
      </c>
    </row>
    <row r="898" spans="1:9">
      <c r="A898" t="s">
        <v>2800</v>
      </c>
      <c r="B898" t="s">
        <v>1198</v>
      </c>
      <c r="C898" t="s">
        <v>599</v>
      </c>
      <c r="I898" t="s">
        <v>602</v>
      </c>
    </row>
    <row r="899" spans="1:9">
      <c r="A899" t="s">
        <v>2801</v>
      </c>
      <c r="B899" t="s">
        <v>1198</v>
      </c>
      <c r="C899" t="s">
        <v>2802</v>
      </c>
      <c r="H899" t="str">
        <f>VLOOKUP(A899,'[1]Sheet 1'!$A$1:$B$3144,2,FALSE)</f>
        <v>AGT,ANPEP,CES1,CMA1,CTSZ,ACE,ENPEP,MME,REN,ATP6AP2,ACE2,AOPEP</v>
      </c>
      <c r="I899" t="s">
        <v>2803</v>
      </c>
    </row>
    <row r="900" spans="1:9">
      <c r="A900" t="s">
        <v>2804</v>
      </c>
      <c r="B900" t="s">
        <v>1198</v>
      </c>
      <c r="C900" t="s">
        <v>2805</v>
      </c>
      <c r="H900" t="str">
        <f>VLOOKUP(A900,'[1]Sheet 1'!$A$1:$B$3144,2,FALSE)</f>
        <v>APOA1,ABCC6,CFTR,KCNJ11,PSMA1,PSMA2,PSMA3,PSMA4,PSMA5,PSMA6,PSMA7,PSMB1,PSMB2,PSMB3,PSMB4,PSMB5,PSMB6,PSMB7,PSMB8,PSMB9,PSMB10,PSMC1,PSMC2,PSMC3,PSMC4,PSMC5,PSMC6,PSMD1,PSMD2,PSMD3,PSMD4,PSMD5,PSMD7,PSMD8,PSMD9,PSMD10,PSMD11,PSMD12,PSMD13,PSME1,PSME2,ABCD4,SEL1L,VCP,SEM1,PSMF1,PSMD6,PSME3,PSMD14,ERLIN1,ERLIN2,PSME4,LMBRD1,ABCG5,ABCG8,PSMB11,PSMA8</v>
      </c>
      <c r="I900" t="s">
        <v>2806</v>
      </c>
    </row>
    <row r="901" spans="1:9">
      <c r="A901" t="s">
        <v>2807</v>
      </c>
      <c r="B901" t="s">
        <v>1198</v>
      </c>
      <c r="C901" t="s">
        <v>2808</v>
      </c>
      <c r="H901" t="str">
        <f>VLOOKUP(A901,'[1]Sheet 1'!$A$1:$B$3144,2,FALSE)</f>
        <v>CFTR,PSMA1,PSMA2,PSMA3,PSMA4,PSMA5,PSMA6,PSMA7,PSMB1,PSMB2,PSMB3,PSMB4,PSMB5,PSMB6,PSMB7,PSMB8,PSMB9,PSMB10,PSMC1,PSMC2,PSMC3,PSMC4,PSMC5,PSMC6,PSMD1,PSMD2,PSMD3,PSMD4,PSMD5,PSMD7,PSMD8,PSMD9,PSMD10,PSMD11,PSMD12,PSMD13,PSME1,PSME2,SEL1L,VCP,SEM1,PSMF1,PSMD6,PSME3,PSMD14,ERLIN1,ERLIN2,PSME4,PSMB11,PSMA8</v>
      </c>
      <c r="I901" t="s">
        <v>2809</v>
      </c>
    </row>
    <row r="902" spans="1:9">
      <c r="A902" t="s">
        <v>2810</v>
      </c>
      <c r="B902" t="s">
        <v>1198</v>
      </c>
      <c r="C902" t="s">
        <v>2811</v>
      </c>
      <c r="I902" t="s">
        <v>2812</v>
      </c>
    </row>
    <row r="903" spans="1:9">
      <c r="A903" t="s">
        <v>2813</v>
      </c>
      <c r="B903" t="s">
        <v>1198</v>
      </c>
      <c r="C903" t="s">
        <v>2814</v>
      </c>
      <c r="I903" t="s">
        <v>2815</v>
      </c>
    </row>
    <row r="904" spans="1:9">
      <c r="A904" t="s">
        <v>2816</v>
      </c>
      <c r="B904" t="s">
        <v>1198</v>
      </c>
      <c r="C904" t="s">
        <v>2817</v>
      </c>
      <c r="I904" t="s">
        <v>2818</v>
      </c>
    </row>
    <row r="905" spans="1:9">
      <c r="A905" t="s">
        <v>2819</v>
      </c>
      <c r="B905" t="s">
        <v>1198</v>
      </c>
      <c r="C905" t="s">
        <v>2820</v>
      </c>
      <c r="H905" t="str">
        <f>VLOOKUP(A905,'[1]Sheet 1'!$A$1:$B$3144,2,FALSE)</f>
        <v>NFKB1,NFKB2,RELA</v>
      </c>
      <c r="I905" t="s">
        <v>2821</v>
      </c>
    </row>
    <row r="906" spans="1:9">
      <c r="A906" t="s">
        <v>2822</v>
      </c>
      <c r="B906" t="s">
        <v>1198</v>
      </c>
      <c r="C906" t="s">
        <v>1557</v>
      </c>
      <c r="H906" t="str">
        <f>VLOOKUP(A906,'[1]Sheet 1'!$A$1:$B$3144,2,FALSE)</f>
        <v>CBLIF,LRP2,NFKB1,NFKB2,RELA,CCL2,TCN1,TCN2,CUBN</v>
      </c>
      <c r="I906" t="s">
        <v>1560</v>
      </c>
    </row>
    <row r="907" spans="1:9">
      <c r="A907" t="s">
        <v>2823</v>
      </c>
      <c r="B907" t="s">
        <v>1198</v>
      </c>
      <c r="C907" t="s">
        <v>2824</v>
      </c>
      <c r="H907" t="str">
        <f>VLOOKUP(A907,'[1]Sheet 1'!$A$1:$B$3144,2,FALSE)</f>
        <v>ATP4A,CCKBR,CHRM1,HRH2</v>
      </c>
      <c r="I907" t="s">
        <v>2825</v>
      </c>
    </row>
    <row r="908" spans="1:9">
      <c r="A908" t="s">
        <v>2826</v>
      </c>
      <c r="B908" t="s">
        <v>1179</v>
      </c>
      <c r="C908" t="s">
        <v>2624</v>
      </c>
      <c r="E908" t="s">
        <v>2827</v>
      </c>
      <c r="F908">
        <v>29103</v>
      </c>
      <c r="H908" t="str">
        <f>VLOOKUP(A908,'[1]Sheet 1'!$A$1:$B$3144,2,FALSE)</f>
        <v>AQP1,AQP2,AQP3,ATP1A1,ATP1A2,ATP1A3,ATP1A4,ATP1B1,ATP1B2,ATP1B3,FXYD2,CLCNKA,NR3C2,SCNN1A,SCNN1B,SCNN1D,SCNN1G,SLC1A1,SLC3A1,SLC3A2,SLC12A1,SLC12A3,SLC22A2,SLC7A5,SLC14A2,SLC7A7,SLC7A6,SLC22A6,SLC12A6,SLC7A9,SLC7A8,SLC6A20,SLC38A4</v>
      </c>
      <c r="I908" t="s">
        <v>2625</v>
      </c>
    </row>
    <row r="909" spans="1:9">
      <c r="A909" t="s">
        <v>2828</v>
      </c>
      <c r="B909" t="s">
        <v>1179</v>
      </c>
      <c r="C909" t="s">
        <v>2829</v>
      </c>
      <c r="I909" t="s">
        <v>2830</v>
      </c>
    </row>
    <row r="910" spans="1:9">
      <c r="A910" t="s">
        <v>2831</v>
      </c>
      <c r="B910" t="s">
        <v>1179</v>
      </c>
      <c r="C910" t="s">
        <v>2832</v>
      </c>
      <c r="E910" t="s">
        <v>2833</v>
      </c>
      <c r="F910">
        <v>29103</v>
      </c>
      <c r="H910" t="str">
        <f>VLOOKUP(A910,'[1]Sheet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10" t="s">
        <v>2834</v>
      </c>
    </row>
    <row r="911" spans="1:9">
      <c r="A911" t="s">
        <v>2835</v>
      </c>
      <c r="B911" t="s">
        <v>1179</v>
      </c>
      <c r="C911" t="s">
        <v>2836</v>
      </c>
      <c r="E911" t="s">
        <v>2837</v>
      </c>
      <c r="F911">
        <v>29103</v>
      </c>
      <c r="H911" t="str">
        <f>VLOOKUP(A911,'[1]Sheet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11" t="s">
        <v>2838</v>
      </c>
    </row>
    <row r="912" spans="1:9">
      <c r="A912" t="s">
        <v>2839</v>
      </c>
      <c r="B912" t="s">
        <v>1179</v>
      </c>
      <c r="C912" t="s">
        <v>2840</v>
      </c>
      <c r="E912" t="s">
        <v>2841</v>
      </c>
      <c r="F912">
        <v>29103</v>
      </c>
      <c r="H912" t="str">
        <f>VLOOKUP(A912,'[1]Sheet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12" t="s">
        <v>2842</v>
      </c>
    </row>
    <row r="913" spans="1:9">
      <c r="A913" t="s">
        <v>2843</v>
      </c>
      <c r="B913" t="s">
        <v>1179</v>
      </c>
      <c r="C913" t="s">
        <v>2844</v>
      </c>
      <c r="E913" t="s">
        <v>2845</v>
      </c>
      <c r="F913">
        <v>4027</v>
      </c>
      <c r="H913" t="str">
        <f>VLOOKUP(A913,'[1]Sheet 1'!$A$1:$B$3144,2,FALSE)</f>
        <v>ALDH1A1,ALDH3A1,CYP2A6,CYP2B6,CYP2C19,CYP2C8,CYP2C9,CYP3A4,GSTM1</v>
      </c>
      <c r="I913" t="s">
        <v>2846</v>
      </c>
    </row>
    <row r="914" spans="1:9">
      <c r="A914" t="s">
        <v>2847</v>
      </c>
      <c r="B914" t="s">
        <v>1179</v>
      </c>
      <c r="C914" t="s">
        <v>2848</v>
      </c>
      <c r="E914" t="s">
        <v>2849</v>
      </c>
      <c r="F914">
        <v>5864</v>
      </c>
      <c r="H914" t="str">
        <f>VLOOKUP(A914,'[1]Sheet 1'!$A$1:$B$3144,2,FALSE)</f>
        <v>ALDH1A1,ALDH3A1,CYP2A6,CYP2B6,CYP2C8,CYP2C9,CYP3A4,CYP3A5</v>
      </c>
      <c r="I914" t="s">
        <v>2850</v>
      </c>
    </row>
    <row r="915" spans="1:9">
      <c r="A915" t="s">
        <v>2851</v>
      </c>
      <c r="B915" t="s">
        <v>1179</v>
      </c>
      <c r="C915" t="s">
        <v>2852</v>
      </c>
      <c r="E915" t="s">
        <v>2853</v>
      </c>
      <c r="F915">
        <v>3640</v>
      </c>
      <c r="H915" t="str">
        <f>VLOOKUP(A915,'[1]Sheet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15" t="s">
        <v>2854</v>
      </c>
    </row>
    <row r="916" spans="1:9">
      <c r="A916" t="s">
        <v>2855</v>
      </c>
      <c r="B916" t="s">
        <v>1179</v>
      </c>
      <c r="C916" t="s">
        <v>2856</v>
      </c>
      <c r="E916" t="s">
        <v>2857</v>
      </c>
      <c r="F916">
        <v>553832</v>
      </c>
      <c r="H916" t="str">
        <f>VLOOKUP(A916,'[1]Sheet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16" t="s">
        <v>2858</v>
      </c>
    </row>
    <row r="917" spans="1:9">
      <c r="A917" t="s">
        <v>2859</v>
      </c>
      <c r="B917" t="s">
        <v>1179</v>
      </c>
      <c r="C917" t="s">
        <v>691</v>
      </c>
      <c r="E917" t="s">
        <v>2860</v>
      </c>
      <c r="F917">
        <v>553564</v>
      </c>
      <c r="H917" t="str">
        <f>VLOOKUP(A917,'[1]Sheet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17" t="s">
        <v>693</v>
      </c>
    </row>
    <row r="918" spans="1:9">
      <c r="A918" t="s">
        <v>2861</v>
      </c>
      <c r="B918" t="s">
        <v>1179</v>
      </c>
      <c r="C918" t="s">
        <v>691</v>
      </c>
      <c r="E918" t="s">
        <v>2862</v>
      </c>
      <c r="F918">
        <v>3213</v>
      </c>
      <c r="H918" t="str">
        <f>VLOOKUP(A918,'[1]Sheet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18" t="s">
        <v>693</v>
      </c>
    </row>
    <row r="919" spans="1:9">
      <c r="A919" t="s">
        <v>2863</v>
      </c>
      <c r="B919" t="s">
        <v>1179</v>
      </c>
      <c r="C919" t="s">
        <v>2864</v>
      </c>
      <c r="E919" t="s">
        <v>2865</v>
      </c>
      <c r="F919">
        <v>3013</v>
      </c>
      <c r="H919" t="str">
        <f>VLOOKUP(A919,'[1]Sheet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19" t="s">
        <v>2866</v>
      </c>
    </row>
    <row r="920" spans="1:9">
      <c r="A920" t="s">
        <v>2867</v>
      </c>
      <c r="B920" t="s">
        <v>1179</v>
      </c>
      <c r="C920" t="s">
        <v>2868</v>
      </c>
      <c r="E920" t="s">
        <v>2869</v>
      </c>
      <c r="F920">
        <v>528791</v>
      </c>
      <c r="H920" t="str">
        <f>VLOOKUP(A920,'[1]Sheet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20" t="s">
        <v>2870</v>
      </c>
    </row>
    <row r="921" spans="1:9">
      <c r="A921" t="s">
        <v>2871</v>
      </c>
      <c r="B921" t="s">
        <v>1179</v>
      </c>
      <c r="C921" t="s">
        <v>691</v>
      </c>
      <c r="E921" t="s">
        <v>2872</v>
      </c>
      <c r="F921">
        <v>4876</v>
      </c>
      <c r="H921" t="str">
        <f>VLOOKUP(A921,'[1]Sheet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21" t="s">
        <v>693</v>
      </c>
    </row>
    <row r="922" spans="1:9">
      <c r="A922" t="s">
        <v>2873</v>
      </c>
      <c r="B922" t="s">
        <v>1179</v>
      </c>
      <c r="C922" t="s">
        <v>2874</v>
      </c>
      <c r="E922" t="s">
        <v>2875</v>
      </c>
      <c r="F922">
        <v>5778</v>
      </c>
      <c r="H922" t="str">
        <f>VLOOKUP(A922,'[1]Sheet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22" t="s">
        <v>2876</v>
      </c>
    </row>
    <row r="923" spans="1:9">
      <c r="A923" t="s">
        <v>2877</v>
      </c>
      <c r="B923" t="s">
        <v>1179</v>
      </c>
      <c r="C923" t="s">
        <v>691</v>
      </c>
      <c r="E923" t="s">
        <v>2878</v>
      </c>
      <c r="F923">
        <v>31448</v>
      </c>
      <c r="H923" t="str">
        <f>VLOOKUP(A923,'[1]Sheet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23" t="s">
        <v>693</v>
      </c>
    </row>
    <row r="924" spans="1:9">
      <c r="A924" t="s">
        <v>2879</v>
      </c>
      <c r="B924" t="s">
        <v>1179</v>
      </c>
      <c r="C924" t="s">
        <v>2880</v>
      </c>
      <c r="E924" t="s">
        <v>2881</v>
      </c>
      <c r="F924">
        <v>64354</v>
      </c>
      <c r="H924" t="str">
        <f>VLOOKUP(A924,'[1]Sheet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24" t="s">
        <v>2882</v>
      </c>
    </row>
    <row r="925" spans="1:9">
      <c r="A925" t="s">
        <v>2883</v>
      </c>
      <c r="B925" t="s">
        <v>1179</v>
      </c>
      <c r="C925" t="s">
        <v>691</v>
      </c>
      <c r="E925" t="s">
        <v>2884</v>
      </c>
      <c r="F925">
        <v>683522</v>
      </c>
      <c r="H925" t="str">
        <f>VLOOKUP(A925,'[1]Sheet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25" t="s">
        <v>693</v>
      </c>
    </row>
    <row r="926" spans="1:9">
      <c r="A926" t="s">
        <v>2885</v>
      </c>
      <c r="B926" t="s">
        <v>1179</v>
      </c>
      <c r="C926" t="s">
        <v>691</v>
      </c>
      <c r="E926" t="s">
        <v>2886</v>
      </c>
      <c r="F926">
        <v>5893</v>
      </c>
      <c r="H926" t="str">
        <f>VLOOKUP(A926,'[1]Sheet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26" t="s">
        <v>693</v>
      </c>
    </row>
    <row r="927" spans="1:9">
      <c r="A927" t="s">
        <v>2887</v>
      </c>
      <c r="B927" t="s">
        <v>1179</v>
      </c>
      <c r="C927" t="s">
        <v>691</v>
      </c>
      <c r="E927" t="s">
        <v>2888</v>
      </c>
      <c r="F927">
        <v>47426</v>
      </c>
      <c r="H927" t="str">
        <f>VLOOKUP(A927,'[1]Sheet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27" t="s">
        <v>693</v>
      </c>
    </row>
    <row r="928" spans="1:9">
      <c r="A928" t="s">
        <v>2889</v>
      </c>
      <c r="B928" t="s">
        <v>1179</v>
      </c>
      <c r="C928" t="s">
        <v>691</v>
      </c>
      <c r="E928" t="s">
        <v>2890</v>
      </c>
      <c r="F928">
        <v>9637</v>
      </c>
      <c r="H928" t="str">
        <f>VLOOKUP(A928,'[1]Sheet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28" t="s">
        <v>693</v>
      </c>
    </row>
    <row r="929" spans="1:9">
      <c r="A929" t="s">
        <v>2891</v>
      </c>
      <c r="B929" t="s">
        <v>1179</v>
      </c>
      <c r="C929" t="s">
        <v>2892</v>
      </c>
      <c r="E929" t="s">
        <v>2893</v>
      </c>
      <c r="F929">
        <v>234100</v>
      </c>
      <c r="H929" t="str">
        <f>VLOOKUP(A929,'[1]Sheet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29" t="s">
        <v>2894</v>
      </c>
    </row>
    <row r="930" spans="1:9">
      <c r="A930" t="s">
        <v>2895</v>
      </c>
      <c r="B930" t="s">
        <v>1179</v>
      </c>
      <c r="C930" t="s">
        <v>691</v>
      </c>
      <c r="E930" t="s">
        <v>2896</v>
      </c>
      <c r="F930">
        <v>3654</v>
      </c>
      <c r="H930" t="str">
        <f>VLOOKUP(A930,'[1]Sheet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30" t="s">
        <v>693</v>
      </c>
    </row>
    <row r="931" spans="1:9">
      <c r="A931" t="s">
        <v>2897</v>
      </c>
      <c r="B931" t="s">
        <v>1179</v>
      </c>
      <c r="C931" t="s">
        <v>691</v>
      </c>
      <c r="E931" t="s">
        <v>2898</v>
      </c>
      <c r="F931">
        <v>117411</v>
      </c>
      <c r="H931" t="str">
        <f>VLOOKUP(A931,'[1]Sheet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31" t="s">
        <v>693</v>
      </c>
    </row>
    <row r="932" spans="1:9">
      <c r="A932" t="s">
        <v>2899</v>
      </c>
      <c r="B932" t="s">
        <v>1179</v>
      </c>
      <c r="C932" t="s">
        <v>2900</v>
      </c>
      <c r="E932" t="s">
        <v>2901</v>
      </c>
      <c r="F932">
        <v>2639</v>
      </c>
      <c r="H932" t="str">
        <f>VLOOKUP(A932,'[1]Sheet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32" t="s">
        <v>2902</v>
      </c>
    </row>
    <row r="933" spans="1:9">
      <c r="A933" t="s">
        <v>2903</v>
      </c>
      <c r="B933" t="s">
        <v>1179</v>
      </c>
      <c r="C933" t="s">
        <v>2904</v>
      </c>
      <c r="E933" t="s">
        <v>2905</v>
      </c>
      <c r="F933">
        <v>9241</v>
      </c>
      <c r="H933" t="str">
        <f>VLOOKUP(A933,'[1]Sheet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33" t="s">
        <v>2906</v>
      </c>
    </row>
    <row r="934" spans="1:9">
      <c r="A934" t="s">
        <v>2907</v>
      </c>
      <c r="B934" t="s">
        <v>1179</v>
      </c>
      <c r="C934" t="s">
        <v>2908</v>
      </c>
      <c r="E934" t="s">
        <v>2909</v>
      </c>
      <c r="F934">
        <v>31547</v>
      </c>
      <c r="H934" t="str">
        <f>VLOOKUP(A934,'[1]Sheet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34" t="s">
        <v>2910</v>
      </c>
    </row>
    <row r="935" spans="1:9">
      <c r="A935" t="s">
        <v>2911</v>
      </c>
      <c r="B935" t="s">
        <v>1179</v>
      </c>
      <c r="C935" t="s">
        <v>449</v>
      </c>
      <c r="E935" t="s">
        <v>2912</v>
      </c>
      <c r="F935">
        <v>29103</v>
      </c>
      <c r="H935" t="str">
        <f>VLOOKUP(A935,'[1]Sheet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35" t="s">
        <v>452</v>
      </c>
    </row>
    <row r="936" spans="1:9">
      <c r="A936" t="s">
        <v>2913</v>
      </c>
      <c r="B936" t="s">
        <v>1179</v>
      </c>
      <c r="C936" t="s">
        <v>2844</v>
      </c>
      <c r="E936" t="s">
        <v>2914</v>
      </c>
      <c r="F936">
        <v>4027</v>
      </c>
      <c r="H936" t="str">
        <f>VLOOKUP(A936,'[1]Sheet 1'!$A$1:$B$3144,2,FALSE)</f>
        <v>ALDH1A1,ALDH3A1,CYP2A6,CYP2B6,CYP2C19,CYP2C8,CYP2C9,CYP3A4,GSTM1</v>
      </c>
      <c r="I936" t="s">
        <v>2846</v>
      </c>
    </row>
    <row r="937" spans="1:9">
      <c r="A937" t="s">
        <v>2915</v>
      </c>
      <c r="B937" t="s">
        <v>1179</v>
      </c>
      <c r="C937" t="s">
        <v>2848</v>
      </c>
      <c r="E937" t="s">
        <v>2916</v>
      </c>
      <c r="F937">
        <v>5864</v>
      </c>
      <c r="H937" t="str">
        <f>VLOOKUP(A937,'[1]Sheet 1'!$A$1:$B$3144,2,FALSE)</f>
        <v>ALDH1A1,ALDH3A1,CYP2A6,CYP2B6,CYP2C8,CYP2C9,CYP3A4,CYP3A5</v>
      </c>
      <c r="I937" t="s">
        <v>2850</v>
      </c>
    </row>
    <row r="938" spans="1:9">
      <c r="A938" t="s">
        <v>2917</v>
      </c>
      <c r="B938" t="s">
        <v>1179</v>
      </c>
      <c r="C938" t="s">
        <v>2918</v>
      </c>
      <c r="E938" t="s">
        <v>2919</v>
      </c>
      <c r="F938">
        <v>29103</v>
      </c>
      <c r="H938" t="str">
        <f>VLOOKUP(A938,'[1]Sheet 1'!$A$1:$B$3144,2,FALSE)</f>
        <v>ATP1A1,ATP1A2,ATP1A3,ATP1A4,ATP1B1,ATP1B2,ATP1B3,FXYD2,CLCNKA,NR3C2,SCNN1A,SCNN1B,SCNN1D,SCNN1G,SLC1A1,SLC3A1,SLC3A2,SLC12A1,SLC12A3,SLC22A2,SLC7A5,SLC14A2,SLC7A7,SLC7A6,SLC22A6,SLC12A6,SLC7A9,SLC7A8,SLC6A20,SLC38A4</v>
      </c>
      <c r="I938" t="s">
        <v>2920</v>
      </c>
    </row>
    <row r="939" spans="1:9">
      <c r="A939" t="s">
        <v>2921</v>
      </c>
      <c r="B939" t="s">
        <v>1198</v>
      </c>
      <c r="C939" t="s">
        <v>2922</v>
      </c>
      <c r="H939" t="str">
        <f>VLOOKUP(A939,'[1]Sheet 1'!$A$1:$B$3144,2,FALSE)</f>
        <v>SLC26A2,EXT1,EXT2,EXTL3,PAPSS2,CHST3,B4GALT7,CHSY1,B3GAT3,SLC35B3,BPNT2,CSGALNACT1,XYLT1,XYLT2,CHST14,CANT1,B3GALT6,SLC35B2</v>
      </c>
      <c r="I939" t="s">
        <v>2923</v>
      </c>
    </row>
    <row r="940" spans="1:9">
      <c r="A940" t="s">
        <v>2924</v>
      </c>
      <c r="B940" t="s">
        <v>1198</v>
      </c>
      <c r="C940" t="s">
        <v>634</v>
      </c>
      <c r="H940" t="str">
        <f>VLOOKUP(A940,'[1]Sheet 1'!$A$1:$B$3144,2,FALSE)</f>
        <v>CLCN7,IKBKB,NFKB1,TRAF6,RAB7A,TNFSF11,TNFRSF11A,PLEKHM1,TCIRG1,OSTM1,SNX10</v>
      </c>
      <c r="I940" t="s">
        <v>637</v>
      </c>
    </row>
    <row r="941" spans="1:9">
      <c r="A941" t="s">
        <v>2925</v>
      </c>
      <c r="B941" t="s">
        <v>1198</v>
      </c>
      <c r="C941" t="s">
        <v>2624</v>
      </c>
      <c r="H941" t="str">
        <f>VLOOKUP(A941,'[1]Sheet 1'!$A$1:$B$3144,2,FALSE)</f>
        <v>AQP2,AQP3,ATP1A1,ATP1A2,ATP1A3,ATP1A4,ATP1B1,ATP1B2,ATP1B3,FXYD2,ATP4A,ATP4B,CLCNKA,REN,SLC8A1,SLC12A3,TRPV5</v>
      </c>
      <c r="I941" t="s">
        <v>2625</v>
      </c>
    </row>
    <row r="942" spans="1:9">
      <c r="A942" t="s">
        <v>2926</v>
      </c>
      <c r="B942" t="s">
        <v>1198</v>
      </c>
      <c r="C942" t="s">
        <v>2927</v>
      </c>
      <c r="I942" t="s">
        <v>2928</v>
      </c>
    </row>
    <row r="943" spans="1:9">
      <c r="A943" t="s">
        <v>2929</v>
      </c>
      <c r="B943" t="s">
        <v>1198</v>
      </c>
      <c r="C943" t="s">
        <v>2930</v>
      </c>
      <c r="H943" t="str">
        <f>VLOOKUP(A943,'[1]Sheet 1'!$A$1:$B$3144,2,FALSE)</f>
        <v>ALB,SLCO1A2,SLC22A1,SLC22A8,ABCG2</v>
      </c>
      <c r="I943" t="s">
        <v>2931</v>
      </c>
    </row>
    <row r="944" spans="1:9">
      <c r="A944" t="s">
        <v>2932</v>
      </c>
      <c r="B944" t="s">
        <v>1198</v>
      </c>
      <c r="C944" t="s">
        <v>932</v>
      </c>
      <c r="H944" t="str">
        <f>VLOOKUP(A944,'[1]Sheet 1'!$A$1:$B$3144,2,FALSE)</f>
        <v>CACNA1F,CACNA1S,CACNA2D1,CACNB1,CACNB2,CACNG1,CAPN3,DMD,ELANE,FKBP1A,HSPA9,IL1A,IL6,IL10,ITPR1,MPO,NFKB1,NFKBIA,PLA2G4A,PRKAA1,STIM1,TGFB1,TNF,TRPC1,TRPC3,TRPC6</v>
      </c>
      <c r="I944" t="s">
        <v>935</v>
      </c>
    </row>
    <row r="945" spans="1:9">
      <c r="A945" t="s">
        <v>2933</v>
      </c>
      <c r="B945" t="s">
        <v>1198</v>
      </c>
      <c r="C945" t="s">
        <v>1495</v>
      </c>
      <c r="I945" t="s">
        <v>1496</v>
      </c>
    </row>
    <row r="946" spans="1:9">
      <c r="A946" t="s">
        <v>2934</v>
      </c>
      <c r="B946" t="s">
        <v>1179</v>
      </c>
      <c r="C946" t="s">
        <v>691</v>
      </c>
      <c r="E946" t="s">
        <v>2935</v>
      </c>
      <c r="F946">
        <v>16914</v>
      </c>
      <c r="H946" t="str">
        <f>VLOOKUP(A946,'[1]Sheet 1'!$A$1:$B$3144,2,FALSE)</f>
        <v>ALOX12,ALOX5,ALOX12B,ALOX15,ALOX15B,CBR1,CYP2B6,CYP2C8,CYP2E1,CYP2J2,CYP4A11,EPHX2,GGT1,GPX1,LTA4H,CYP4F3,LTC4S,PTGDS,PTGIS,PTGS1,PTGS2,TBXAS1,CYP4F2,AKR1C3,PTGES,CYP4F8,CYP2U1,PRXL2B,PLA2G4B</v>
      </c>
      <c r="I946" t="s">
        <v>693</v>
      </c>
    </row>
    <row r="947" spans="1:9">
      <c r="A947" t="s">
        <v>2936</v>
      </c>
      <c r="B947" t="s">
        <v>1198</v>
      </c>
      <c r="C947" t="s">
        <v>2937</v>
      </c>
      <c r="H947" t="str">
        <f>VLOOKUP(A947,'[1]Sheet 1'!$A$1:$B$3144,2,FALSE)</f>
        <v>CRHR2,GCG,GH1,IGF1,INS,LEP,PCSK1,UCN,PLA2G7,KLF4,SPCS2,SEC11A,SPCS1,SPCS3,SEC11C,MBOAT4</v>
      </c>
      <c r="I947" t="s">
        <v>2938</v>
      </c>
    </row>
    <row r="948" spans="1:9">
      <c r="A948" t="s">
        <v>2939</v>
      </c>
      <c r="B948" t="s">
        <v>1198</v>
      </c>
      <c r="C948" t="s">
        <v>1607</v>
      </c>
      <c r="H948" t="str">
        <f>VLOOKUP(A948,'[1]Sheet 1'!$A$1:$B$3144,2,FALSE)</f>
        <v>ACAT1,BDH1,HMGCL,HMGCS2,OXCT1</v>
      </c>
      <c r="I948" t="s">
        <v>1608</v>
      </c>
    </row>
    <row r="949" spans="1:9">
      <c r="A949" t="s">
        <v>2940</v>
      </c>
      <c r="B949" t="s">
        <v>1198</v>
      </c>
      <c r="C949" t="s">
        <v>2941</v>
      </c>
      <c r="H949" t="str">
        <f>VLOOKUP(A949,'[1]Sheet 1'!$A$1:$B$3144,2,FALSE)</f>
        <v>ACAT1,ACAT2,BDH1,HMGCS1,OXCT1</v>
      </c>
      <c r="I949" t="s">
        <v>2942</v>
      </c>
    </row>
    <row r="950" spans="1:9">
      <c r="A950" t="s">
        <v>2943</v>
      </c>
      <c r="B950" t="s">
        <v>1198</v>
      </c>
      <c r="C950" t="s">
        <v>2270</v>
      </c>
      <c r="H950" t="str">
        <f>VLOOKUP(A950,'[1]Sheet 1'!$A$1:$B$3144,2,FALSE)</f>
        <v>ACAT2,CYP7A1,CYP51A1,ACSL1,HMGCS1,SCD,SREBF1,ELOVL4,NR1H2,FADS2</v>
      </c>
      <c r="I950" t="s">
        <v>2271</v>
      </c>
    </row>
    <row r="951" spans="1:9">
      <c r="A951" t="s">
        <v>2944</v>
      </c>
      <c r="B951" t="s">
        <v>1253</v>
      </c>
      <c r="C951" t="s">
        <v>2945</v>
      </c>
      <c r="D951" t="s">
        <v>2946</v>
      </c>
      <c r="E951" t="s">
        <v>2947</v>
      </c>
      <c r="F951">
        <v>17627</v>
      </c>
      <c r="G951" t="s">
        <v>2948</v>
      </c>
      <c r="H951" t="str">
        <f>VLOOKUP(A951,'[1]Sheet 1'!$A$1:$B$3144,2,FALSE)</f>
        <v>ALOX12,ALOX5,ALOX5AP,ALOX12B,ALOX15,ALOX15B,CBR1,DPEP1,EPHX2,FAAH,GGT1,GGT5,HPGD,LTA4H,LTC4S,ABCC1,PLA2G4A,PON1,PON2,PON3,PTGDS,PTGS1,PTGS2,TBXAS1,AKR1C3,MAPKAPK2,PTGES,PTGR1,HPGDS,ALOXE3,DPEP2,DPEP3,PRXL2B,PTGR2,FAAH2,AWAT1</v>
      </c>
      <c r="I951" t="s">
        <v>2949</v>
      </c>
    </row>
    <row r="952" spans="1:9">
      <c r="A952" t="s">
        <v>2950</v>
      </c>
      <c r="B952" t="s">
        <v>1198</v>
      </c>
      <c r="C952" t="s">
        <v>2951</v>
      </c>
      <c r="H952" t="str">
        <f>VLOOKUP(C952,[3]Sheet1!$B$1:$C$2723,2,FALSE)</f>
        <v>CBR1_HUMAN,THAS_HUMAN,PTGDS_HUMAN,AK1C3_HUMAN,TEBP_HUMAN,PTGIS_HUMAN,PGES2_HUMAN</v>
      </c>
      <c r="I952" t="s">
        <v>2952</v>
      </c>
    </row>
    <row r="953" spans="1:9">
      <c r="A953" t="s">
        <v>2953</v>
      </c>
      <c r="B953" t="s">
        <v>1198</v>
      </c>
      <c r="C953" t="s">
        <v>2954</v>
      </c>
      <c r="H953" t="str">
        <f>VLOOKUP(A953,'[1]Sheet 1'!$A$1:$B$3144,2,FALSE)</f>
        <v>NNMT,PTGS2,SLC22A13,NAMPT,RNLS,NAXD,NUDT12,NAPRT,NAXE,SLC5A8</v>
      </c>
      <c r="I953" t="s">
        <v>2955</v>
      </c>
    </row>
    <row r="954" spans="1:9">
      <c r="A954" t="s">
        <v>2956</v>
      </c>
      <c r="B954" t="s">
        <v>1198</v>
      </c>
      <c r="C954" t="s">
        <v>2957</v>
      </c>
      <c r="H954" t="str">
        <f>VLOOKUP(A954,'[1]Sheet 1'!$A$1:$B$3144,2,FALSE)</f>
        <v>GLYAT,ACSS2,GLYATL1,GLYATL2</v>
      </c>
      <c r="I954" t="s">
        <v>2958</v>
      </c>
    </row>
    <row r="955" spans="1:9">
      <c r="A955" t="s">
        <v>2959</v>
      </c>
      <c r="B955" t="s">
        <v>1198</v>
      </c>
      <c r="C955" t="s">
        <v>2960</v>
      </c>
      <c r="H955" t="str">
        <f>VLOOKUP(A955,'[1]Sheet 1'!$A$1:$B$3144,2,FALSE)</f>
        <v>INS</v>
      </c>
      <c r="I955" t="s">
        <v>2961</v>
      </c>
    </row>
    <row r="956" spans="1:9">
      <c r="A956" t="s">
        <v>2962</v>
      </c>
      <c r="B956" t="s">
        <v>1198</v>
      </c>
      <c r="C956" t="s">
        <v>299</v>
      </c>
      <c r="H956" t="str">
        <f>VLOOKUP(A956,'[1]Sheet 1'!$A$1:$B$3144,2,FALSE)</f>
        <v>COMT</v>
      </c>
      <c r="I956" t="s">
        <v>302</v>
      </c>
    </row>
    <row r="957" spans="1:9">
      <c r="A957" t="s">
        <v>2963</v>
      </c>
      <c r="B957" t="s">
        <v>1198</v>
      </c>
      <c r="C957" t="s">
        <v>75</v>
      </c>
      <c r="H957" t="str">
        <f>VLOOKUP(A957,'[1]Sheet 1'!$A$1:$B$3144,2,FALSE)</f>
        <v>MTHFR,SHMT1,SHMT2</v>
      </c>
      <c r="I957" t="s">
        <v>78</v>
      </c>
    </row>
    <row r="958" spans="1:9">
      <c r="A958" t="s">
        <v>2964</v>
      </c>
      <c r="B958" t="s">
        <v>1198</v>
      </c>
      <c r="C958" t="s">
        <v>2965</v>
      </c>
      <c r="H958" t="str">
        <f>VLOOKUP(C958,[3]Sheet1!$B$1:$C$2723,2,FALSE)</f>
        <v>KCRM_HUMAN,KCRB_HUMAN</v>
      </c>
      <c r="I958" t="s">
        <v>2966</v>
      </c>
    </row>
    <row r="959" spans="1:9">
      <c r="A959" t="s">
        <v>2967</v>
      </c>
      <c r="B959" t="s">
        <v>1198</v>
      </c>
      <c r="C959" t="s">
        <v>2968</v>
      </c>
      <c r="H959" t="str">
        <f>VLOOKUP(A959,'[1]Sheet 1'!$A$1:$B$3144,2,FALSE)</f>
        <v>CKB,GAMT,GATM,OAT,SLC6A8</v>
      </c>
      <c r="I959" t="s">
        <v>2969</v>
      </c>
    </row>
    <row r="960" spans="1:9">
      <c r="A960" t="s">
        <v>2970</v>
      </c>
      <c r="B960" t="s">
        <v>1198</v>
      </c>
      <c r="C960" t="s">
        <v>2968</v>
      </c>
      <c r="H960" t="str">
        <f>VLOOKUP(A960,'[1]Sheet 1'!$A$1:$B$3144,2,FALSE)</f>
        <v>CKB,CKM,CKMT2,GAMT,GATM,CKMT1A</v>
      </c>
      <c r="I960" t="s">
        <v>2969</v>
      </c>
    </row>
    <row r="961" spans="1:9">
      <c r="A961" t="s">
        <v>2971</v>
      </c>
      <c r="B961" t="s">
        <v>1198</v>
      </c>
      <c r="C961" t="s">
        <v>837</v>
      </c>
      <c r="H961" t="str">
        <f>VLOOKUP(A961,'[1]Sheet 1'!$A$1:$B$3144,2,FALSE)</f>
        <v>APC,CCND1,RUNX2,CDK6,CEBPA,CEBPB,CEBPD,CSNK1A1,CTNNB1,EMD,FNTA,GSK3B,HES1,LMNA,PPARG,SLC2A4,SPP1,SREBF1,TARBP2,TCF7,TCF7L2,TLE1,WNT10B,HMGA2,AXIN1,ADIPOQ,ZMPSTE24,DICER1,ICMT,TOR1AIP1,AGO2,LEF1,TCF7L1,CSNK1A1L,HES5,MIRLET7B,MIR33B</v>
      </c>
      <c r="I961" t="s">
        <v>840</v>
      </c>
    </row>
    <row r="962" spans="1:9">
      <c r="A962" t="s">
        <v>2972</v>
      </c>
      <c r="B962" t="s">
        <v>1198</v>
      </c>
      <c r="C962" t="s">
        <v>2941</v>
      </c>
      <c r="H962" t="str">
        <f>VLOOKUP(A962,'[1]Sheet 1'!$A$1:$B$3144,2,FALSE)</f>
        <v>CKB,DHODH,DPYD,DPYS,TYMP,RRM1,RRM2,TK2,TYMS,NT5C,RRM2B,NT5C3A,UPB1,PUS1</v>
      </c>
      <c r="I962" t="s">
        <v>2942</v>
      </c>
    </row>
    <row r="963" spans="1:9">
      <c r="A963" t="s">
        <v>2973</v>
      </c>
      <c r="B963" t="s">
        <v>1198</v>
      </c>
      <c r="C963" t="s">
        <v>1301</v>
      </c>
      <c r="H963" t="str">
        <f>VLOOKUP(A963,'[1]Sheet 1'!$A$1:$B$3144,2,FALSE)</f>
        <v>ALDOA,G6PD,GAPDH,GPI,GPT,HK1,INS,LDHA,PFKP,PGAM1,PGK1,PGK2,SLC2A1,SLC2A2,SLC2A4,TALDO1,TPI1</v>
      </c>
      <c r="I963" t="s">
        <v>1303</v>
      </c>
    </row>
    <row r="964" spans="1:9">
      <c r="A964" t="s">
        <v>2974</v>
      </c>
      <c r="B964" t="s">
        <v>1198</v>
      </c>
      <c r="C964" t="s">
        <v>2975</v>
      </c>
      <c r="H964" t="str">
        <f>VLOOKUP(A964,'[1]Sheet 1'!$A$1:$B$3144,2,FALSE)</f>
        <v>ASAH1,DES,KDSR,B4GALNT1,B4GALT1,UGCG,UGT8,DGAT1,SPHK1,SPTLC1,CERS1,CERS2,A4GALT,CERK,CERS4,B3GNT5,CERS5,A3GALT2,SGMS2,CERS3,CERS6,SGMS1</v>
      </c>
      <c r="I964" t="s">
        <v>2976</v>
      </c>
    </row>
    <row r="965" spans="1:9">
      <c r="A965" t="s">
        <v>2977</v>
      </c>
      <c r="B965" t="s">
        <v>1198</v>
      </c>
      <c r="C965" t="s">
        <v>1290</v>
      </c>
      <c r="H965" t="str">
        <f>VLOOKUP(A965,'[1]Sheet 1'!$A$1:$B$3144,2,FALSE)</f>
        <v>ALDOA,ALDOB,ALDOC,DLAT,DLD,ENO1,ENO2,ENO3,FBP1,G6PC1,GAPDH,GCK,GOT1,GOT2,GPI,HK1,HK2,HK3,LDHA,LDHB,LDHC,MDH1,MDH2,PC,PCK1,PDHA1,PFKL,PFKM,PFKP,PGAM1,PGAM2,PGK1,PGK2,PKLR,PKM,SLC2A1,SLC2A2,SLC2A3,SLC2A4,SLC2A5,TPI1,FBP2,MPC2,MPC1,LDHAL6B</v>
      </c>
      <c r="I965" t="s">
        <v>1293</v>
      </c>
    </row>
    <row r="966" spans="1:9">
      <c r="A966" t="s">
        <v>2978</v>
      </c>
      <c r="B966" t="s">
        <v>1198</v>
      </c>
      <c r="C966" t="s">
        <v>2979</v>
      </c>
      <c r="H966" t="str">
        <f>VLOOKUP(A966,'[1]Sheet 1'!$A$1:$B$3144,2,FALSE)</f>
        <v>GAPDH,GPD1,HIF1A,LDHA,PPARG,SLC2A1,TPI1,GPAT3</v>
      </c>
      <c r="I966" t="s">
        <v>2980</v>
      </c>
    </row>
    <row r="967" spans="1:9">
      <c r="A967" t="s">
        <v>2981</v>
      </c>
      <c r="B967" t="s">
        <v>1198</v>
      </c>
      <c r="C967" t="s">
        <v>1600</v>
      </c>
      <c r="H967" t="str">
        <f>VLOOKUP(A967,'[1]Sheet 1'!$A$1:$B$3144,2,FALSE)</f>
        <v>GK,GK2,GPD1,LIPC,LIPE,LPL,GNPAT,LIPF,AGPS,PLPP1,PLPP2,PLPP3,DGAT1,AGPAT1,AGPAT2,AGPAT5,AGPAT3,AGPAT4,PNPLA2,GPAM,MOGAT2,DGAT2,MOGAT1,MOGAT3</v>
      </c>
      <c r="I967" t="s">
        <v>1601</v>
      </c>
    </row>
    <row r="968" spans="1:9">
      <c r="A968" t="s">
        <v>2982</v>
      </c>
      <c r="B968" t="s">
        <v>1198</v>
      </c>
      <c r="C968" t="s">
        <v>2983</v>
      </c>
      <c r="H968" t="str">
        <f>VLOOKUP(A968,'[1]Sheet 1'!$A$1:$B$3144,2,FALSE)</f>
        <v>OGDH,PDHA1,TKT,BCKDK,SLC19A2,TPK1,SLC25A19,SLC19A3</v>
      </c>
      <c r="I968" t="s">
        <v>2984</v>
      </c>
    </row>
    <row r="969" spans="1:9">
      <c r="A969" t="s">
        <v>2985</v>
      </c>
      <c r="B969" t="s">
        <v>1198</v>
      </c>
      <c r="C969" t="s">
        <v>299</v>
      </c>
      <c r="H969" t="str">
        <f>VLOOKUP(A969,'[1]Sheet 1'!$A$1:$B$3144,2,FALSE)</f>
        <v>ALDOB,AKR1B1,KHK,SORD</v>
      </c>
      <c r="I969" t="s">
        <v>302</v>
      </c>
    </row>
    <row r="970" spans="1:9">
      <c r="A970" t="s">
        <v>2986</v>
      </c>
      <c r="B970" t="s">
        <v>1179</v>
      </c>
      <c r="C970" t="s">
        <v>2671</v>
      </c>
      <c r="E970" t="s">
        <v>2987</v>
      </c>
      <c r="F970">
        <v>15422</v>
      </c>
      <c r="H970" t="str">
        <f>VLOOKUP(A970,'[1]Sheet 1'!$A$1:$B$3144,2,FALSE)</f>
        <v>SLC25A4,ATP5F1A,ATP5F1B,ATP5F1C,ATP5F1D,ATP5F1E,ATP5PB,ATP5MC2,SLC37A4,GAPDH,GPD2,MT-ATP6,MT-CO1,NDUFA1,SDHA,SDHB,SDHC,SDHD,UQCRC1,CYCS</v>
      </c>
      <c r="I970" t="s">
        <v>2672</v>
      </c>
    </row>
    <row r="971" spans="1:9">
      <c r="A971" t="s">
        <v>2988</v>
      </c>
      <c r="B971" t="s">
        <v>1253</v>
      </c>
      <c r="C971" t="s">
        <v>736</v>
      </c>
      <c r="D971" t="s">
        <v>2989</v>
      </c>
      <c r="E971" t="s">
        <v>2990</v>
      </c>
      <c r="F971">
        <v>15422</v>
      </c>
      <c r="G971" t="s">
        <v>2991</v>
      </c>
      <c r="H971" t="str">
        <f>VLOOKUP(A971,'[1]Sheet 1'!$A$1:$B$3144,2,FALSE)</f>
        <v>ALDH3A1,AKR1B1,GPD1,GPD2,LIPC,LPL,PLPP1,PLPP2,AGPAT1,GPAM,GLYCTK</v>
      </c>
      <c r="I971" t="s">
        <v>737</v>
      </c>
    </row>
    <row r="972" spans="1:9">
      <c r="A972" t="s">
        <v>2992</v>
      </c>
      <c r="B972" t="s">
        <v>1179</v>
      </c>
      <c r="C972" t="s">
        <v>2993</v>
      </c>
      <c r="E972" t="s">
        <v>2994</v>
      </c>
      <c r="F972">
        <v>17924</v>
      </c>
      <c r="H972" t="str">
        <f>VLOOKUP(A972,'[1]Sheet 1'!$A$1:$B$3144,2,FALSE)</f>
        <v>ALDOA,ALDOB,AKR1B1,FBP1,GMDS,HK1,KHK,MPI,PFKFB1,PFKL,PMM1,SORD,TPI1,GFUS,FPGT,PHPT1,GMPPB,FCSK</v>
      </c>
      <c r="I972" t="s">
        <v>2995</v>
      </c>
    </row>
    <row r="973" spans="1:9">
      <c r="A973" t="s">
        <v>2996</v>
      </c>
      <c r="B973" t="s">
        <v>1179</v>
      </c>
      <c r="C973" t="s">
        <v>2997</v>
      </c>
      <c r="E973" t="s">
        <v>2998</v>
      </c>
      <c r="F973">
        <v>16108</v>
      </c>
      <c r="H973" t="str">
        <f>VLOOKUP(A973,'[1]Sheet 1'!$A$1:$B$3144,2,FALSE)</f>
        <v>GAPDH,GPD1,GPD2</v>
      </c>
      <c r="I973" t="s">
        <v>2999</v>
      </c>
    </row>
    <row r="974" spans="1:9">
      <c r="A974" t="s">
        <v>3000</v>
      </c>
      <c r="B974" t="s">
        <v>1179</v>
      </c>
      <c r="C974" t="s">
        <v>3001</v>
      </c>
      <c r="E974" t="s">
        <v>3002</v>
      </c>
      <c r="F974">
        <v>16108</v>
      </c>
      <c r="H974" t="str">
        <f>VLOOKUP(A974,'[1]Sheet 1'!$A$1:$B$3144,2,FALSE)</f>
        <v>GNPAT,AGPS,PLPP1,CEPT1,AGPAT1</v>
      </c>
      <c r="I974" t="s">
        <v>3003</v>
      </c>
    </row>
    <row r="975" spans="1:9">
      <c r="A975" t="s">
        <v>3004</v>
      </c>
      <c r="B975" t="s">
        <v>1179</v>
      </c>
      <c r="C975" t="s">
        <v>2997</v>
      </c>
      <c r="E975" t="s">
        <v>3005</v>
      </c>
      <c r="F975">
        <v>15422</v>
      </c>
      <c r="H975" t="str">
        <f>VLOOKUP(A975,'[1]Sheet 1'!$A$1:$B$3144,2,FALSE)</f>
        <v>ALDH3A1,AKR1B1,GPD1,GPD2,LIPC,LPL,PLPP1,PLPP2,AGPAT1,GPAM,GLYCTK</v>
      </c>
      <c r="I975" t="s">
        <v>2999</v>
      </c>
    </row>
    <row r="976" spans="1:9">
      <c r="A976" t="s">
        <v>3006</v>
      </c>
      <c r="B976" t="s">
        <v>1179</v>
      </c>
      <c r="C976" t="s">
        <v>3007</v>
      </c>
      <c r="E976" t="s">
        <v>3008</v>
      </c>
      <c r="F976">
        <v>15422</v>
      </c>
      <c r="H976" t="str">
        <f>VLOOKUP(A976,'[1]Sheet 1'!$A$1:$B$3144,2,FALSE)</f>
        <v>ALDH3A1,AKR1B1,GPD1,GPD2,LIPC,LPL,PLPP1,PLPP2,AGPAT1,GPAM,GLYCTK</v>
      </c>
      <c r="I976" t="s">
        <v>3009</v>
      </c>
    </row>
    <row r="977" spans="1:9">
      <c r="A977" t="s">
        <v>3010</v>
      </c>
      <c r="B977" t="s">
        <v>1179</v>
      </c>
      <c r="C977" t="s">
        <v>3011</v>
      </c>
      <c r="E977" t="s">
        <v>3012</v>
      </c>
      <c r="F977">
        <v>15422</v>
      </c>
      <c r="H977" t="str">
        <f>VLOOKUP(A977,'[1]Sheet 1'!$A$1:$B$3144,2,FALSE)</f>
        <v>ALDH3A1,AKR1B1,GPD1,GPD2,LIPC,LPL,PLPP1,PLPP2,AGPAT1,GPAM,GLYCTK</v>
      </c>
      <c r="I977" t="s">
        <v>3013</v>
      </c>
    </row>
    <row r="978" spans="1:9">
      <c r="A978" t="s">
        <v>3014</v>
      </c>
      <c r="B978" t="s">
        <v>1179</v>
      </c>
      <c r="C978" t="s">
        <v>440</v>
      </c>
      <c r="E978" t="s">
        <v>3015</v>
      </c>
      <c r="F978">
        <v>15422</v>
      </c>
      <c r="H978" t="str">
        <f>VLOOKUP(A978,'[1]Sheet 1'!$A$1:$B$3144,2,FALSE)</f>
        <v>ALDOA,BPGM,ENO1,G6PC1,GAPDH,GPI,HK2,PFKM,PGAM1,PGAM2,PGK1,PKLR,SLC2A2,GALM</v>
      </c>
      <c r="I978" t="s">
        <v>443</v>
      </c>
    </row>
    <row r="979" spans="1:9">
      <c r="A979" t="s">
        <v>3016</v>
      </c>
      <c r="B979" t="s">
        <v>1179</v>
      </c>
      <c r="C979" t="s">
        <v>3017</v>
      </c>
      <c r="E979" t="s">
        <v>3018</v>
      </c>
      <c r="F979">
        <v>17924</v>
      </c>
      <c r="H979" t="str">
        <f>VLOOKUP(A979,'[1]Sheet 1'!$A$1:$B$3144,2,FALSE)</f>
        <v>ALDOA,ALDOB,AKR1B1,FBP1,GMDS,HK1,KHK,MPI,PFKFB1,PFKL,PMM1,SORD,TPI1,GFUS,FPGT,PHPT1,GMPPB,FCSK</v>
      </c>
      <c r="I979" t="s">
        <v>3019</v>
      </c>
    </row>
    <row r="980" spans="1:9">
      <c r="A980" t="s">
        <v>3020</v>
      </c>
      <c r="B980" t="s">
        <v>1179</v>
      </c>
      <c r="C980" t="s">
        <v>3021</v>
      </c>
      <c r="E980" t="s">
        <v>3022</v>
      </c>
      <c r="F980">
        <v>15422</v>
      </c>
      <c r="H980" t="str">
        <f>VLOOKUP(A980,'[1]Sheet 1'!$A$1:$B$3144,2,FALSE)</f>
        <v>ALDOA,BPGM,ENO1,G6PC1,GAPDH,GPI,HK2,PFKM,PGAM1,PGAM2,PGK1,PKLR,SLC2A2,GALM</v>
      </c>
      <c r="I980" t="s">
        <v>3023</v>
      </c>
    </row>
    <row r="981" spans="1:9">
      <c r="A981" t="s">
        <v>3024</v>
      </c>
      <c r="B981" t="s">
        <v>1179</v>
      </c>
      <c r="C981" t="s">
        <v>2126</v>
      </c>
      <c r="E981" t="s">
        <v>3025</v>
      </c>
      <c r="F981">
        <v>17924</v>
      </c>
      <c r="H981" t="str">
        <f>VLOOKUP(A981,'[1]Sheet 1'!$A$1:$B$3144,2,FALSE)</f>
        <v>ALDOA,ALDOB,AKR1B1,FBP1,GMDS,HK1,KHK,MPI,PFKFB1,PFKL,PMM1,SORD,TPI1,GFUS,FPGT,PHPT1,GMPPB,FCSK</v>
      </c>
      <c r="I981" t="s">
        <v>2127</v>
      </c>
    </row>
    <row r="982" spans="1:9">
      <c r="A982" t="s">
        <v>3026</v>
      </c>
      <c r="B982" t="s">
        <v>1179</v>
      </c>
      <c r="C982" t="s">
        <v>2267</v>
      </c>
      <c r="E982" t="s">
        <v>3027</v>
      </c>
      <c r="F982">
        <v>16908</v>
      </c>
      <c r="H982" t="str">
        <f>VLOOKUP(A982,'[1]Sheet 1'!$A$1:$B$3144,2,FALSE)</f>
        <v>GPD1,DGAT1,AGPAT1,LPIN1,GPAM</v>
      </c>
      <c r="I982" t="s">
        <v>2268</v>
      </c>
    </row>
    <row r="983" spans="1:9">
      <c r="A983" t="s">
        <v>3028</v>
      </c>
      <c r="B983" t="s">
        <v>1179</v>
      </c>
      <c r="C983" t="s">
        <v>2267</v>
      </c>
      <c r="H983" t="str">
        <f>VLOOKUP(C983,[3]Sheet1!$B$1:$C$2723,2,FALSE)</f>
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</c>
      <c r="I983" t="s">
        <v>2268</v>
      </c>
    </row>
    <row r="984" spans="1:9">
      <c r="A984" t="s">
        <v>3029</v>
      </c>
      <c r="B984" t="s">
        <v>1179</v>
      </c>
      <c r="C984" t="s">
        <v>3030</v>
      </c>
      <c r="E984" t="s">
        <v>3031</v>
      </c>
      <c r="F984">
        <v>16908</v>
      </c>
      <c r="H984" t="str">
        <f>VLOOKUP(A984,'[1]Sheet 1'!$A$1:$B$3144,2,FALSE)</f>
        <v>GPD1,CDS2,PGS1,CRLS1,AGPAT5,GPAM,PTPMT1</v>
      </c>
      <c r="I984" t="s">
        <v>3032</v>
      </c>
    </row>
    <row r="985" spans="1:9">
      <c r="A985" t="s">
        <v>3033</v>
      </c>
      <c r="B985" t="s">
        <v>1179</v>
      </c>
      <c r="C985" t="s">
        <v>3030</v>
      </c>
      <c r="I985" t="s">
        <v>3032</v>
      </c>
    </row>
    <row r="986" spans="1:9">
      <c r="A986" t="s">
        <v>3034</v>
      </c>
      <c r="B986" t="s">
        <v>1546</v>
      </c>
      <c r="C986" t="s">
        <v>2993</v>
      </c>
      <c r="D986" t="s">
        <v>3035</v>
      </c>
      <c r="G986" t="s">
        <v>3036</v>
      </c>
      <c r="H986" t="str">
        <f>VLOOKUP(D986,[2]KEGG_pathway_gene!$A$1:$B$262,2,FALSE)</f>
        <v>MPI,PMM1,PMM2,GMPPB,GMPPA,GMDS,GFUS,FPGT,FCSK,ENOSF1,HK1,HK2,HK3,HKDC1,PFKL,PFKM,PFKP,FBP1,FBP2,PFKFB1,PFKFB2,PFKFB3,PFKFB4,TIGAR,KHK,SORD,AKR1B1,AKR1B15,AKR1B10,ALDOA,ALDOB,ALDOC,TPI1,TKFC</v>
      </c>
      <c r="I986" t="s">
        <v>2995</v>
      </c>
    </row>
    <row r="987" spans="1:9">
      <c r="A987" t="s">
        <v>3037</v>
      </c>
      <c r="B987" t="s">
        <v>1198</v>
      </c>
      <c r="C987" t="s">
        <v>1778</v>
      </c>
      <c r="H987" t="str">
        <f>VLOOKUP(C987,[3]Sheet1!$B$1:$C$2723,2,FALSE)</f>
        <v>6PGL_HUMAN,RPIA_HUMAN,RBSK_HUMAN,SHPK_HUMAN,DEOC_HUMAN</v>
      </c>
      <c r="I987" t="s">
        <v>1781</v>
      </c>
    </row>
    <row r="988" spans="1:9">
      <c r="A988" t="s">
        <v>3038</v>
      </c>
      <c r="B988" t="s">
        <v>1198</v>
      </c>
      <c r="C988" t="s">
        <v>2745</v>
      </c>
      <c r="H988" t="str">
        <f>VLOOKUP(A988,'[1]Sheet 1'!$A$1:$B$3144,2,FALSE)</f>
        <v>ALDOA,ENO1,GAPDH,GPI,HK1,LDHA,PFKM,PGAM2,PGK1,PKM,SLC2A1,TPI1</v>
      </c>
      <c r="I988" t="s">
        <v>2747</v>
      </c>
    </row>
    <row r="989" spans="1:9">
      <c r="A989" t="s">
        <v>3039</v>
      </c>
      <c r="B989" t="s">
        <v>1198</v>
      </c>
      <c r="C989" t="s">
        <v>2993</v>
      </c>
      <c r="H989" t="str">
        <f>VLOOKUP(A989,'[1]Sheet 1'!$A$1:$B$3144,2,FALSE)</f>
        <v>ALDH1A1,ALDOB,FBP1,G6PC1,GPI,HK1,KHK,PFKL,PGM1,SLC2A2,SLC5A1,SORD,TPI1,GLYCTK</v>
      </c>
      <c r="I989" t="s">
        <v>2995</v>
      </c>
    </row>
    <row r="990" spans="1:9">
      <c r="A990" t="s">
        <v>3040</v>
      </c>
      <c r="B990" t="s">
        <v>1198</v>
      </c>
      <c r="C990" t="s">
        <v>3041</v>
      </c>
      <c r="H990" t="str">
        <f>VLOOKUP(A990,'[1]Sheet 1'!$A$1:$B$3144,2,FALSE)</f>
        <v>ARSA,PEX1,PEX7,PEX19,UGT8,GNPAT,PEX3,AGPS,PEX16,GAL3ST1,LPIN2,CEPT1,LPIN1,DHRS7B,PEX5L,FAR2,LPIN3,LPCAT1,FAR1,PEDS1-UBE2V1</v>
      </c>
      <c r="I990" t="s">
        <v>3042</v>
      </c>
    </row>
    <row r="991" spans="1:9">
      <c r="A991" t="s">
        <v>3043</v>
      </c>
      <c r="B991" t="s">
        <v>1198</v>
      </c>
      <c r="C991" t="s">
        <v>3044</v>
      </c>
      <c r="H991" t="str">
        <f>VLOOKUP(A991,'[1]Sheet 1'!$A$1:$B$3144,2,FALSE)</f>
        <v>AKT1,CALM3,CAV1,DNM2,HSP90AA1,NOS3,SPR,WASL,LYPLA1,NOSIP,CYGB,NOSTRIN,ZDHHC21</v>
      </c>
      <c r="I991" t="s">
        <v>3045</v>
      </c>
    </row>
    <row r="992" spans="1:9">
      <c r="A992" t="s">
        <v>3046</v>
      </c>
      <c r="B992" t="s">
        <v>1198</v>
      </c>
      <c r="C992" t="s">
        <v>3044</v>
      </c>
      <c r="H992" t="str">
        <f>VLOOKUP(A992,'[1]Sheet 1'!$A$1:$B$3144,2,FALSE)</f>
        <v>AKT1,CALM3,CAV1,HSP90AA1,NOS3,SPR,LYPLA1,CYGB,ZDHHC21</v>
      </c>
      <c r="I992" t="s">
        <v>3045</v>
      </c>
    </row>
    <row r="993" spans="1:9">
      <c r="A993" t="s">
        <v>3047</v>
      </c>
      <c r="B993" t="s">
        <v>1198</v>
      </c>
      <c r="C993" t="s">
        <v>2808</v>
      </c>
      <c r="H993" t="str">
        <f>VLOOKUP(A993,'[1]Sheet 1'!$A$1:$B$3144,2,FALSE)</f>
        <v>NOS2,NOS3</v>
      </c>
      <c r="I993" t="s">
        <v>2809</v>
      </c>
    </row>
    <row r="994" spans="1:9">
      <c r="A994" t="s">
        <v>3048</v>
      </c>
      <c r="B994" t="s">
        <v>1198</v>
      </c>
      <c r="C994" t="s">
        <v>545</v>
      </c>
      <c r="H994" t="str">
        <f>VLOOKUP(A994,'[1]Sheet 1'!$A$1:$B$3144,2,FALSE)</f>
        <v>ADCY2,CDK5,CHRNA3,CHRNA4,CHRNA5,CHRNB2,DDC,DRD2,DRD3,DRD4,GNAI1,GNB1,KCNK3,PPP1CA,PRKACA,SLC18A2,TH,CHRNA6,KCNK9,GNG2,PPP1R1B</v>
      </c>
      <c r="I994" t="s">
        <v>548</v>
      </c>
    </row>
    <row r="995" spans="1:9">
      <c r="A995" t="s">
        <v>3049</v>
      </c>
      <c r="B995" t="s">
        <v>1198</v>
      </c>
      <c r="C995" t="s">
        <v>338</v>
      </c>
      <c r="H995" t="str">
        <f>VLOOKUP(A995,'[1]Sheet 1'!$A$1:$B$3144,2,FALSE)</f>
        <v>AP2A1,AP2A2,AP2B1,SLC25A4,ATP1A2,CACNA1A,CACNA1B,AP2M1,AP2S1,CLTA,CLTC,DNM1,DNM2,STX2,CLN8,NSF,RAB3A,SLC1A3,SLC6A4,SLC18A1,SLC18A2,SLC18A3,SLC22A3,SNAP25,STX1A,STX3,STXBP1,VAMP2,SYN1,SYN2,SYP,SYT1,CLTCL1,SYN3,NAPA,DNM1L,UNC13B,CPLX2,CPLX1,PARK7,RIMS1,UNC13A,DNM3,SLC17A7,SLC17A6,SLC38A1,STX1B,SLC32A1,SLC17A8,UNC13C,CPLX3</v>
      </c>
      <c r="I995" t="s">
        <v>341</v>
      </c>
    </row>
    <row r="996" spans="1:9">
      <c r="A996" t="s">
        <v>3050</v>
      </c>
      <c r="B996" t="s">
        <v>1198</v>
      </c>
      <c r="C996" t="s">
        <v>440</v>
      </c>
      <c r="H996" t="str">
        <f>VLOOKUP(A996,'[1]Sheet 1'!$A$1:$B$3144,2,FALSE)</f>
        <v>APAF1,CASP2,CASP3,CASP6,CASP7,CASP9,CCNE1,MAPK14,DDC,EPRS1,GPR37,PRKN,SEPTIN5,MAPK11,MAPK13,MAPK12,ATXN2,SLC6A3,SNCA,TH,UBB,UBA1,UBA7,UBE2G1,UBE2G2,UBE2L3,UCHL1,CCNE2,UBE2L6,SNCAIP,PARK7,SYT11,HTRA2,UBE2J1,CYCS,PINK1,UBE2J2,LRRK2</v>
      </c>
      <c r="I996" t="s">
        <v>443</v>
      </c>
    </row>
    <row r="997" spans="1:9">
      <c r="A997" t="s">
        <v>3051</v>
      </c>
      <c r="B997" t="s">
        <v>1198</v>
      </c>
      <c r="C997" t="s">
        <v>3052</v>
      </c>
      <c r="H997" t="str">
        <f>VLOOKUP(A997,'[1]Sheet 1'!$A$1:$B$3144,2,FALSE)</f>
        <v>ADCY1,ADCY2,ADCY3,ADCY5,ADCY6,ADCY7,ADCY8,ADCY9,ADORA2A,CAMK2A,CHRNA7,CREB1,DRD1,DRD2,GRIA1,GRIN1,GRIN2D,GUCY1B2,GUCY1A2,GUCY1A1,GUCY1B1,NOS1,PDE1A,PDE1C,PDE2A,PDE3A,PDE3B,PDE4A,PDE4B,PDE4C,PDE4D,PDE6A,PDE6C,PDE6D,PDE6G,PDE6H,PDE7A,PDE8A,PDE9A,PDE1B,PDE6B,PRKACA,PRKG1,PDE8B,PDE5A,PDE7B,PDE11A,ADCY10,PPP1R1B,LINC00473,ADCY4,PDE12</v>
      </c>
      <c r="I997" t="s">
        <v>3053</v>
      </c>
    </row>
    <row r="998" spans="1:9">
      <c r="A998" t="s">
        <v>3054</v>
      </c>
      <c r="B998" t="s">
        <v>1179</v>
      </c>
      <c r="C998" t="s">
        <v>691</v>
      </c>
      <c r="E998" t="s">
        <v>3055</v>
      </c>
      <c r="F998">
        <v>116735</v>
      </c>
      <c r="H998" t="str">
        <f>VLOOKUP(A998,'[1]Sheet 1'!$A$1:$B$3144,2,FALSE)</f>
        <v>ADRA1A,ATP1A1,ATP1A2,ATP1A3,ATP1A4,ATP1B1,ATP1B2,ATP1B3,FXYD2,CACNA1A,CACNB1,CHRNA4,CHRNB2,DRD1,GRIN1,GRIN2A,HTR1A,KCND2,OPRM1,PCSK2,POMC,SCN1B,SCN10A,SLC6A2,SLC6A3,SLC6A4,CACNA2D2,KCNIP2,GRIN3A</v>
      </c>
      <c r="I998" t="s">
        <v>693</v>
      </c>
    </row>
    <row r="999" spans="1:9">
      <c r="A999" t="s">
        <v>3056</v>
      </c>
      <c r="B999" t="s">
        <v>1179</v>
      </c>
      <c r="C999" t="s">
        <v>691</v>
      </c>
      <c r="E999" t="s">
        <v>3057</v>
      </c>
      <c r="F999">
        <v>3215</v>
      </c>
      <c r="H999" t="str">
        <f>VLOOKUP(A999,'[1]Sheet 1'!$A$1:$B$3144,2,FALSE)</f>
        <v>ADRA1A,ATP1A1,ATP1A2,ATP1A3,ATP1A4,ATP1B1,ATP1B2,ATP1B3,FXYD2,CACNA1A,CACNB1,CHRNA4,CHRNB2,DRD1,GRIN1,GRIN2A,HTR1A,KCND2,OPRM1,PCSK2,POMC,SCN1B,SCN10A,SLC6A2,SLC6A3,SLC6A4,CACNA2D2,KCNIP2,GRIN3A</v>
      </c>
      <c r="I999" t="s">
        <v>693</v>
      </c>
    </row>
    <row r="1000" spans="1:9">
      <c r="A1000" t="s">
        <v>3058</v>
      </c>
      <c r="B1000" t="s">
        <v>1179</v>
      </c>
      <c r="C1000" t="s">
        <v>691</v>
      </c>
      <c r="E1000" t="s">
        <v>3059</v>
      </c>
      <c r="F1000">
        <v>3636</v>
      </c>
      <c r="H1000" t="str">
        <f>VLOOKUP(A1000,'[1]Sheet 1'!$A$1:$B$3144,2,FALSE)</f>
        <v>ADRA1A,ATP1A1,ATP1A2,ATP1A3,ATP1A4,ATP1B1,ATP1B2,ATP1B3,FXYD2,CACNA1A,CACNB1,CHRNA4,CHRNB2,DRD1,GRIN1,GRIN2A,HTR1A,KCND2,OPRM1,PCSK2,POMC,SCN1B,SCN10A,SLC6A2,SLC6A3,SLC6A4,CACNA2D2,KCNIP2,GRIN3A</v>
      </c>
      <c r="I1000" t="s">
        <v>693</v>
      </c>
    </row>
    <row r="1001" spans="1:9">
      <c r="A1001" t="s">
        <v>3060</v>
      </c>
      <c r="B1001" t="s">
        <v>1179</v>
      </c>
      <c r="C1001" t="s">
        <v>530</v>
      </c>
      <c r="E1001" t="s">
        <v>3061</v>
      </c>
      <c r="F1001">
        <v>27958</v>
      </c>
      <c r="H1001" t="str">
        <f>VLOOKUP(A1001,'[1]Sheet 1'!$A$1:$B$3144,2,FALSE)</f>
        <v>ADRA1A,ATP1A1,ATP1A2,ATP1A3,ATP1A4,ATP1B1,ATP1B2,ATP1B3,FXYD2,CACNA1A,CACNB1,CHRNA4,CHRNB2,DRD1,GRIN1,GRIN2A,HTR1A,KCND2,OPRM1,PCSK2,POMC,SCN1B,SCN10A,SLC6A2,SLC6A3,SLC6A4,CACNA2D2,KCNIP2,GRIN3A</v>
      </c>
      <c r="I1001" t="s">
        <v>533</v>
      </c>
    </row>
    <row r="1002" spans="1:9">
      <c r="A1002" t="s">
        <v>3062</v>
      </c>
      <c r="B1002" t="s">
        <v>1179</v>
      </c>
      <c r="C1002" t="s">
        <v>691</v>
      </c>
      <c r="E1002" t="s">
        <v>3063</v>
      </c>
      <c r="F1002">
        <v>247956</v>
      </c>
      <c r="H1002" t="str">
        <f>VLOOKUP(A1002,'[1]Sheet 1'!$A$1:$B$3144,2,FALSE)</f>
        <v>ADRA1A,ATP1A1,ATP1A2,ATP1A3,ATP1A4,ATP1B1,ATP1B2,ATP1B3,FXYD2,CACNA1A,CACNB1,CHRNA4,CHRNB2,DRD1,GRIN1,GRIN2A,HTR1A,KCND2,OPRM1,PCSK2,POMC,SCN1B,SCN10A,SLC6A2,SLC6A3,SLC6A4,CACNA2D2,KCNIP2,GRIN3A</v>
      </c>
      <c r="I1002" t="s">
        <v>693</v>
      </c>
    </row>
    <row r="1003" spans="1:9">
      <c r="A1003" t="s">
        <v>3064</v>
      </c>
      <c r="B1003" t="s">
        <v>1179</v>
      </c>
      <c r="C1003" t="s">
        <v>691</v>
      </c>
      <c r="E1003" t="s">
        <v>3065</v>
      </c>
      <c r="F1003">
        <v>6149</v>
      </c>
      <c r="H1003" t="str">
        <f>VLOOKUP(A1003,'[1]Sheet 1'!$A$1:$B$3144,2,FALSE)</f>
        <v>ADRA1A,ATP1A1,ATP1A2,ATP1A3,ATP1A4,ATP1B1,ATP1B2,ATP1B3,FXYD2,CACNA1A,CACNB1,CHRNA4,CHRNB2,DRD1,GRIN1,GRIN2A,HTR1A,KCND2,OPRM1,PCSK2,POMC,SCN1B,SCN10A,SLC6A2,SLC6A3,SLC6A4,CACNA2D2,KCNIP2,GRIN3A</v>
      </c>
      <c r="I1003" t="s">
        <v>693</v>
      </c>
    </row>
    <row r="1004" spans="1:9">
      <c r="A1004" t="s">
        <v>3066</v>
      </c>
      <c r="B1004" t="s">
        <v>1198</v>
      </c>
      <c r="C1004" t="s">
        <v>691</v>
      </c>
      <c r="I1004" t="s">
        <v>693</v>
      </c>
    </row>
    <row r="1005" spans="1:9">
      <c r="A1005" t="s">
        <v>3067</v>
      </c>
      <c r="B1005" t="s">
        <v>1179</v>
      </c>
      <c r="C1005" t="s">
        <v>691</v>
      </c>
      <c r="E1005" t="s">
        <v>3068</v>
      </c>
      <c r="F1005">
        <v>6759</v>
      </c>
      <c r="H1005" t="str">
        <f>VLOOKUP(A1005,'[1]Sheet 1'!$A$1:$B$3144,2,FALSE)</f>
        <v>ADRA1A,ATP1A1,ATP1A2,ATP1A3,ATP1A4,ATP1B1,ATP1B2,ATP1B3,FXYD2,CACNA1A,CACNB1,CHRNA4,CHRNB2,DRD1,GRIN1,GRIN2A,HTR1A,KCND2,OPRM1,PCSK2,POMC,SCN1B,SCN10A,SLC6A2,SLC6A3,SLC6A4,CACNA2D2,KCNIP2,GRIN3A</v>
      </c>
      <c r="I1005" t="s">
        <v>693</v>
      </c>
    </row>
    <row r="1006" spans="1:9">
      <c r="A1006" t="s">
        <v>3069</v>
      </c>
      <c r="B1006" t="s">
        <v>1179</v>
      </c>
      <c r="C1006" t="s">
        <v>691</v>
      </c>
      <c r="E1006" t="s">
        <v>3070</v>
      </c>
      <c r="F1006">
        <v>309594</v>
      </c>
      <c r="H1006" t="str">
        <f>VLOOKUP(A1006,'[1]Sheet 1'!$A$1:$B$3144,2,FALSE)</f>
        <v>ADRA1A,ATP1A1,ATP1A2,ATP1A3,ATP1A4,ATP1B1,ATP1B2,ATP1B3,FXYD2,CACNA1A,CACNB1,CHRNA4,CHRNB2,DRD1,GRIN1,GRIN2A,HTR1A,KCND2,OPRM1,PCSK2,POMC,SCN1B,SCN10A,SLC6A2,SLC6A3,SLC6A4,CACNA2D2,KCNIP2,GRIN3A</v>
      </c>
      <c r="I1006" t="s">
        <v>693</v>
      </c>
    </row>
    <row r="1007" spans="1:9">
      <c r="A1007" t="s">
        <v>3071</v>
      </c>
      <c r="B1007" t="s">
        <v>1179</v>
      </c>
      <c r="C1007" t="s">
        <v>691</v>
      </c>
      <c r="E1007" t="s">
        <v>3072</v>
      </c>
      <c r="F1007">
        <v>8404</v>
      </c>
      <c r="H1007" t="str">
        <f>VLOOKUP(A1007,'[1]Sheet 1'!$A$1:$B$3144,2,FALSE)</f>
        <v>ADRA1A,ATP1A1,ATP1A2,ATP1A3,ATP1A4,ATP1B1,ATP1B2,ATP1B3,FXYD2,CACNA1A,CACNB1,CHRNA4,CHRNB2,DRD1,GRIN1,GRIN2A,HTR1A,KCND2,OPRM1,PCSK2,POMC,SCN1B,SCN10A,SLC6A2,SLC6A3,SLC6A4,CACNA2D2,KCNIP2,GRIN3A</v>
      </c>
      <c r="I1007" t="s">
        <v>693</v>
      </c>
    </row>
    <row r="1008" spans="1:9">
      <c r="A1008" t="s">
        <v>3073</v>
      </c>
      <c r="B1008" t="s">
        <v>1179</v>
      </c>
      <c r="C1008" t="s">
        <v>691</v>
      </c>
      <c r="E1008" t="s">
        <v>3074</v>
      </c>
      <c r="F1008">
        <v>8430</v>
      </c>
      <c r="H1008" t="str">
        <f>VLOOKUP(A1008,'[1]Sheet 1'!$A$1:$B$3144,2,FALSE)</f>
        <v>ADRA1A,ATP1A1,ATP1A2,ATP1A3,ATP1A4,ATP1B1,ATP1B2,ATP1B3,FXYD2,CACNA1A,CACNB1,CHRNA4,CHRNB2,DRD1,GRIN1,GRIN2A,HTR1A,KCND2,OPRM1,PCSK2,POMC,SCN1B,SCN10A,SLC6A2,SLC6A3,SLC6A4,CACNA2D2,KCNIP2,GRIN3A</v>
      </c>
      <c r="I1008" t="s">
        <v>693</v>
      </c>
    </row>
    <row r="1009" spans="1:9">
      <c r="A1009" t="s">
        <v>3075</v>
      </c>
      <c r="B1009" t="s">
        <v>1179</v>
      </c>
      <c r="C1009" t="s">
        <v>691</v>
      </c>
      <c r="E1009" t="s">
        <v>3076</v>
      </c>
      <c r="F1009">
        <v>309007</v>
      </c>
      <c r="H1009" t="str">
        <f>VLOOKUP(A1009,'[1]Sheet 1'!$A$1:$B$3144,2,FALSE)</f>
        <v>ADRA1A,ATP1A1,ATP1A2,ATP1A3,ATP1A4,ATP1B1,ATP1B2,ATP1B3,FXYD2,CACNA1A,CACNB1,CHRNA4,CHRNB2,DRD1,GRIN1,GRIN2A,HTR1A,KCND2,OPRM1,PCSK2,POMC,SCN1B,SCN10A,SLC6A2,SLC6A3,SLC6A4,CACNA2D2,KCNIP2,GRIN3A</v>
      </c>
      <c r="I1009" t="s">
        <v>693</v>
      </c>
    </row>
    <row r="1010" spans="1:9">
      <c r="A1010" t="s">
        <v>3077</v>
      </c>
      <c r="B1010" t="s">
        <v>1179</v>
      </c>
      <c r="C1010" t="s">
        <v>691</v>
      </c>
      <c r="E1010" t="s">
        <v>3078</v>
      </c>
      <c r="F1010">
        <v>8890</v>
      </c>
      <c r="H1010" t="str">
        <f>VLOOKUP(A1010,'[1]Sheet 1'!$A$1:$B$3144,2,FALSE)</f>
        <v>ADRA1A,ATP1A1,ATP1A2,ATP1A3,ATP1A4,ATP1B1,ATP1B2,ATP1B3,FXYD2,CACNA1A,CACNB1,CHRNA4,CHRNB2,DRD1,GRIN1,GRIN2A,HTR1A,KCND2,OPRM1,PCSK2,POMC,SCN1B,SCN10A,SLC6A2,SLC6A3,SLC6A4,CACNA2D2,KCNIP2,GRIN3A</v>
      </c>
      <c r="I1010" t="s">
        <v>693</v>
      </c>
    </row>
    <row r="1011" spans="1:9">
      <c r="A1011" t="s">
        <v>3079</v>
      </c>
      <c r="B1011" t="s">
        <v>1179</v>
      </c>
      <c r="C1011" t="s">
        <v>691</v>
      </c>
      <c r="E1011" t="s">
        <v>3080</v>
      </c>
      <c r="F1011">
        <v>16714</v>
      </c>
      <c r="H1011" t="str">
        <f>VLOOKUP(A1011,'[1]Sheet 1'!$A$1:$B$3144,2,FALSE)</f>
        <v>ADRA1A,ATP1A1,ATP1A2,ATP1A3,ATP1A4,ATP1B1,ATP1B2,ATP1B3,FXYD2,CACNA1A,CACNB1,CHRNA4,CHRNB2,CYP2D6,CYP3A4,DRD1,GRIN1,GRIN2A,HTR1A,KCND2,OPRM1,PCSK2,POMC,SCN1B,SCN10A,SLC6A2,SLC6A3,SLC6A4,UGT2B7,CACNA2D2,KCNIP2,GRIN3A</v>
      </c>
      <c r="I1011" t="s">
        <v>693</v>
      </c>
    </row>
    <row r="1012" spans="1:9">
      <c r="A1012" t="s">
        <v>3081</v>
      </c>
      <c r="B1012" t="s">
        <v>1179</v>
      </c>
      <c r="C1012" t="s">
        <v>691</v>
      </c>
      <c r="E1012" t="s">
        <v>3082</v>
      </c>
      <c r="F1012">
        <v>17303</v>
      </c>
      <c r="H1012" t="str">
        <f>VLOOKUP(A1012,'[1]Sheet 1'!$A$1:$B$3144,2,FALSE)</f>
        <v>ADRA1A,ATP1A1,ATP1A2,ATP1A3,ATP1A4,ATP1B1,ATP1B2,ATP1B3,FXYD2,CACNA1A,CACNB1,CHRNA4,CHRNB2,DRD1,GRIN1,GRIN2A,HSPA5,HTR1A,KCND2,OPRM1,PCSK2,POMC,PPIB,SCN1B,SCN10A,SLC6A2,SLC6A3,SLC6A4,UGT2B4,UGT2B7,UGT2B15,CACNA2D2,PDIA4,PDIA6,ERP29,SDF2L1,KCNIP2,DNAJB11,UGT1A8,UGT1A1,UGT1A3,PDIA2,GRIN3A</v>
      </c>
      <c r="I1012" t="s">
        <v>693</v>
      </c>
    </row>
    <row r="1013" spans="1:9">
      <c r="A1013" t="s">
        <v>3083</v>
      </c>
      <c r="B1013" t="s">
        <v>1179</v>
      </c>
      <c r="C1013" t="s">
        <v>691</v>
      </c>
      <c r="E1013" t="s">
        <v>3084</v>
      </c>
      <c r="F1013">
        <v>6807</v>
      </c>
      <c r="H1013" t="str">
        <f>VLOOKUP(A1013,'[1]Sheet 1'!$A$1:$B$3144,2,FALSE)</f>
        <v>ADRA1A,ATP1A1,ATP1A2,ATP1A3,ATP1A4,ATP1B1,ATP1B2,ATP1B3,FXYD2,CACNA1A,CACNB1,CHRNA4,CHRNB2,CYP2B6,CYP2C19,CYP2C8,CYP2D6,CYP3A4,DRD1,GRIN1,GRIN2A,HTR1A,KCND2,OPRM1,PCSK2,POMC,SCN1B,SCN10A,SLC6A2,SLC6A3,SLC6A4,CACNA2D2,KCNIP2,GRIN3A,CYP3A7-CYP3A51P</v>
      </c>
      <c r="I1013" t="s">
        <v>693</v>
      </c>
    </row>
    <row r="1014" spans="1:9">
      <c r="A1014" t="s">
        <v>3085</v>
      </c>
      <c r="B1014" t="s">
        <v>1179</v>
      </c>
      <c r="C1014" t="s">
        <v>691</v>
      </c>
      <c r="E1014" t="s">
        <v>3086</v>
      </c>
      <c r="F1014">
        <v>7852</v>
      </c>
      <c r="H1014" t="str">
        <f>VLOOKUP(A1014,'[1]Sheet 1'!$A$1:$B$3144,2,FALSE)</f>
        <v>ADRA1A,ATP1A1,ATP1A2,ATP1A3,ATP1A4,ATP1B1,ATP1B2,ATP1B3,FXYD2,CACNA1A,CACNB1,CHRNA4,CHRNB2,DRD1,GRIN1,GRIN2A,HTR1A,KCND2,OPRM1,PCSK2,POMC,SCN1B,SCN10A,SLC6A2,SLC6A3,SLC6A4,CACNA2D2,KCNIP2,GRIN3A</v>
      </c>
      <c r="I1014" t="s">
        <v>693</v>
      </c>
    </row>
    <row r="1015" spans="1:9">
      <c r="A1015" t="s">
        <v>3087</v>
      </c>
      <c r="B1015" t="s">
        <v>1179</v>
      </c>
      <c r="C1015" t="s">
        <v>691</v>
      </c>
      <c r="E1015" t="s">
        <v>3088</v>
      </c>
      <c r="F1015">
        <v>5790</v>
      </c>
      <c r="H1015" t="str">
        <f>VLOOKUP(A1015,'[1]Sheet 1'!$A$1:$B$3144,2,FALSE)</f>
        <v>ADRA1A,ATP1A1,ATP1A2,ATP1A3,ATP1A4,ATP1B1,ATP1B2,ATP1B3,FXYD2,CACNA1A,CACNB1,CHRNA4,CHRNB2,DRD1,GRIN1,GRIN2A,HTR1A,KCND2,OPRM1,PCSK2,POMC,SCN1B,SCN10A,SLC6A2,SLC6A3,SLC6A4,CACNA2D2,KCNIP2,GRIN3A</v>
      </c>
      <c r="I1015" t="s">
        <v>693</v>
      </c>
    </row>
    <row r="1016" spans="1:9">
      <c r="A1016" t="s">
        <v>3089</v>
      </c>
      <c r="B1016" t="s">
        <v>1179</v>
      </c>
      <c r="C1016" t="s">
        <v>691</v>
      </c>
      <c r="E1016" t="s">
        <v>3090</v>
      </c>
      <c r="F1016">
        <v>5779</v>
      </c>
      <c r="H1016" t="str">
        <f>VLOOKUP(A1016,'[1]Sheet 1'!$A$1:$B$3144,2,FALSE)</f>
        <v>ADRA1A,ATP1A1,ATP1A2,ATP1A3,ATP1A4,ATP1B1,ATP1B2,ATP1B3,FXYD2,CACNA1A,CACNB1,CHRNA4,CHRNB2,DRD1,GRIN1,GRIN2A,HTR1A,KCND2,OPRM1,PCSK2,POMC,SCN1B,SCN10A,SLC6A2,SLC6A3,SLC6A4,CACNA2D2,KCNIP2,GRIN3A</v>
      </c>
      <c r="I1016" t="s">
        <v>693</v>
      </c>
    </row>
    <row r="1017" spans="1:9">
      <c r="A1017" t="s">
        <v>3091</v>
      </c>
      <c r="B1017" t="s">
        <v>1179</v>
      </c>
      <c r="C1017" t="s">
        <v>691</v>
      </c>
      <c r="E1017" t="s">
        <v>3092</v>
      </c>
      <c r="F1017">
        <v>194484</v>
      </c>
      <c r="H1017" t="str">
        <f>VLOOKUP(A1017,'[1]Sheet 1'!$A$1:$B$3144,2,FALSE)</f>
        <v>ADRA1A,ATP1A1,ATP1A2,ATP1A3,ATP1A4,ATP1B1,ATP1B2,ATP1B3,FXYD2,CACNA1A,CACNB1,CHRNA4,CHRNB2,DRD1,GRIN1,GRIN2A,HTR1A,KCND2,OPRM1,PCSK2,POMC,SCN1B,SCN10A,SLC6A2,SLC6A3,SLC6A4,CACNA2D2,KCNIP2,GRIN3A</v>
      </c>
      <c r="I1017" t="s">
        <v>693</v>
      </c>
    </row>
    <row r="1018" spans="1:9">
      <c r="A1018" t="s">
        <v>3093</v>
      </c>
      <c r="B1018" t="s">
        <v>1179</v>
      </c>
      <c r="C1018" t="s">
        <v>691</v>
      </c>
      <c r="E1018" t="s">
        <v>3094</v>
      </c>
      <c r="F1018">
        <v>2569</v>
      </c>
      <c r="H1018" t="str">
        <f>VLOOKUP(A1018,'[1]Sheet 1'!$A$1:$B$3144,2,FALSE)</f>
        <v>ADRA1A,ATP1A1,ATP1A2,ATP1A3,ATP1A4,ATP1B1,ATP1B2,ATP1B3,FXYD2,CACNA1A,CACNB1,CHRNA4,CHRNB2,DRD1,GRIN1,GRIN2A,HTR1A,KCND2,OPRM1,PCSK2,POMC,SCN1B,SCN10A,SLC6A2,SLC6A3,SLC6A4,CACNA2D2,KCNIP2,GRIN3A</v>
      </c>
      <c r="I1018" t="s">
        <v>693</v>
      </c>
    </row>
    <row r="1019" spans="1:9">
      <c r="A1019" t="s">
        <v>3095</v>
      </c>
      <c r="B1019" t="s">
        <v>1179</v>
      </c>
      <c r="C1019" t="s">
        <v>691</v>
      </c>
      <c r="E1019" t="s">
        <v>3096</v>
      </c>
      <c r="F1019">
        <v>61084</v>
      </c>
      <c r="H1019" t="str">
        <f>VLOOKUP(A1019,'[1]Sheet 1'!$A$1:$B$3144,2,FALSE)</f>
        <v>ADRA1A,ATP1A1,ATP1A2,ATP1A3,ATP1A4,ATP1B1,ATP1B2,ATP1B3,FXYD2,CACNA1A,CACNB1,CHRNA4,CHRNB2,DRD1,GRIN1,GRIN2A,HTR1A,KCND2,OPRM1,PCSK2,POMC,SCN1B,SCN10A,SLC6A2,SLC6A3,SLC6A4,CACNA2D2,KCNIP2,GRIN3A</v>
      </c>
      <c r="I1019" t="s">
        <v>693</v>
      </c>
    </row>
    <row r="1020" spans="1:9">
      <c r="A1020" t="s">
        <v>3097</v>
      </c>
      <c r="B1020" t="s">
        <v>1179</v>
      </c>
      <c r="C1020" t="s">
        <v>691</v>
      </c>
      <c r="E1020" t="s">
        <v>3098</v>
      </c>
      <c r="F1020">
        <v>119915</v>
      </c>
      <c r="H1020" t="str">
        <f>VLOOKUP(A1020,'[1]Sheet 1'!$A$1:$B$3144,2,FALSE)</f>
        <v>ADRA1A,ATP1A1,ATP1A2,ATP1A3,ATP1A4,ATP1B1,ATP1B2,ATP1B3,FXYD2,CACNA1A,CACNB1,CHRNA4,CHRNB2,DRD1,GRIN1,GRIN2A,HTR1A,KCND2,OPRM1,PCSK2,POMC,SCN1B,SCN10A,SLC6A2,SLC6A3,SLC6A4,CACNA2D2,KCNIP2,GRIN3A</v>
      </c>
      <c r="I1020" t="s">
        <v>693</v>
      </c>
    </row>
    <row r="1021" spans="1:9">
      <c r="A1021" t="s">
        <v>3099</v>
      </c>
      <c r="B1021" t="s">
        <v>1179</v>
      </c>
      <c r="C1021" t="s">
        <v>691</v>
      </c>
      <c r="E1021" t="s">
        <v>3100</v>
      </c>
      <c r="F1021">
        <v>8802</v>
      </c>
      <c r="H1021" t="str">
        <f>VLOOKUP(A1021,'[1]Sheet 1'!$A$1:$B$3144,2,FALSE)</f>
        <v>ADRA1A,ATP1A1,ATP1A2,ATP1A3,ATP1A4,ATP1B1,ATP1B2,ATP1B3,FXYD2,CACNA1A,CACNB1,CHRNA4,CHRNB2,DRD1,GRIN1,GRIN2A,HTR1A,KCND2,OPRM1,PCSK2,POMC,SCN1B,SCN10A,SLC6A2,SLC6A3,SLC6A4,CACNA2D2,KCNIP2,GRIN3A</v>
      </c>
      <c r="I1021" t="s">
        <v>693</v>
      </c>
    </row>
    <row r="1022" spans="1:9">
      <c r="A1022" t="s">
        <v>3101</v>
      </c>
      <c r="B1022" t="s">
        <v>1179</v>
      </c>
      <c r="C1022" t="s">
        <v>691</v>
      </c>
      <c r="E1022" t="s">
        <v>3102</v>
      </c>
      <c r="F1022">
        <v>9316</v>
      </c>
      <c r="H1022" t="str">
        <f>VLOOKUP(A1022,'[1]Sheet 1'!$A$1:$B$3144,2,FALSE)</f>
        <v>ADRA1A,ATP1A1,ATP1A2,ATP1A3,ATP1A4,ATP1B1,ATP1B2,ATP1B3,FXYD2,CACNA1A,CACNB1,CHRNA4,CHRNB2,DRD1,GRIN1,GRIN2A,HTR1A,KCND2,OPRM1,PCSK2,POMC,SCN1B,SCN10A,SLC6A2,SLC6A3,SLC6A4,CACNA2D2,KCNIP2,GRIN3A</v>
      </c>
      <c r="I1022" t="s">
        <v>693</v>
      </c>
    </row>
    <row r="1023" spans="1:9">
      <c r="A1023" t="s">
        <v>3103</v>
      </c>
      <c r="B1023" t="s">
        <v>1179</v>
      </c>
      <c r="C1023" t="s">
        <v>3104</v>
      </c>
      <c r="E1023" t="s">
        <v>3105</v>
      </c>
      <c r="F1023">
        <v>47499</v>
      </c>
      <c r="H1023" t="str">
        <f>VLOOKUP(A1023,'[1]Sheet 1'!$A$1:$B$3144,2,FALSE)</f>
        <v>ADRA1A,ATP1A1,ATP1A2,ATP1A3,ATP1A4,ATP1B1,ATP1B2,ATP1B3,FXYD2,CACNA1A,CACNB1,CHRNA4,CHRNB2,CYP1A2,CYP2C19,CYP2D6,CYP3A4,DRD1,GRIN1,GRIN2A,HTR1A,KCND2,OPRM1,PCSK2,POMC,SCN1B,SCN10A,SLC6A2,SLC6A3,SLC6A4,CACNA2D2,KCNIP2,GRIN3A</v>
      </c>
      <c r="I1023" t="s">
        <v>3106</v>
      </c>
    </row>
    <row r="1024" spans="1:9">
      <c r="A1024" t="s">
        <v>3107</v>
      </c>
      <c r="B1024" t="s">
        <v>1179</v>
      </c>
      <c r="C1024" t="s">
        <v>3108</v>
      </c>
      <c r="E1024" t="s">
        <v>3109</v>
      </c>
      <c r="F1024">
        <v>47781</v>
      </c>
      <c r="H1024" t="str">
        <f>VLOOKUP(A1024,'[1]Sheet 1'!$A$1:$B$3144,2,FALSE)</f>
        <v>ADRA1A,ATP1A1,ATP1A2,ATP1A3,ATP1A4,ATP1B1,ATP1B2,ATP1B3,FXYD2,CACNA1A,CACNB1,CHRNA4,CHRNB2,CYP2D6,DRD1,GRIN1,GRIN2A,HTR1A,KCND2,OPRM1,PCSK2,POMC,SCN1B,SCN10A,SLC6A2,SLC6A3,SLC6A4,CACNA2D2,KCNIP2,GRIN3A</v>
      </c>
      <c r="I1024" t="s">
        <v>3110</v>
      </c>
    </row>
    <row r="1025" spans="1:9">
      <c r="A1025" t="s">
        <v>3111</v>
      </c>
      <c r="B1025" t="s">
        <v>1179</v>
      </c>
      <c r="C1025" t="s">
        <v>3112</v>
      </c>
      <c r="E1025" t="s">
        <v>3113</v>
      </c>
      <c r="F1025">
        <v>36791</v>
      </c>
      <c r="H1025" t="str">
        <f>VLOOKUP(A1025,'[1]Sheet 1'!$A$1:$B$3144,2,FALSE)</f>
        <v>ADRA1A,ATP1A1,ATP1A2,ATP1A3,ATP1A4,ATP1B1,ATP1B2,ATP1B3,FXYD2,CACNA1A,CACNB1,CHRNA4,CHRNB2,DRD1,GRIN1,GRIN2A,HTR1A,KCND2,OPRM1,PCSK2,POMC,SCN1B,SCN10A,SLC6A2,SLC6A3,SLC6A4,CACNA2D2,KCNIP2,GRIN3A</v>
      </c>
      <c r="I1025" t="s">
        <v>3114</v>
      </c>
    </row>
    <row r="1026" spans="1:9">
      <c r="A1026" t="s">
        <v>3115</v>
      </c>
      <c r="B1026" t="s">
        <v>1179</v>
      </c>
      <c r="C1026" t="s">
        <v>3116</v>
      </c>
      <c r="E1026" t="s">
        <v>3117</v>
      </c>
      <c r="F1026">
        <v>5118</v>
      </c>
      <c r="H1026" t="str">
        <f>VLOOKUP(A1026,'[1]Sheet 1'!$A$1:$B$3144,2,FALSE)</f>
        <v>ADRA1A,ATP1A1,ATP1A2,ATP1A3,ATP1A4,ATP1B1,ATP1B2,ATP1B3,FXYD2,CACNA1A,CACNB1,CHRNA4,CHRNB2,CYP2C19,CYP2C9,CYP2D6,CYP3A4,CYP3A5,DRD1,GRIN1,GRIN2A,HTR1A,KCND2,OPRM1,PCSK2,POMC,SCN1B,SCN10A,SLC6A2,SLC6A3,SLC6A4,CACNA2D2,KCNIP2,GRIN3A</v>
      </c>
      <c r="I1026" t="s">
        <v>3118</v>
      </c>
    </row>
    <row r="1027" spans="1:9">
      <c r="A1027" t="s">
        <v>3119</v>
      </c>
      <c r="B1027" t="s">
        <v>1179</v>
      </c>
      <c r="C1027" t="s">
        <v>545</v>
      </c>
      <c r="E1027" t="s">
        <v>3120</v>
      </c>
      <c r="F1027">
        <v>17688</v>
      </c>
      <c r="H1027" t="str">
        <f>VLOOKUP(A1027,'[1]Sheet 1'!$A$1:$B$3144,2,FALSE)</f>
        <v>ADRA1A,AOX1,ATP1A1,ATP1A2,ATP1A3,ATP1A4,ATP1B1,ATP1B2,ATP1B3,FXYD2,CACNA1A,CACNB1,CHRNA3,CHRNA4,CHRNB2,CYP2A6,CYP2B6,DRD1,FMO3,GRIN1,GRIN2A,HTR1A,KCND2,OPRM1,PCSK2,POMC,SCN1B,SCN10A,SLC6A2,SLC6A3,SLC6A4,CACNA2D2,KCNIP2,UGT1A9,UGT1A4,GRIN3A</v>
      </c>
      <c r="I1027" t="s">
        <v>548</v>
      </c>
    </row>
    <row r="1028" spans="1:9">
      <c r="A1028" t="s">
        <v>3121</v>
      </c>
      <c r="B1028" t="s">
        <v>1179</v>
      </c>
      <c r="C1028" t="s">
        <v>3122</v>
      </c>
      <c r="E1028" t="s">
        <v>3123</v>
      </c>
      <c r="F1028">
        <v>18243</v>
      </c>
      <c r="H1028" t="str">
        <f>VLOOKUP(A1028,'[1]Sheet 1'!$A$1:$B$3144,2,FALSE)</f>
        <v>ADCY2,DRD1,GNAS,PRKACB</v>
      </c>
      <c r="I1028" t="s">
        <v>3124</v>
      </c>
    </row>
    <row r="1029" spans="1:9">
      <c r="A1029" t="s">
        <v>3125</v>
      </c>
      <c r="B1029" t="s">
        <v>1179</v>
      </c>
      <c r="C1029" t="s">
        <v>691</v>
      </c>
      <c r="E1029" t="s">
        <v>3126</v>
      </c>
      <c r="F1029">
        <v>75725</v>
      </c>
      <c r="H1029" t="str">
        <f>VLOOKUP(A1029,'[1]Sheet 1'!$A$1:$B$3144,2,FALSE)</f>
        <v>ADRA1A,ATP1A1,ATP1A2,ATP1A3,ATP1A4,ATP1B1,ATP1B2,ATP1B3,FXYD2,CACNA1A,CACNB1,CHRNA4,CHRNB2,DRD1,GRIN1,GRIN2A,HTR1A,KCND2,OPRM1,PCSK2,POMC,SCN1B,SCN10A,SLC6A2,SLC6A3,SLC6A4,CACNA2D2,KCNIP2,GRIN3A</v>
      </c>
      <c r="I1029" t="s">
        <v>693</v>
      </c>
    </row>
    <row r="1030" spans="1:9">
      <c r="A1030" t="s">
        <v>3127</v>
      </c>
      <c r="B1030" t="s">
        <v>1179</v>
      </c>
      <c r="C1030" t="s">
        <v>691</v>
      </c>
      <c r="E1030" t="s">
        <v>3128</v>
      </c>
      <c r="F1030">
        <v>8497</v>
      </c>
      <c r="H1030" t="str">
        <f>VLOOKUP(A1030,'[1]Sheet 1'!$A$1:$B$3144,2,FALSE)</f>
        <v>ADRA1A,ATP1A1,ATP1A2,ATP1A3,ATP1A4,ATP1B1,ATP1B2,ATP1B3,FXYD2,CACNA1A,CACNB1,CHRNA4,CHRNB2,DRD1,GRIN1,GRIN2A,HTR1A,KCND2,OPRM1,PCSK2,POMC,SCN1B,SCN10A,SLC6A2,SLC6A3,SLC6A4,CACNA2D2,KCNIP2,GRIN3A</v>
      </c>
      <c r="I1030" t="s">
        <v>693</v>
      </c>
    </row>
    <row r="1031" spans="1:9">
      <c r="A1031" t="s">
        <v>3129</v>
      </c>
      <c r="B1031" t="s">
        <v>1179</v>
      </c>
      <c r="C1031" t="s">
        <v>691</v>
      </c>
      <c r="E1031" t="s">
        <v>3130</v>
      </c>
      <c r="F1031">
        <v>119572</v>
      </c>
      <c r="H1031" t="str">
        <f>VLOOKUP(A1031,'[1]Sheet 1'!$A$1:$B$3144,2,FALSE)</f>
        <v>ADRA1A,ATP1A1,ATP1A2,ATP1A3,ATP1A4,ATP1B1,ATP1B2,ATP1B3,FXYD2,CACNA1A,CACNB1,CHRNA4,CHRNB2,DRD1,GRIN1,GRIN2A,HTR1A,KCND2,OPRM1,PCSK2,POMC,SCN1B,SCN10A,SLC6A2,SLC6A3,SLC6A4,CACNA2D2,KCNIP2,GRIN3A</v>
      </c>
      <c r="I1031" t="s">
        <v>693</v>
      </c>
    </row>
    <row r="1032" spans="1:9">
      <c r="A1032" t="s">
        <v>3131</v>
      </c>
      <c r="B1032" t="s">
        <v>1179</v>
      </c>
      <c r="C1032" t="s">
        <v>691</v>
      </c>
      <c r="E1032" t="s">
        <v>3132</v>
      </c>
      <c r="F1032">
        <v>61203</v>
      </c>
      <c r="H1032" t="str">
        <f>VLOOKUP(A1032,'[1]Sheet 1'!$A$1:$B$3144,2,FALSE)</f>
        <v>ADRA1A,ATP1A1,ATP1A2,ATP1A3,ATP1A4,ATP1B1,ATP1B2,ATP1B3,FXYD2,CACNA1A,CACNB1,CHRNA4,CHRNB2,DRD1,GRIN1,GRIN2A,HTR1A,KCND2,OPRM1,PCSK2,POMC,SCN1B,SCN10A,SLC6A2,SLC6A3,SLC6A4,CACNA2D2,KCNIP2,GRIN3A</v>
      </c>
      <c r="I1032" t="s">
        <v>693</v>
      </c>
    </row>
    <row r="1033" spans="1:9">
      <c r="A1033" t="s">
        <v>3133</v>
      </c>
      <c r="B1033" t="s">
        <v>1179</v>
      </c>
      <c r="C1033" t="s">
        <v>691</v>
      </c>
      <c r="E1033" t="s">
        <v>3134</v>
      </c>
      <c r="F1033">
        <v>4639</v>
      </c>
      <c r="H1033" t="str">
        <f>VLOOKUP(A1033,'[1]Sheet 1'!$A$1:$B$3144,2,FALSE)</f>
        <v>ADRA1A,ATP1A1,ATP1A2,ATP1A3,ATP1A4,ATP1B1,ATP1B2,ATP1B3,FXYD2,CACNA1A,CACNB1,CHRNA4,CHRNB2,DRD1,GRIN1,GRIN2A,HTR1A,KCND2,OPRM1,PCSK2,POMC,SCN1B,SCN10A,SLC6A2,SLC6A3,SLC6A4,CACNA2D2,KCNIP2,GRIN3A</v>
      </c>
      <c r="I1033" t="s">
        <v>693</v>
      </c>
    </row>
    <row r="1034" spans="1:9">
      <c r="A1034" t="s">
        <v>3135</v>
      </c>
      <c r="B1034" t="s">
        <v>1179</v>
      </c>
      <c r="C1034" t="s">
        <v>691</v>
      </c>
      <c r="E1034" t="s">
        <v>3136</v>
      </c>
      <c r="F1034">
        <v>4474</v>
      </c>
      <c r="H1034" t="str">
        <f>VLOOKUP(A1034,'[1]Sheet 1'!$A$1:$B$3144,2,FALSE)</f>
        <v>ADRA1A,ATP1A1,ATP1A2,ATP1A3,ATP1A4,ATP1B1,ATP1B2,ATP1B3,FXYD2,CACNA1A,CACNB1,CHRNA4,CHRNB2,DRD1,GRIN1,GRIN2A,HTR1A,KCND2,OPRM1,PCSK2,POMC,SCN1B,SCN10A,SLC6A2,SLC6A3,SLC6A4,CACNA2D2,KCNIP2,GRIN3A</v>
      </c>
      <c r="I1034" t="s">
        <v>693</v>
      </c>
    </row>
    <row r="1035" spans="1:9">
      <c r="A1035" t="s">
        <v>3137</v>
      </c>
      <c r="B1035" t="s">
        <v>1179</v>
      </c>
      <c r="C1035" t="s">
        <v>691</v>
      </c>
      <c r="E1035" t="s">
        <v>3138</v>
      </c>
      <c r="F1035">
        <v>6441</v>
      </c>
      <c r="H1035" t="str">
        <f>VLOOKUP(A1035,'[1]Sheet 1'!$A$1:$B$3144,2,FALSE)</f>
        <v>ADRA1A,ATP1A1,ATP1A2,ATP1A3,ATP1A4,ATP1B1,ATP1B2,ATP1B3,FXYD2,CACNA1A,CACNB1,CHRNA4,CHRNB2,DRD1,GRIN1,GRIN2A,HTR1A,KCND2,OPRM1,PCSK2,POMC,SCN1B,SCN10A,SLC6A2,SLC6A3,SLC6A4,CACNA2D2,KCNIP2,GRIN3A</v>
      </c>
      <c r="I1035" t="s">
        <v>693</v>
      </c>
    </row>
    <row r="1036" spans="1:9">
      <c r="A1036" t="s">
        <v>3139</v>
      </c>
      <c r="B1036" t="s">
        <v>1179</v>
      </c>
      <c r="C1036" t="s">
        <v>1926</v>
      </c>
      <c r="E1036" t="s">
        <v>3140</v>
      </c>
      <c r="F1036">
        <v>385936</v>
      </c>
      <c r="H1036" t="str">
        <f>VLOOKUP(A1036,'[1]Sheet 1'!$A$1:$B$3144,2,FALSE)</f>
        <v>ADRA1A,ATP1A1,ATP1A2,ATP1A3,ATP1A4,ATP1B1,ATP1B2,ATP1B3,FXYD2,CACNA1A,CACNB1,CHRNA4,CHRNB2,DRD1,GRIN1,GRIN2A,HTR1A,KCND2,OPRM1,PCSK2,POMC,SCN1B,SCN10A,SLC6A2,SLC6A3,SLC6A4,CACNA2D2,KCNIP2,GRIN3A</v>
      </c>
      <c r="I1036" t="s">
        <v>1928</v>
      </c>
    </row>
    <row r="1037" spans="1:9">
      <c r="A1037" t="s">
        <v>3141</v>
      </c>
      <c r="B1037" t="s">
        <v>1179</v>
      </c>
      <c r="C1037" t="s">
        <v>691</v>
      </c>
      <c r="E1037" t="s">
        <v>3142</v>
      </c>
      <c r="F1037">
        <v>53763</v>
      </c>
      <c r="H1037" t="str">
        <f>VLOOKUP(A1037,'[1]Sheet 1'!$A$1:$B$3144,2,FALSE)</f>
        <v>ADRA1A,ATP1A1,ATP1A2,ATP1A3,ATP1A4,ATP1B1,ATP1B2,ATP1B3,FXYD2,CACNA1A,CACNB1,CHRNA4,CHRNB2,DRD1,GRIN1,GRIN2A,HTR1A,KCND2,OPRM1,PCSK2,POMC,SCN1B,SCN10A,SLC6A2,SLC6A3,SLC6A4,CACNA2D2,KCNIP2,GRIN3A</v>
      </c>
      <c r="I1037" t="s">
        <v>693</v>
      </c>
    </row>
    <row r="1038" spans="1:9">
      <c r="A1038" t="s">
        <v>3143</v>
      </c>
      <c r="B1038" t="s">
        <v>1179</v>
      </c>
      <c r="C1038" t="s">
        <v>691</v>
      </c>
      <c r="E1038" t="s">
        <v>3144</v>
      </c>
      <c r="F1038">
        <v>59781</v>
      </c>
      <c r="H1038" t="str">
        <f>VLOOKUP(A1038,'[1]Sheet 1'!$A$1:$B$3144,2,FALSE)</f>
        <v>ADRA1A,ATP1A1,ATP1A2,ATP1A3,ATP1A4,ATP1B1,ATP1B2,ATP1B3,FXYD2,CACNA1A,CACNB1,CHRNA4,CHRNB2,DRD1,GRIN1,GRIN2A,HTR1A,KCND2,OPRM1,PCSK2,POMC,SCN1B,SCN10A,SLC6A2,SLC6A3,SLC6A4,CACNA2D2,KCNIP2,GRIN3A</v>
      </c>
      <c r="I1038" t="s">
        <v>693</v>
      </c>
    </row>
    <row r="1039" spans="1:9">
      <c r="A1039" t="s">
        <v>3145</v>
      </c>
      <c r="B1039" t="s">
        <v>1179</v>
      </c>
      <c r="C1039" t="s">
        <v>691</v>
      </c>
      <c r="E1039" t="s">
        <v>3146</v>
      </c>
      <c r="F1039">
        <v>1192901</v>
      </c>
      <c r="H1039" t="str">
        <f>VLOOKUP(A1039,'[1]Sheet 1'!$A$1:$B$3144,2,FALSE)</f>
        <v>ADRA1A,ATP1A1,ATP1A2,ATP1A3,ATP1A4,ATP1B1,ATP1B2,ATP1B3,FXYD2,CACNA1A,CACNB1,CHRNA4,CHRNB2,DRD1,GRIN1,GRIN2A,HTR1A,KCND2,OPRM1,PCSK2,POMC,SCN1B,SCN10A,SLC6A2,SLC6A3,SLC6A4,CACNA2D2,KCNIP2,GRIN3A</v>
      </c>
      <c r="I1039" t="s">
        <v>693</v>
      </c>
    </row>
    <row r="1040" spans="1:9">
      <c r="A1040" t="s">
        <v>3147</v>
      </c>
      <c r="B1040" t="s">
        <v>1179</v>
      </c>
      <c r="C1040" t="s">
        <v>691</v>
      </c>
      <c r="E1040" t="s">
        <v>3148</v>
      </c>
      <c r="F1040">
        <v>804148</v>
      </c>
      <c r="H1040" t="str">
        <f>VLOOKUP(A1040,'[1]Sheet 1'!$A$1:$B$3144,2,FALSE)</f>
        <v>ADRA1A,ATP1A1,ATP1A2,ATP1A3,ATP1A4,ATP1B1,ATP1B2,ATP1B3,FXYD2,CACNA1A,CACNB1,CHRNA4,CHRNB2,DRD1,GRIN1,GRIN2A,HTR1A,KCND2,OPRM1,PCSK2,POMC,SCN1B,SCN10A,SLC6A2,SLC6A3,SLC6A4,CACNA2D2,KCNIP2,GRIN3A</v>
      </c>
      <c r="I1040" t="s">
        <v>693</v>
      </c>
    </row>
    <row r="1041" spans="1:9">
      <c r="A1041" t="s">
        <v>3149</v>
      </c>
      <c r="B1041" t="s">
        <v>1179</v>
      </c>
      <c r="C1041" t="s">
        <v>691</v>
      </c>
      <c r="E1041" t="s">
        <v>3150</v>
      </c>
      <c r="F1041">
        <v>3216</v>
      </c>
      <c r="H1041" t="str">
        <f>VLOOKUP(A1041,'[1]Sheet 1'!$A$1:$B$3144,2,FALSE)</f>
        <v>ADRA1A,ATP1A1,ATP1A2,ATP1A3,ATP1A4,ATP1B1,ATP1B2,ATP1B3,FXYD2,CACNA1A,CACNB1,CHRNA4,CHRNB2,DRD1,GRIN1,GRIN2A,HTR1A,KCND2,OPRM1,PCSK2,POMC,SCN1B,SCN10A,SLC6A2,SLC6A3,SLC6A4,CACNA2D2,KCNIP2,GRIN3A</v>
      </c>
      <c r="I1041" t="s">
        <v>693</v>
      </c>
    </row>
    <row r="1042" spans="1:9">
      <c r="A1042" t="s">
        <v>3151</v>
      </c>
      <c r="B1042" t="s">
        <v>1179</v>
      </c>
      <c r="C1042" t="s">
        <v>691</v>
      </c>
      <c r="E1042" t="s">
        <v>3152</v>
      </c>
      <c r="F1042">
        <v>535293</v>
      </c>
      <c r="H1042" t="str">
        <f>VLOOKUP(A1042,'[1]Sheet 1'!$A$1:$B$3144,2,FALSE)</f>
        <v>ADRA1A,ATP1A1,ATP1A2,ATP1A3,ATP1A4,ATP1B1,ATP1B2,ATP1B3,FXYD2,CACNA1A,CACNB1,CHRNA4,CHRNB2,DRD1,GRIN1,GRIN2A,HTR1A,KCND2,OPRM1,PCSK2,POMC,SCN1B,SCN10A,SLC6A2,SLC6A3,SLC6A4,CACNA2D2,KCNIP2,GRIN3A</v>
      </c>
      <c r="I1042" t="s">
        <v>693</v>
      </c>
    </row>
    <row r="1043" spans="1:9">
      <c r="A1043" t="s">
        <v>3153</v>
      </c>
      <c r="B1043" t="s">
        <v>1179</v>
      </c>
      <c r="C1043" t="s">
        <v>691</v>
      </c>
      <c r="E1043" t="s">
        <v>3154</v>
      </c>
      <c r="F1043">
        <v>116117</v>
      </c>
      <c r="H1043" t="str">
        <f>VLOOKUP(A1043,'[1]Sheet 1'!$A$1:$B$3144,2,FALSE)</f>
        <v>ADRA1A,ATP1A1,ATP1A2,ATP1A3,ATP1A4,ATP1B1,ATP1B2,ATP1B3,FXYD2,CACNA1A,CACNB1,CHRNA4,CHRNB2,DRD1,GRIN1,GRIN2A,HTR1A,KCND2,OPRM1,PCSK2,POMC,SCN1B,SCN10A,SLC6A2,SLC6A3,SLC6A4,CACNA2D2,KCNIP2,GRIN3A</v>
      </c>
      <c r="I1043" t="s">
        <v>693</v>
      </c>
    </row>
    <row r="1044" spans="1:9">
      <c r="A1044" t="s">
        <v>3155</v>
      </c>
      <c r="B1044" t="s">
        <v>1179</v>
      </c>
      <c r="C1044" t="s">
        <v>691</v>
      </c>
      <c r="E1044" t="s">
        <v>3156</v>
      </c>
      <c r="F1044">
        <v>7465</v>
      </c>
      <c r="H1044" t="str">
        <f>VLOOKUP(A1044,'[1]Sheet 1'!$A$1:$B$3144,2,FALSE)</f>
        <v>ADRA1A,ATP1A1,ATP1A2,ATP1A3,ATP1A4,ATP1B1,ATP1B2,ATP1B3,FXYD2,CACNA1A,CACNB1,CHRNA4,CHRNB2,DRD1,GRIN1,GRIN2A,HTR1A,KCND2,OPRM1,PCSK2,POMC,SCN1B,SCN10A,SLC6A2,SLC6A3,SLC6A4,CACNA2D2,KCNIP2,GRIN3A</v>
      </c>
      <c r="I1044" t="s">
        <v>693</v>
      </c>
    </row>
    <row r="1045" spans="1:9">
      <c r="A1045" t="s">
        <v>3157</v>
      </c>
      <c r="B1045" t="s">
        <v>1179</v>
      </c>
      <c r="C1045" t="s">
        <v>691</v>
      </c>
      <c r="E1045" t="s">
        <v>3158</v>
      </c>
      <c r="F1045">
        <v>7459</v>
      </c>
      <c r="H1045" t="str">
        <f>VLOOKUP(A1045,'[1]Sheet 1'!$A$1:$B$3144,2,FALSE)</f>
        <v>ADRA1A,ATP1A1,ATP1A2,ATP1A3,ATP1A4,ATP1B1,ATP1B2,ATP1B3,FXYD2,CACNA1A,CACNB1,CHRNA4,CHRNB2,DRD1,GRIN1,GRIN2A,HTR1A,KCND2,OPRM1,PCSK2,POMC,SCN1B,SCN10A,SLC6A2,SLC6A3,SLC6A4,CACNA2D2,KCNIP2,GRIN3A</v>
      </c>
      <c r="I1045" t="s">
        <v>693</v>
      </c>
    </row>
    <row r="1046" spans="1:9">
      <c r="A1046" t="s">
        <v>3159</v>
      </c>
      <c r="B1046" t="s">
        <v>1179</v>
      </c>
      <c r="C1046" t="s">
        <v>691</v>
      </c>
      <c r="E1046" t="s">
        <v>3160</v>
      </c>
      <c r="F1046" t="s">
        <v>749</v>
      </c>
      <c r="H1046" t="str">
        <f>VLOOKUP(A1046,'[1]Sheet 1'!$A$1:$B$3144,2,FALSE)</f>
        <v>ADRA1A,ATP1A1,ATP1A2,ATP1A3,ATP1A4,ATP1B1,ATP1B2,ATP1B3,FXYD2,CACNA1A,CACNB1,CHRNA4,CHRNB2,DRD1,GRIN1,GRIN2A,HTR1A,KCND2,OPRM1,PCSK2,POMC,SCN1B,SCN10A,SLC6A2,SLC6A3,SLC6A4,CACNA2D2,KCNIP2,GRIN3A</v>
      </c>
      <c r="I1046" t="s">
        <v>693</v>
      </c>
    </row>
    <row r="1047" spans="1:9">
      <c r="A1047" t="s">
        <v>3161</v>
      </c>
      <c r="B1047" t="s">
        <v>1198</v>
      </c>
      <c r="C1047" t="s">
        <v>691</v>
      </c>
      <c r="H1047" t="str">
        <f>VLOOKUP(A1047,'[1]Sheet 1'!$A$1:$B$3144,2,FALSE)</f>
        <v>ADRA1A,ATP1A1,ATP1A2,ATP1A3,ATP1A4,ATP1B1,ATP1B2,ATP1B3,FXYD2,CACNA1A,CACNB1,CHRNA4,CHRNB2,DRD1,GRIN1,GRIN2A,HTR1A,KCND2,OPRM1,PCSK2,POMC,SCN1B,SCN10A,SLC6A2,SLC6A3,SLC6A4,CACNA2D2,KCNIP2,GRIN3A</v>
      </c>
      <c r="I1047" t="s">
        <v>693</v>
      </c>
    </row>
    <row r="1048" spans="1:9">
      <c r="A1048" t="s">
        <v>3162</v>
      </c>
      <c r="B1048" t="s">
        <v>1179</v>
      </c>
      <c r="C1048" t="s">
        <v>691</v>
      </c>
      <c r="E1048" t="s">
        <v>3163</v>
      </c>
      <c r="F1048">
        <v>7454</v>
      </c>
      <c r="H1048" t="str">
        <f>VLOOKUP(A1048,'[1]Sheet 1'!$A$1:$B$3144,2,FALSE)</f>
        <v>ADRA1A,ATP1A1,ATP1A2,ATP1A3,ATP1A4,ATP1B1,ATP1B2,ATP1B3,FXYD2,CACNA1A,CACNB1,CHRNA4,CHRNB2,DRD1,GRIN1,GRIN2A,HTR1A,KCND2,OPRK1,OPRM1,PCSK2,POMC,SCN1B,SCN10A,SLC6A2,SLC6A3,SLC6A4,CACNA2D2,KCNIP2,GRIN3A</v>
      </c>
      <c r="I1048" t="s">
        <v>693</v>
      </c>
    </row>
    <row r="1049" spans="1:9">
      <c r="A1049" t="s">
        <v>3164</v>
      </c>
      <c r="B1049" t="s">
        <v>1198</v>
      </c>
      <c r="C1049" t="s">
        <v>1936</v>
      </c>
      <c r="H1049" t="str">
        <f>VLOOKUP(A1049,'[1]Sheet 1'!$A$1:$B$3144,2,FALSE)</f>
        <v>ADRA1A,ATP1A1,ATP1A2,ATP1A3,ATP1A4,ATP1B1,ATP1B2,ATP1B3,FXYD2,CACNA1A,CACNB1,CHRNA4,CHRNB2,DRD1,GRIN1,GRIN2A,HTR1A,KCND2,OPRM1,PCSK2,POMC,SCN1B,SCN10A,SLC6A2,SLC6A3,SLC6A4,CACNA2D2,KCNIP2,GRIN3A</v>
      </c>
      <c r="I1049" t="s">
        <v>1937</v>
      </c>
    </row>
    <row r="1050" spans="1:9">
      <c r="A1050" t="s">
        <v>3165</v>
      </c>
      <c r="B1050" t="s">
        <v>1198</v>
      </c>
      <c r="C1050" t="s">
        <v>1950</v>
      </c>
      <c r="I1050" t="s">
        <v>1951</v>
      </c>
    </row>
    <row r="1051" spans="1:9">
      <c r="A1051" t="s">
        <v>3166</v>
      </c>
      <c r="B1051" t="s">
        <v>1198</v>
      </c>
      <c r="C1051" t="s">
        <v>3167</v>
      </c>
      <c r="H1051" t="str">
        <f>VLOOKUP(A1051,'[1]Sheet 1'!$A$1:$B$3144,2,FALSE)</f>
        <v>ASPH,ATP2B4,CACNA1C,CALM3,CES1,CLIC2,NKX2-5,DMPK,FKBP1B,GATA4,KCNA5,KCNH2,KCNJ11,KCNK1,KCNK2,KCNK3,KCNQ1,MME,NOS1,NPPA,NPPC,NPR1,NPR2,PLN,PRKACA,SLN,SRI,STIM1,TBX5,TNNI3,TRPC1,KCNK5,KAT2B,CACNA2D2,KCNK6,ABCC9,KCNK7,AKAP9,TRDN,CORIN,AHCYL1,WWTR1,RANGRF,KCNK4,KCNK9,KCNK10,KCNK13,KCNK12,KCNK15,KCNK16,KCNK17,KCNK18</v>
      </c>
      <c r="I1051" t="s">
        <v>3168</v>
      </c>
    </row>
    <row r="1052" spans="1:9">
      <c r="A1052" t="s">
        <v>3169</v>
      </c>
      <c r="B1052" t="s">
        <v>1198</v>
      </c>
      <c r="C1052" t="s">
        <v>3170</v>
      </c>
      <c r="H1052" t="str">
        <f>VLOOKUP(A1052,'[1]Sheet 1'!$A$1:$B$3144,2,FALSE)</f>
        <v>CES1,NKX2-5,GATA4,MME,NPPA,NPPC,NPR1,NPR2,TBX5,KAT2B,CORIN,WWTR1</v>
      </c>
      <c r="I1052" t="s">
        <v>3171</v>
      </c>
    </row>
    <row r="1053" spans="1:9">
      <c r="A1053" t="s">
        <v>3172</v>
      </c>
      <c r="B1053" t="s">
        <v>1198</v>
      </c>
      <c r="C1053" t="s">
        <v>736</v>
      </c>
      <c r="H1053" t="str">
        <f>VLOOKUP(A1053,'[1]Sheet 1'!$A$1:$B$3144,2,FALSE)</f>
        <v>AHCY,AMT,ATIC,BHMT,DHFR,DNMT1,DNMT3A,DNMT3B,FOLH1,GART,GLRX,MAT1A,MTHFD1,MTHFR,MTR,MTRR,SHMT1,SHMT2,TCN2,TYMS,MTHFS,MTHFD2,ALDH1L1,FTCD,AHCYL2,MTHFD1L,MAT2B,MTFMT</v>
      </c>
      <c r="I1053" t="s">
        <v>737</v>
      </c>
    </row>
    <row r="1054" spans="1:9">
      <c r="A1054" t="s">
        <v>3173</v>
      </c>
      <c r="B1054" t="s">
        <v>1198</v>
      </c>
      <c r="C1054" t="s">
        <v>1154</v>
      </c>
      <c r="H1054" t="str">
        <f>VLOOKUP(A1054,'[1]Sheet 1'!$A$1:$B$3144,2,FALSE)</f>
        <v>AHCY,COMT,CYP1A2,MAT2A,MTR,MTRR,NNMT,TPMT,GSTO1,MAT2B,N6AMT1,TRMT112,AS3MT</v>
      </c>
      <c r="I1054" t="s">
        <v>1155</v>
      </c>
    </row>
    <row r="1055" spans="1:9">
      <c r="A1055" t="s">
        <v>3174</v>
      </c>
      <c r="B1055" t="s">
        <v>1198</v>
      </c>
      <c r="C1055" t="s">
        <v>3175</v>
      </c>
      <c r="H1055" t="str">
        <f>VLOOKUP(A1055,'[1]Sheet 1'!$A$1:$B$3144,2,FALSE)</f>
        <v>ADH5,ESD</v>
      </c>
      <c r="I1055" t="s">
        <v>3176</v>
      </c>
    </row>
    <row r="1056" spans="1:9">
      <c r="A1056" t="s">
        <v>3177</v>
      </c>
      <c r="B1056" t="s">
        <v>1253</v>
      </c>
      <c r="C1056" t="s">
        <v>3178</v>
      </c>
      <c r="D1056" t="s">
        <v>3179</v>
      </c>
      <c r="E1056" t="s">
        <v>3180</v>
      </c>
      <c r="F1056">
        <v>27732</v>
      </c>
      <c r="G1056" t="s">
        <v>3181</v>
      </c>
      <c r="H1056" t="str">
        <f>VLOOKUP(A1056,'[1]Sheet 1'!$A$1:$B$3144,2,FALSE)</f>
        <v>NAT2,CYP1A2,CYP2A6,CYP2C8,CYP2C9,CYP2E1,CYP3A4,XDH</v>
      </c>
      <c r="I1056" t="s">
        <v>3182</v>
      </c>
    </row>
    <row r="1057" spans="1:9">
      <c r="A1057" t="s">
        <v>3183</v>
      </c>
      <c r="B1057" t="s">
        <v>1179</v>
      </c>
      <c r="C1057" t="s">
        <v>3184</v>
      </c>
      <c r="E1057" t="s">
        <v>3185</v>
      </c>
      <c r="F1057">
        <v>4911</v>
      </c>
      <c r="H1057" t="str">
        <f>VLOOKUP(A1057,'[1]Sheet 1'!$A$1:$B$3144,2,FALSE)</f>
        <v>CYP3A4,CYP3A5,HSPA5,MPO,ABCB1,PPIB,PTGS1,PTGS2,TOP2A,TOP2B,ABCC3,PDIA4,PDIA6,ERP29,SDF2L1,DNAJB11,UGT1A1,PDIA2</v>
      </c>
      <c r="I1057" t="s">
        <v>3186</v>
      </c>
    </row>
    <row r="1058" spans="1:9">
      <c r="A1058" t="s">
        <v>3187</v>
      </c>
      <c r="B1058" t="s">
        <v>1179</v>
      </c>
      <c r="C1058" t="s">
        <v>3188</v>
      </c>
      <c r="E1058" t="s">
        <v>3189</v>
      </c>
      <c r="F1058">
        <v>75988</v>
      </c>
      <c r="H1058" t="str">
        <f>VLOOKUP(A1058,'[1]Sheet 1'!$A$1:$B$3144,2,FALSE)</f>
        <v>CYP3A4,CYP3A5,MPO,TOP2A</v>
      </c>
      <c r="I1058" t="s">
        <v>3190</v>
      </c>
    </row>
    <row r="1059" spans="1:9">
      <c r="A1059" t="s">
        <v>3191</v>
      </c>
      <c r="B1059" t="s">
        <v>1179</v>
      </c>
      <c r="C1059" t="s">
        <v>3192</v>
      </c>
      <c r="E1059" t="s">
        <v>3193</v>
      </c>
      <c r="F1059">
        <v>41774</v>
      </c>
      <c r="H1059" t="str">
        <f>VLOOKUP(A1059,'[1]Sheet 1'!$A$1:$B$3144,2,FALSE)</f>
        <v>CYP2B6,CYP2D6,CYP3A4,CYP3A5,ESR1,FMO1,FMO3,SULT1A1,UGT1A10,UGT1A4</v>
      </c>
      <c r="I1059" t="s">
        <v>3194</v>
      </c>
    </row>
    <row r="1060" spans="1:9">
      <c r="A1060" t="s">
        <v>3195</v>
      </c>
      <c r="B1060" t="s">
        <v>1179</v>
      </c>
      <c r="C1060" t="s">
        <v>3184</v>
      </c>
      <c r="E1060" t="s">
        <v>3196</v>
      </c>
      <c r="F1060">
        <v>4911</v>
      </c>
      <c r="H1060" t="str">
        <f>VLOOKUP(A1060,'[1]Sheet 1'!$A$1:$B$3144,2,FALSE)</f>
        <v>CYP3A4,CYP3A5,HSPA5,MPO,ABCB1,PPIB,PTGS1,PTGS2,TOP2A,TOP2B,ABCC3,PDIA4,PDIA6,ERP29,SDF2L1,DNAJB11,UGT1A1,PDIA2</v>
      </c>
      <c r="I1060" t="s">
        <v>3186</v>
      </c>
    </row>
    <row r="1061" spans="1:9">
      <c r="A1061" t="s">
        <v>3197</v>
      </c>
      <c r="B1061" t="s">
        <v>1179</v>
      </c>
      <c r="C1061" t="s">
        <v>3188</v>
      </c>
      <c r="E1061" t="s">
        <v>3198</v>
      </c>
      <c r="F1061">
        <v>75988</v>
      </c>
      <c r="H1061" t="str">
        <f>VLOOKUP(A1061,'[1]Sheet 1'!$A$1:$B$3144,2,FALSE)</f>
        <v>CYP3A4,CYP3A5,MPO,TOP2A</v>
      </c>
      <c r="I1061" t="s">
        <v>3190</v>
      </c>
    </row>
    <row r="1062" spans="1:9">
      <c r="A1062" t="s">
        <v>3199</v>
      </c>
      <c r="B1062" t="s">
        <v>1179</v>
      </c>
      <c r="C1062" t="s">
        <v>3192</v>
      </c>
      <c r="E1062" t="s">
        <v>3200</v>
      </c>
      <c r="F1062">
        <v>41774</v>
      </c>
      <c r="H1062" t="str">
        <f>VLOOKUP(A1062,'[1]Sheet 1'!$A$1:$B$3144,2,FALSE)</f>
        <v>CYP2B6,CYP2D6,CYP3A4,CYP3A5,ESR1,FMO1,FMO3,SULT1A1,UGT1A10,UGT1A4</v>
      </c>
      <c r="I1062" t="s">
        <v>3194</v>
      </c>
    </row>
    <row r="1063" spans="1:9">
      <c r="A1063" t="s">
        <v>3201</v>
      </c>
      <c r="B1063" t="s">
        <v>1198</v>
      </c>
      <c r="C1063" t="s">
        <v>736</v>
      </c>
      <c r="I1063" t="s">
        <v>737</v>
      </c>
    </row>
    <row r="1064" spans="1:9">
      <c r="A1064" t="s">
        <v>3202</v>
      </c>
      <c r="B1064" t="s">
        <v>1179</v>
      </c>
      <c r="C1064" t="s">
        <v>736</v>
      </c>
      <c r="E1064" t="s">
        <v>3203</v>
      </c>
      <c r="F1064">
        <v>16714</v>
      </c>
      <c r="H1064" t="str">
        <f>VLOOKUP(A1064,'[1]Sheet 1'!$A$1:$B$3144,2,FALSE)</f>
        <v>CYP2D6,CYP3A4,OPRM1,UGT2B7</v>
      </c>
      <c r="I1064" t="s">
        <v>737</v>
      </c>
    </row>
    <row r="1065" spans="1:9">
      <c r="A1065" t="s">
        <v>3204</v>
      </c>
      <c r="B1065" t="s">
        <v>1179</v>
      </c>
      <c r="C1065" t="s">
        <v>736</v>
      </c>
      <c r="E1065" t="s">
        <v>3205</v>
      </c>
      <c r="F1065">
        <v>6807</v>
      </c>
      <c r="H1065" t="str">
        <f>VLOOKUP(A1065,'[1]Sheet 1'!$A$1:$B$3144,2,FALSE)</f>
        <v>CYP2B6,CYP2C19,CYP2C8,CYP2D6,CYP3A4,GRIN1,GRIN2A,OPRM1,GRIN3A,CYP3A7-CYP3A51P</v>
      </c>
      <c r="I1065" t="s">
        <v>737</v>
      </c>
    </row>
    <row r="1066" spans="1:9">
      <c r="A1066" t="s">
        <v>3206</v>
      </c>
      <c r="B1066" t="s">
        <v>1179</v>
      </c>
      <c r="C1066" t="s">
        <v>3104</v>
      </c>
      <c r="E1066" t="s">
        <v>3207</v>
      </c>
      <c r="F1066">
        <v>47499</v>
      </c>
      <c r="H1066" t="str">
        <f>VLOOKUP(A1066,'[1]Sheet 1'!$A$1:$B$3144,2,FALSE)</f>
        <v>CYP1A2,CYP2C19,CYP2D6,CYP3A4,SLC6A2,SLC6A4</v>
      </c>
      <c r="I1066" t="s">
        <v>3106</v>
      </c>
    </row>
    <row r="1067" spans="1:9">
      <c r="A1067" t="s">
        <v>3208</v>
      </c>
      <c r="B1067" t="s">
        <v>1179</v>
      </c>
      <c r="C1067" t="s">
        <v>545</v>
      </c>
      <c r="E1067" t="s">
        <v>3209</v>
      </c>
      <c r="F1067">
        <v>17688</v>
      </c>
      <c r="H1067" t="str">
        <f>VLOOKUP(A1067,'[1]Sheet 1'!$A$1:$B$3144,2,FALSE)</f>
        <v>AOX1,CHRNA3,CHRNA4,CHRNB2,CYP2A6,CYP2B6,FMO3,UGT1A9,UGT1A4</v>
      </c>
      <c r="I1067" t="s">
        <v>548</v>
      </c>
    </row>
    <row r="1068" spans="1:9">
      <c r="A1068" t="s">
        <v>3210</v>
      </c>
      <c r="B1068" t="s">
        <v>1179</v>
      </c>
      <c r="C1068" t="s">
        <v>3211</v>
      </c>
      <c r="E1068" t="s">
        <v>3212</v>
      </c>
      <c r="F1068">
        <v>9943</v>
      </c>
      <c r="H1068" t="str">
        <f>VLOOKUP(A1068,'[1]Sheet 1'!$A$1:$B$3144,2,FALSE)</f>
        <v>CYP2C19,CYP2D6,CYP3A4,ABCB1,SLC6A2,SLC6A4</v>
      </c>
      <c r="I1068" t="s">
        <v>3213</v>
      </c>
    </row>
    <row r="1069" spans="1:9">
      <c r="A1069" t="s">
        <v>3214</v>
      </c>
      <c r="B1069" t="s">
        <v>1179</v>
      </c>
      <c r="C1069" t="s">
        <v>736</v>
      </c>
      <c r="E1069" t="s">
        <v>3215</v>
      </c>
      <c r="F1069">
        <v>75725</v>
      </c>
      <c r="H1069" t="str">
        <f>VLOOKUP(A1069,'[1]Sheet 1'!$A$1:$B$3144,2,FALSE)</f>
        <v>ABCC2,CYP2B6,CYP2D6,CYP3A4,SLC22A1,UGT2B7,UGT1A8</v>
      </c>
      <c r="I1069" t="s">
        <v>737</v>
      </c>
    </row>
    <row r="1070" spans="1:9">
      <c r="A1070" t="s">
        <v>3216</v>
      </c>
      <c r="B1070" t="s">
        <v>1179</v>
      </c>
      <c r="C1070" t="s">
        <v>1926</v>
      </c>
      <c r="E1070" t="s">
        <v>3217</v>
      </c>
      <c r="F1070">
        <v>6441</v>
      </c>
      <c r="H1070" t="str">
        <f>VLOOKUP(A1070,'[1]Sheet 1'!$A$1:$B$3144,2,FALSE)</f>
        <v>CYP3A7-CYP3A51P</v>
      </c>
      <c r="I1070" t="s">
        <v>1928</v>
      </c>
    </row>
    <row r="1071" spans="1:9">
      <c r="A1071" t="s">
        <v>3218</v>
      </c>
      <c r="B1071" t="s">
        <v>1179</v>
      </c>
      <c r="C1071" t="s">
        <v>3219</v>
      </c>
      <c r="E1071" t="s">
        <v>3220</v>
      </c>
      <c r="F1071">
        <v>47780</v>
      </c>
      <c r="H1071" t="str">
        <f>VLOOKUP(A1071,'[1]Sheet 1'!$A$1:$B$3144,2,FALSE)</f>
        <v>CYP1A2,CYP2C19,CYP2D6,CYP3A4</v>
      </c>
      <c r="I1071" t="s">
        <v>3221</v>
      </c>
    </row>
    <row r="1072" spans="1:9">
      <c r="A1072" t="s">
        <v>3222</v>
      </c>
      <c r="B1072" t="s">
        <v>1179</v>
      </c>
      <c r="C1072" t="s">
        <v>3223</v>
      </c>
      <c r="E1072" t="s">
        <v>3224</v>
      </c>
      <c r="F1072">
        <v>4710</v>
      </c>
      <c r="H1072" t="str">
        <f>VLOOKUP(A1072,'[1]Sheet 1'!$A$1:$B$3144,2,FALSE)</f>
        <v>CYP1A2,CYP2C19,CYP2C9,CYP2D6,CYP3A4</v>
      </c>
      <c r="I1072" t="s">
        <v>3225</v>
      </c>
    </row>
    <row r="1073" spans="1:9">
      <c r="A1073" t="s">
        <v>3226</v>
      </c>
      <c r="B1073" t="s">
        <v>1179</v>
      </c>
      <c r="C1073" t="s">
        <v>3116</v>
      </c>
      <c r="E1073" t="s">
        <v>3227</v>
      </c>
      <c r="F1073">
        <v>5118</v>
      </c>
      <c r="H1073" t="str">
        <f>VLOOKUP(A1073,'[1]Sheet 1'!$A$1:$B$3144,2,FALSE)</f>
        <v>CYP2C19,CYP2C9,CYP2D6,CYP3A4,CYP3A5,SLC6A4</v>
      </c>
      <c r="I1073" t="s">
        <v>3118</v>
      </c>
    </row>
    <row r="1074" spans="1:9">
      <c r="A1074" t="s">
        <v>3228</v>
      </c>
      <c r="B1074" t="s">
        <v>1179</v>
      </c>
      <c r="C1074" t="s">
        <v>736</v>
      </c>
      <c r="E1074" t="s">
        <v>3229</v>
      </c>
      <c r="F1074">
        <v>17659</v>
      </c>
      <c r="H1074" t="str">
        <f>VLOOKUP(A1074,'[1]Sheet 1'!$A$1:$B$3144,2,FALSE)</f>
        <v>CYP3A4,CYP3A5,UGT2B7,UGT1A9</v>
      </c>
      <c r="I1074" t="s">
        <v>737</v>
      </c>
    </row>
    <row r="1075" spans="1:9">
      <c r="A1075" t="s">
        <v>3230</v>
      </c>
      <c r="B1075" t="s">
        <v>1179</v>
      </c>
      <c r="C1075" t="s">
        <v>3231</v>
      </c>
      <c r="E1075" t="s">
        <v>3232</v>
      </c>
      <c r="F1075">
        <v>8764</v>
      </c>
      <c r="H1075" t="str">
        <f>VLOOKUP(A1075,'[1]Sheet 1'!$A$1:$B$3144,2,FALSE)</f>
        <v>CES1,ABCC2,CYP2C8,CYP3A4,CYP3A5,IMPDH1,IMPDH2,ABCB1,UGT2B7,CES2,ABCG2,SLCO1B1,SLCO1B3,UGT1A8,UGT1A7,UGT1A9</v>
      </c>
      <c r="I1075" t="s">
        <v>3233</v>
      </c>
    </row>
    <row r="1076" spans="1:9">
      <c r="A1076" t="s">
        <v>3234</v>
      </c>
      <c r="B1076" t="s">
        <v>1179</v>
      </c>
      <c r="C1076" t="s">
        <v>3235</v>
      </c>
      <c r="E1076" t="s">
        <v>3236</v>
      </c>
      <c r="F1076">
        <v>50122</v>
      </c>
      <c r="H1076" t="str">
        <f>VLOOKUP(A1076,'[1]Sheet 1'!$A$1:$B$3144,2,FALSE)</f>
        <v>CYP2C8,CYP2C9,SLCO1B1</v>
      </c>
      <c r="I1076" t="s">
        <v>3237</v>
      </c>
    </row>
    <row r="1077" spans="1:9">
      <c r="A1077" t="s">
        <v>3238</v>
      </c>
      <c r="B1077" t="s">
        <v>1198</v>
      </c>
      <c r="C1077" t="s">
        <v>2745</v>
      </c>
      <c r="H1077" t="str">
        <f>VLOOKUP(A1077,'[1]Sheet 1'!$A$1:$B$3144,2,FALSE)</f>
        <v>G6PD,GAPDH,LDHA,PGK1,PKM,PRKAA1,RB1,TP53</v>
      </c>
      <c r="I1077" t="s">
        <v>2747</v>
      </c>
    </row>
    <row r="1078" spans="1:9">
      <c r="A1078" t="s">
        <v>3239</v>
      </c>
      <c r="B1078" t="s">
        <v>1198</v>
      </c>
      <c r="C1078" t="s">
        <v>269</v>
      </c>
      <c r="H1078" t="str">
        <f>VLOOKUP(A1078,'[1]Sheet 1'!$A$1:$B$3144,2,FALSE)</f>
        <v>ADCY1,ADCY3,ADCY8,AKT1,BCL2,BDNF,CALM1,CAMK4,CAMK2A,CAMK2B,CAMK2D,CAMK2G,CFL1,CNTF,CREB1,DAO,DLAT,DLD,FGF2,FOS,GFAP,GLS,GLUL,GOT1,GRIA1,GRIA2,GRIA3,GRIA4,GRIK1,GRIK2,GRIK3,GRIK4,GRIK5,GRIN1,GRIN2A,GRIN2B,GRIN2C,GRIN2D,GRM1,GRM2,GRM4,GRM5,GRM7,GRM8,IFNG,IFNGR1,IFNGR2,IGF1,IL1A,IL1B,IL1R1,IL4,IL4R,IL6,IL6R,IL6ST,IL10,IL10RA,IL10RB,IL12A,IL12B,IL13,IL13RA1,INSR,IRS1,JAK1,LIF,LTA,SMAD2,SMAD3,SMAD4,SMAD7,NFKB1,NFKB2,NGF,NOS1,PDHA1,PLCB2,PLCB3,PLCB4,PPP1CA,PPP1CB,PPP1CC,PRKACA,PRKCA,PRKCB,PRKCG,MAPK1,MAPK3,PSPH,SHMT1,SHMT2,SLC1A1,SLC1A2,SLC1A3,SLC1A4,SLC1A6,SLC2A1,SLC2A3,SLC6A9,STAT1,STAT3,STAT6,TGFB1,TGFB2,TGFB3,TGFBR1,TGFBR2,TGFBR3,TNF,TNFRSF1A,TNFRSF1B,TRAF5,IL1R2,SOCS3,CAMKK2,SLC38A3,PLCB1,ARC,LRRC8B,NSMF,PHGDH,GLS2,DISC1,PSAT1,SLC38A2,TRPM4,LRRC8D,LRRC8A,SLC7A10,SLC17A7,SLC17A6,SRR,LRRC8E,SLC38A1,LRRC8C,CAMKK1,SLC38A5,GRIN3A,GRIN3B</v>
      </c>
      <c r="I1078" t="s">
        <v>272</v>
      </c>
    </row>
    <row r="1079" spans="1:9">
      <c r="A1079" t="s">
        <v>3240</v>
      </c>
      <c r="B1079" t="s">
        <v>1253</v>
      </c>
      <c r="C1079" t="s">
        <v>1205</v>
      </c>
      <c r="D1079" t="s">
        <v>3241</v>
      </c>
      <c r="E1079" t="s">
        <v>3242</v>
      </c>
      <c r="F1079">
        <v>16856</v>
      </c>
      <c r="G1079" t="s">
        <v>3243</v>
      </c>
      <c r="H1079" t="str">
        <f>VLOOKUP(A1079,'[1]Sheet 1'!$A$1:$B$3144,2,FALSE)</f>
        <v>ANPEP,G6PD,GGT1,GGT5,GCLC,GCLM,GPX1,GPX2,GPX3,GPX4,GSR,GSS,GSTA1,GSTM1,GSTM2,GSTT1,GSTT2,IDH1,OPLAH,GSTA5</v>
      </c>
      <c r="I1079" t="s">
        <v>1206</v>
      </c>
    </row>
    <row r="1080" spans="1:9">
      <c r="A1080" t="s">
        <v>3244</v>
      </c>
      <c r="B1080" t="s">
        <v>1198</v>
      </c>
      <c r="C1080" t="s">
        <v>2957</v>
      </c>
      <c r="I1080" t="s">
        <v>2958</v>
      </c>
    </row>
    <row r="1081" spans="1:9">
      <c r="A1081" t="s">
        <v>3245</v>
      </c>
      <c r="B1081" t="s">
        <v>1198</v>
      </c>
      <c r="C1081" t="s">
        <v>3246</v>
      </c>
      <c r="H1081" t="str">
        <f>VLOOKUP(A1081,'[1]Sheet 1'!$A$1:$B$3144,2,FALSE)</f>
        <v>ALAD,ALAS1,ALAS2,CPOX,FECH,HMBS,PPOX,UROD,UROS</v>
      </c>
      <c r="I1081" t="s">
        <v>3247</v>
      </c>
    </row>
    <row r="1082" spans="1:9">
      <c r="A1082" t="s">
        <v>3248</v>
      </c>
      <c r="B1082" t="s">
        <v>1198</v>
      </c>
      <c r="C1082" t="s">
        <v>3249</v>
      </c>
      <c r="H1082" t="str">
        <f>VLOOKUP(A1082,'[1]Sheet 1'!$A$1:$B$3144,2,FALSE)</f>
        <v>AQP8,AQP1,AQP2,AQP3,AQP4,AQP5,AQP6,AQP7,AQP9,AVP,AVPR2,MIP,MYO5B,RAB11A,RAB11FIP2,AQP10,AQP11,AQP12A</v>
      </c>
      <c r="I1082" t="s">
        <v>3250</v>
      </c>
    </row>
    <row r="1083" spans="1:9">
      <c r="A1083" t="s">
        <v>3251</v>
      </c>
      <c r="B1083" t="s">
        <v>1198</v>
      </c>
      <c r="C1083" t="s">
        <v>3252</v>
      </c>
      <c r="H1083" t="str">
        <f>VLOOKUP(A1083,'[1]Sheet 1'!$A$1:$B$3144,2,FALSE)</f>
        <v>AQP8,AQP1,AQP2,AQP3,AQP4,AQP5,AQP6,AQP7,AQP9,MIP,AQP10,AQP11,AQP12A</v>
      </c>
      <c r="I1083" t="s">
        <v>3253</v>
      </c>
    </row>
    <row r="1084" spans="1:9">
      <c r="A1084" t="s">
        <v>3254</v>
      </c>
      <c r="B1084" t="s">
        <v>1198</v>
      </c>
      <c r="C1084" t="s">
        <v>3255</v>
      </c>
      <c r="H1084" t="str">
        <f>VLOOKUP(A1084,'[1]Sheet 1'!$A$1:$B$3144,2,FALSE)</f>
        <v>CLPS,PNLIP</v>
      </c>
      <c r="I1084" t="s">
        <v>3256</v>
      </c>
    </row>
    <row r="1085" spans="1:9">
      <c r="A1085" t="s">
        <v>3257</v>
      </c>
      <c r="B1085" t="s">
        <v>1198</v>
      </c>
      <c r="C1085" t="s">
        <v>3258</v>
      </c>
      <c r="H1085" t="str">
        <f>VLOOKUP(A1085,'[1]Sheet 1'!$A$1:$B$3144,2,FALSE)</f>
        <v>AAMP,ARRB1,ARRB2,CALU,CRK,MAPK14,CSK,F2,F2R,FLNA,FYN,GNA12,GP5,GP9,HSPA5,ITGA2B,ITGB3,LCP2,LYN,MPL,P2RY1,PDPK1,PIK3CA,PIK3CB,PIK3CG,PIK3R1,PLA2G4A,PLCG2,PRKCA,PRKCB,PRKCG,PRKCZ,PTK2,PTPN1,RAF1,SHC1,SOS1,SRC,STX4,STXBP3,SYK,TBXA2R,THPO,TLN1,VAV1,VAV2,VWF,YWHAZ,BCAR1,ABCC4,VAV3,PDPN,GNA13,MGLL,LAT,CLEC1B,APBB1IP,P2RY12,MPIG6B</v>
      </c>
      <c r="I1085" t="s">
        <v>3259</v>
      </c>
    </row>
    <row r="1086" spans="1:9">
      <c r="A1086" t="s">
        <v>3260</v>
      </c>
      <c r="B1086" t="s">
        <v>1198</v>
      </c>
      <c r="C1086" t="s">
        <v>3261</v>
      </c>
      <c r="H1086" t="str">
        <f>VLOOKUP(A1086,'[1]Sheet 1'!$A$1:$B$3144,2,FALSE)</f>
        <v>MGLL</v>
      </c>
      <c r="I1086" t="s">
        <v>3262</v>
      </c>
    </row>
    <row r="1087" spans="1:9">
      <c r="A1087" t="s">
        <v>3263</v>
      </c>
      <c r="B1087" t="s">
        <v>1198</v>
      </c>
      <c r="C1087" t="s">
        <v>3264</v>
      </c>
      <c r="H1087" t="str">
        <f>VLOOKUP(A1087,'[1]Sheet 1'!$A$1:$B$3144,2,FALSE)</f>
        <v>MGLL</v>
      </c>
      <c r="I1087" t="s">
        <v>3265</v>
      </c>
    </row>
    <row r="1088" spans="1:9">
      <c r="A1088" t="s">
        <v>3266</v>
      </c>
      <c r="B1088" t="s">
        <v>1198</v>
      </c>
      <c r="C1088" t="s">
        <v>3267</v>
      </c>
      <c r="H1088" t="str">
        <f>VLOOKUP(A1088,'[1]Sheet 1'!$A$1:$B$3144,2,FALSE)</f>
        <v>CAV1,FABP4,GPD2,LIPE,PLIN1,PNPLA4,DGAT1,PLIN3,MGLL,ABHD5,DGAT2,PNPLA5,AGMO</v>
      </c>
      <c r="I1088" t="s">
        <v>3268</v>
      </c>
    </row>
    <row r="1089" spans="1:9">
      <c r="A1089" t="s">
        <v>3269</v>
      </c>
      <c r="B1089" t="s">
        <v>1198</v>
      </c>
      <c r="C1089" t="s">
        <v>30</v>
      </c>
      <c r="H1089" t="str">
        <f>VLOOKUP(A1089,'[1]Sheet 1'!$A$1:$B$3144,2,FALSE)</f>
        <v>DGAT1,DGAT2,AGMO</v>
      </c>
      <c r="I1089" t="s">
        <v>33</v>
      </c>
    </row>
    <row r="1090" spans="1:9">
      <c r="A1090" t="s">
        <v>3270</v>
      </c>
      <c r="B1090" t="s">
        <v>1198</v>
      </c>
      <c r="C1090" t="s">
        <v>3271</v>
      </c>
      <c r="H1090" t="str">
        <f>VLOOKUP(A1090,'[1]Sheet 1'!$A$1:$B$3144,2,FALSE)</f>
        <v>CAV1,FABP4,GPD2,LIPE,PLIN1,PNPLA4,PLIN3,MGLL,ABHD5,PNPLA5</v>
      </c>
      <c r="I1090" t="s">
        <v>3272</v>
      </c>
    </row>
    <row r="1091" spans="1:9">
      <c r="A1091" t="s">
        <v>3273</v>
      </c>
      <c r="B1091" t="s">
        <v>1198</v>
      </c>
      <c r="C1091" t="s">
        <v>3274</v>
      </c>
      <c r="H1091" t="str">
        <f>VLOOKUP(A1091,'[1]Sheet 1'!$A$1:$B$3144,2,FALSE)</f>
        <v>MGLL,AWAT2,DGAT2L6</v>
      </c>
      <c r="I1091" t="s">
        <v>3275</v>
      </c>
    </row>
    <row r="1092" spans="1:9">
      <c r="A1092" t="s">
        <v>3276</v>
      </c>
      <c r="B1092" t="s">
        <v>1198</v>
      </c>
      <c r="C1092" t="s">
        <v>2997</v>
      </c>
      <c r="H1092" t="str">
        <f>VLOOKUP(A1092,'[1]Sheet 1'!$A$1:$B$3144,2,FALSE)</f>
        <v>GK,GK2,GK5</v>
      </c>
      <c r="I1092" t="s">
        <v>2999</v>
      </c>
    </row>
    <row r="1093" spans="1:9">
      <c r="A1093" t="s">
        <v>3277</v>
      </c>
      <c r="B1093" t="s">
        <v>1198</v>
      </c>
      <c r="C1093" t="s">
        <v>3041</v>
      </c>
      <c r="H1093" t="str">
        <f>VLOOKUP(A1093,'[1]Sheet 1'!$A$1:$B$3144,2,FALSE)</f>
        <v>APOA1,APOA2,APOB,APOC2,APOC3,APOE,CETP,LCAT,LDLR,LPL</v>
      </c>
      <c r="I1093" t="s">
        <v>3042</v>
      </c>
    </row>
    <row r="1094" spans="1:9">
      <c r="A1094" t="s">
        <v>3278</v>
      </c>
      <c r="B1094" t="s">
        <v>1253</v>
      </c>
      <c r="C1094" t="s">
        <v>3279</v>
      </c>
      <c r="D1094" t="s">
        <v>3280</v>
      </c>
      <c r="E1094" t="s">
        <v>3281</v>
      </c>
      <c r="F1094">
        <v>17924</v>
      </c>
      <c r="G1094" t="s">
        <v>3282</v>
      </c>
      <c r="H1094" t="str">
        <f>VLOOKUP(A1094,'[1]Sheet 1'!$A$1:$B$3144,2,FALSE)</f>
        <v>AKR1B1,G6PC1,GAA,GALE,GALT,B4GALT1,GLA,GLB1,HK1,LCT,PGM1,UGP2</v>
      </c>
      <c r="I1094" t="s">
        <v>3283</v>
      </c>
    </row>
    <row r="1095" spans="1:9">
      <c r="A1095" t="s">
        <v>3284</v>
      </c>
      <c r="B1095" t="s">
        <v>1179</v>
      </c>
      <c r="C1095" t="s">
        <v>3285</v>
      </c>
      <c r="E1095" t="s">
        <v>3286</v>
      </c>
      <c r="F1095">
        <v>17924</v>
      </c>
      <c r="H1095" t="str">
        <f>VLOOKUP(A1095,'[1]Sheet 1'!$A$1:$B$3144,2,FALSE)</f>
        <v>AKR1B1,G6PC1,GAA,GALE,GALT,B4GALT1,GLA,GLB1,HK1,LCT,PGM1,UGP2</v>
      </c>
      <c r="I1095" t="s">
        <v>3287</v>
      </c>
    </row>
    <row r="1096" spans="1:9">
      <c r="A1096" t="s">
        <v>3288</v>
      </c>
      <c r="B1096" t="s">
        <v>1198</v>
      </c>
      <c r="C1096" t="s">
        <v>3289</v>
      </c>
      <c r="H1096" t="str">
        <f>VLOOKUP(A1096,'[1]Sheet 1'!$A$1:$B$3144,2,FALSE)</f>
        <v>CASP3,CASP9,CREB1,MAPK14,FOXO1,HCRTR1,HCRTR2,HIF1A,PIK3R1,PIK3R2,PRKCA,MAPK1,MAPK3,MAPK7,MAPK8,MAPK9,MAP2K1,MAP2K2,PTPN11,RPS6KA1,RPS6KB1,SLC1A2,SLC2A1,VHL</v>
      </c>
      <c r="I1096" t="s">
        <v>3290</v>
      </c>
    </row>
    <row r="1097" spans="1:9">
      <c r="A1097" t="s">
        <v>3291</v>
      </c>
      <c r="B1097" t="s">
        <v>1198</v>
      </c>
      <c r="C1097" t="s">
        <v>3292</v>
      </c>
      <c r="H1097" t="str">
        <f>VLOOKUP(A1097,'[1]Sheet 1'!$A$1:$B$3144,2,FALSE)</f>
        <v>MMUT,PCCA,PCCB,MCEE</v>
      </c>
      <c r="I1097" t="s">
        <v>3293</v>
      </c>
    </row>
    <row r="1098" spans="1:9">
      <c r="A1098" t="s">
        <v>3294</v>
      </c>
      <c r="B1098" t="s">
        <v>1198</v>
      </c>
      <c r="C1098" t="s">
        <v>3295</v>
      </c>
      <c r="H1098" t="str">
        <f>VLOOKUP(A1098,'[1]Sheet 1'!$A$1:$B$3144,2,FALSE)</f>
        <v>ABAT,CPS1,DHODH,DPYD,DPYS,TYMP,ALDH6A1,OTC,RRM1,RRM2,TK2,TYMS,GLS2,NT5C,RRM2B,NT5C3A,UPB1,AGXT2</v>
      </c>
      <c r="I1098" t="s">
        <v>3296</v>
      </c>
    </row>
    <row r="1099" spans="1:9">
      <c r="A1099" t="s">
        <v>3297</v>
      </c>
      <c r="B1099" t="s">
        <v>1198</v>
      </c>
      <c r="C1099" t="s">
        <v>1239</v>
      </c>
      <c r="H1099" t="str">
        <f>VLOOKUP(A1099,'[1]Sheet 1'!$A$1:$B$3144,2,FALSE)</f>
        <v>ARG1,ASL,ASS1,CPS1,FH,GLUD1,GOT1,GOT2,GPT,LDHB,MDH1,MDH2,NOS1,NOS2,NOS3,OAT,OTC,PYCR1,SLC25A12,ALDH4A1,SLC25A13,SLC25A15,GLS2,NAGS</v>
      </c>
      <c r="I1099" t="s">
        <v>1241</v>
      </c>
    </row>
    <row r="1100" spans="1:9">
      <c r="A1100" t="s">
        <v>3298</v>
      </c>
      <c r="B1100" t="s">
        <v>1198</v>
      </c>
      <c r="C1100" t="s">
        <v>3299</v>
      </c>
      <c r="H1100" t="str">
        <f>VLOOKUP(A1100,'[1]Sheet 1'!$A$1:$B$3144,2,FALSE)</f>
        <v>SCARB1,ABCC2,EPHX1,LDLR,ATP8B1,ABCB4,RXRA,SLC10A1,SLCO1A2,SLC22A1,ABCB11,ABCC3,TJP2,NR1I3,NR1H4,ABCC4,ABCG5,ABCG8</v>
      </c>
      <c r="I1100" t="s">
        <v>3300</v>
      </c>
    </row>
    <row r="1101" spans="1:9">
      <c r="A1101" t="s">
        <v>3301</v>
      </c>
      <c r="B1101" t="s">
        <v>1179</v>
      </c>
      <c r="C1101" t="s">
        <v>3302</v>
      </c>
      <c r="E1101" t="s">
        <v>3303</v>
      </c>
      <c r="F1101" t="s">
        <v>749</v>
      </c>
      <c r="H1101" t="str">
        <f>VLOOKUP(A1101,'[1]Sheet 1'!$A$1:$B$3144,2,FALSE)</f>
        <v>SERPINC1,COL1A1,F2,F3,F5,F7,F8,F9,F10,F11,F12,F13A1,F13B,FGA,FGB,FGG,GGCX,KLKB1,PLAT,PLG,VKORC1</v>
      </c>
      <c r="I1101" t="s">
        <v>3304</v>
      </c>
    </row>
    <row r="1102" spans="1:9">
      <c r="A1102" t="s">
        <v>3305</v>
      </c>
      <c r="B1102" t="s">
        <v>1179</v>
      </c>
      <c r="C1102" t="s">
        <v>691</v>
      </c>
      <c r="E1102" t="s">
        <v>3306</v>
      </c>
      <c r="F1102" t="s">
        <v>749</v>
      </c>
      <c r="H1102" t="str">
        <f>VLOOKUP(A1102,'[1]Sheet 1'!$A$1:$B$3144,2,FALSE)</f>
        <v>SERPINC1,COL1A1,F2,F3,F5,F7,F8,F9,F10,F11,F12,F13A1,F13B,FGA,FGB,FGG,GGCX,KLKB1,PLAT,PLG,VKORC1</v>
      </c>
      <c r="I1102" t="s">
        <v>693</v>
      </c>
    </row>
    <row r="1103" spans="1:9">
      <c r="A1103" t="s">
        <v>3307</v>
      </c>
      <c r="B1103" t="s">
        <v>1179</v>
      </c>
      <c r="C1103" t="s">
        <v>952</v>
      </c>
      <c r="E1103" t="s">
        <v>3308</v>
      </c>
      <c r="F1103">
        <v>27363</v>
      </c>
      <c r="H1103" t="str">
        <f>VLOOKUP(A1103,'[1]Sheet 1'!$A$1:$B$3144,2,FALSE)</f>
        <v>AKT1,BTK,MAPK14,CSF2,FCER1A,MS4A2,FCER1G,FYN,GRB2,HRAS,IL3,IL4,IL5,IL13,INPP5D,KRAS,LCP2,LYN,NRAS,PDK1,PIK3CA,PIK3R1,PLA2G4A,PLCG1,PRKCA,MAPK1,MAPK8,MAP2K1,MAP2K2,MAP2K3,MAP2K6,MAP2K7,RAC1,RAF1,MAP2K4,SOS1,SYK,TNF,GAB2,VAV3,LAT</v>
      </c>
      <c r="I1103" t="s">
        <v>955</v>
      </c>
    </row>
    <row r="1104" spans="1:9">
      <c r="A1104" t="s">
        <v>3309</v>
      </c>
      <c r="B1104" t="s">
        <v>1179</v>
      </c>
      <c r="C1104" t="s">
        <v>691</v>
      </c>
      <c r="E1104" t="s">
        <v>3310</v>
      </c>
      <c r="F1104">
        <v>29108</v>
      </c>
      <c r="H1104" t="str">
        <f>VLOOKUP(A1104,'[1]Sheet 1'!$A$1:$B$3144,2,FALSE)</f>
        <v>GNAQ,GNB1,HRH1,ITPR1,NFKB1,PRKCB,PLCB1,GNG2</v>
      </c>
      <c r="I1104" t="s">
        <v>693</v>
      </c>
    </row>
    <row r="1105" spans="1:9">
      <c r="A1105" t="s">
        <v>3311</v>
      </c>
      <c r="B1105" t="s">
        <v>1179</v>
      </c>
      <c r="C1105" t="s">
        <v>691</v>
      </c>
      <c r="E1105" t="s">
        <v>3312</v>
      </c>
      <c r="F1105">
        <v>29108</v>
      </c>
      <c r="H1105" t="str">
        <f>VLOOKUP(A1105,'[1]Sheet 1'!$A$1:$B$3144,2,FALSE)</f>
        <v>GNAQ,GNB1,HRH1,ITPR1,NFKB1,PRKCB,PLCB1,GNG2</v>
      </c>
      <c r="I1105" t="s">
        <v>693</v>
      </c>
    </row>
    <row r="1106" spans="1:9">
      <c r="A1106" t="s">
        <v>3313</v>
      </c>
      <c r="B1106" t="s">
        <v>1179</v>
      </c>
      <c r="C1106" t="s">
        <v>691</v>
      </c>
      <c r="E1106" t="s">
        <v>3314</v>
      </c>
      <c r="F1106">
        <v>29108</v>
      </c>
      <c r="H1106" t="str">
        <f>VLOOKUP(A1106,'[1]Sheet 1'!$A$1:$B$3144,2,FALSE)</f>
        <v>GNAQ,GNB1,HRH1,ITPR1,NFKB1,PRKCB,PLCB1,GNG2</v>
      </c>
      <c r="I1106" t="s">
        <v>693</v>
      </c>
    </row>
    <row r="1107" spans="1:9">
      <c r="A1107" t="s">
        <v>3315</v>
      </c>
      <c r="B1107" t="s">
        <v>1179</v>
      </c>
      <c r="C1107" t="s">
        <v>691</v>
      </c>
      <c r="E1107" t="s">
        <v>3316</v>
      </c>
      <c r="F1107">
        <v>29108</v>
      </c>
      <c r="H1107" t="str">
        <f>VLOOKUP(A1107,'[1]Sheet 1'!$A$1:$B$3144,2,FALSE)</f>
        <v>GNAQ,GNB1,HRH1,ITPR1,NFKB1,PRKCB,PLCB1,GNG2</v>
      </c>
      <c r="I1107" t="s">
        <v>693</v>
      </c>
    </row>
    <row r="1108" spans="1:9">
      <c r="A1108" t="s">
        <v>3317</v>
      </c>
      <c r="B1108" t="s">
        <v>1179</v>
      </c>
      <c r="C1108" t="s">
        <v>691</v>
      </c>
      <c r="E1108" t="s">
        <v>3318</v>
      </c>
      <c r="F1108">
        <v>29108</v>
      </c>
      <c r="H1108" t="str">
        <f>VLOOKUP(A1108,'[1]Sheet 1'!$A$1:$B$3144,2,FALSE)</f>
        <v>GNAQ,GNB1,HRH1,ITPR1,NFKB1,PRKCB,PLCB1,GNG2</v>
      </c>
      <c r="I1108" t="s">
        <v>693</v>
      </c>
    </row>
    <row r="1109" spans="1:9">
      <c r="A1109" t="s">
        <v>3319</v>
      </c>
      <c r="B1109" t="s">
        <v>1179</v>
      </c>
      <c r="C1109" t="s">
        <v>3320</v>
      </c>
      <c r="E1109" t="s">
        <v>3321</v>
      </c>
      <c r="F1109">
        <v>29108</v>
      </c>
      <c r="H1109" t="str">
        <f>VLOOKUP(A1109,'[1]Sheet 1'!$A$1:$B$3144,2,FALSE)</f>
        <v>GNAQ,GNB1,HRH1,ITPR1,NFKB1,PRKCB,PLCB1,GNG2</v>
      </c>
      <c r="I1109" t="s">
        <v>3322</v>
      </c>
    </row>
    <row r="1110" spans="1:9">
      <c r="A1110" t="s">
        <v>3323</v>
      </c>
      <c r="B1110" t="s">
        <v>1179</v>
      </c>
      <c r="C1110" t="s">
        <v>691</v>
      </c>
      <c r="E1110" t="s">
        <v>3324</v>
      </c>
      <c r="F1110">
        <v>29108</v>
      </c>
      <c r="H1110" t="str">
        <f>VLOOKUP(A1110,'[1]Sheet 1'!$A$1:$B$3144,2,FALSE)</f>
        <v>GNAQ,GNB1,HRH1,ITPR1,NFKB1,PRKCB,PLCB1,GNG2</v>
      </c>
      <c r="I1110" t="s">
        <v>693</v>
      </c>
    </row>
    <row r="1111" spans="1:9">
      <c r="A1111" t="s">
        <v>3325</v>
      </c>
      <c r="B1111" t="s">
        <v>1179</v>
      </c>
      <c r="C1111" t="s">
        <v>3326</v>
      </c>
      <c r="E1111" t="s">
        <v>3327</v>
      </c>
      <c r="F1111">
        <v>29108</v>
      </c>
      <c r="H1111" t="str">
        <f>VLOOKUP(A1111,'[1]Sheet 1'!$A$1:$B$3144,2,FALSE)</f>
        <v>GNAQ,GNB1,HRH1,ITPR1,NFKB1,PRKCB,PLCB1,GNG2</v>
      </c>
      <c r="I1111" t="s">
        <v>3328</v>
      </c>
    </row>
    <row r="1112" spans="1:9">
      <c r="A1112" t="s">
        <v>3329</v>
      </c>
      <c r="B1112" t="s">
        <v>1179</v>
      </c>
      <c r="C1112" t="s">
        <v>691</v>
      </c>
      <c r="E1112" t="s">
        <v>3330</v>
      </c>
      <c r="F1112">
        <v>29108</v>
      </c>
      <c r="H1112" t="str">
        <f>VLOOKUP(A1112,'[1]Sheet 1'!$A$1:$B$3144,2,FALSE)</f>
        <v>GNAQ,GNB1,HRH1,ITPR1,NFKB1,PRKCB,PLCB1,GNG2</v>
      </c>
      <c r="I1112" t="s">
        <v>693</v>
      </c>
    </row>
    <row r="1113" spans="1:9">
      <c r="A1113" t="s">
        <v>3331</v>
      </c>
      <c r="B1113" t="s">
        <v>1179</v>
      </c>
      <c r="C1113" t="s">
        <v>691</v>
      </c>
      <c r="E1113" t="s">
        <v>3332</v>
      </c>
      <c r="F1113">
        <v>29108</v>
      </c>
      <c r="H1113" t="str">
        <f>VLOOKUP(A1113,'[1]Sheet 1'!$A$1:$B$3144,2,FALSE)</f>
        <v>GNAQ,GNB1,HRH1,ITPR1,NFKB1,PRKCB,PLCB1,GNG2</v>
      </c>
      <c r="I1113" t="s">
        <v>693</v>
      </c>
    </row>
    <row r="1114" spans="1:9">
      <c r="A1114" t="s">
        <v>3333</v>
      </c>
      <c r="B1114" t="s">
        <v>1179</v>
      </c>
      <c r="C1114" t="s">
        <v>691</v>
      </c>
      <c r="E1114" t="s">
        <v>3334</v>
      </c>
      <c r="F1114">
        <v>29108</v>
      </c>
      <c r="H1114" t="str">
        <f>VLOOKUP(A1114,'[1]Sheet 1'!$A$1:$B$3144,2,FALSE)</f>
        <v>GNAQ,GNB1,HRH1,ITPR1,NFKB1,PRKCB,PLCB1,GNG2</v>
      </c>
      <c r="I1114" t="s">
        <v>693</v>
      </c>
    </row>
    <row r="1115" spans="1:9">
      <c r="A1115" t="s">
        <v>3335</v>
      </c>
      <c r="B1115" t="s">
        <v>1179</v>
      </c>
      <c r="C1115" t="s">
        <v>3336</v>
      </c>
      <c r="E1115" t="s">
        <v>3337</v>
      </c>
      <c r="F1115">
        <v>29108</v>
      </c>
      <c r="H1115" t="str">
        <f>VLOOKUP(A1115,'[1]Sheet 1'!$A$1:$B$3144,2,FALSE)</f>
        <v>GNAQ,GNB1,HRH1,ITPR1,NFKB1,PRKCB,PLCB1,GNG2</v>
      </c>
      <c r="I1115" t="s">
        <v>3338</v>
      </c>
    </row>
    <row r="1116" spans="1:9">
      <c r="A1116" t="s">
        <v>3339</v>
      </c>
      <c r="B1116" t="s">
        <v>1179</v>
      </c>
      <c r="C1116" t="s">
        <v>691</v>
      </c>
      <c r="E1116" t="s">
        <v>3340</v>
      </c>
      <c r="F1116">
        <v>29108</v>
      </c>
      <c r="H1116" t="str">
        <f>VLOOKUP(A1116,'[1]Sheet 1'!$A$1:$B$3144,2,FALSE)</f>
        <v>GNAQ,GNB1,HRH1,ITPR1,NFKB1,PRKCB,PLCB1,GNG2</v>
      </c>
      <c r="I1116" t="s">
        <v>693</v>
      </c>
    </row>
    <row r="1117" spans="1:9">
      <c r="A1117" t="s">
        <v>3341</v>
      </c>
      <c r="B1117" t="s">
        <v>1179</v>
      </c>
      <c r="C1117" t="s">
        <v>691</v>
      </c>
      <c r="E1117" t="s">
        <v>3342</v>
      </c>
      <c r="F1117">
        <v>29108</v>
      </c>
      <c r="H1117" t="str">
        <f>VLOOKUP(A1117,'[1]Sheet 1'!$A$1:$B$3144,2,FALSE)</f>
        <v>GNAQ,GNB1,HRH1,ITPR1,NFKB1,PRKCB,PLCB1,GNG2</v>
      </c>
      <c r="I1117" t="s">
        <v>693</v>
      </c>
    </row>
    <row r="1118" spans="1:9">
      <c r="A1118" t="s">
        <v>3343</v>
      </c>
      <c r="B1118" t="s">
        <v>1179</v>
      </c>
      <c r="C1118" t="s">
        <v>691</v>
      </c>
      <c r="E1118" t="s">
        <v>3344</v>
      </c>
      <c r="F1118">
        <v>29108</v>
      </c>
      <c r="H1118" t="str">
        <f>VLOOKUP(A1118,'[1]Sheet 1'!$A$1:$B$3144,2,FALSE)</f>
        <v>GNAQ,GNB1,HRH1,ITPR1,NFKB1,PRKCB,PLCB1,GNG2</v>
      </c>
      <c r="I1118" t="s">
        <v>693</v>
      </c>
    </row>
    <row r="1119" spans="1:9">
      <c r="A1119" t="s">
        <v>3345</v>
      </c>
      <c r="B1119" t="s">
        <v>1179</v>
      </c>
      <c r="C1119" t="s">
        <v>3346</v>
      </c>
      <c r="E1119" t="s">
        <v>3347</v>
      </c>
      <c r="F1119">
        <v>29108</v>
      </c>
      <c r="H1119" t="str">
        <f>VLOOKUP(A1119,'[1]Sheet 1'!$A$1:$B$3144,2,FALSE)</f>
        <v>GNAQ,GNB1,HRH1,ITPR1,NFKB1,PRKCB,PLCB1,GNG2</v>
      </c>
      <c r="I1119" t="s">
        <v>3348</v>
      </c>
    </row>
    <row r="1120" spans="1:9">
      <c r="A1120" t="s">
        <v>3349</v>
      </c>
      <c r="B1120" t="s">
        <v>1179</v>
      </c>
      <c r="C1120" t="s">
        <v>691</v>
      </c>
      <c r="E1120" t="s">
        <v>3350</v>
      </c>
      <c r="F1120">
        <v>29108</v>
      </c>
      <c r="H1120" t="str">
        <f>VLOOKUP(A1120,'[1]Sheet 1'!$A$1:$B$3144,2,FALSE)</f>
        <v>GNAQ,GNB1,HRH1,ITPR1,NFKB1,PRKCB,PLCB1,GNG2</v>
      </c>
      <c r="I1120" t="s">
        <v>693</v>
      </c>
    </row>
    <row r="1121" spans="1:9">
      <c r="A1121" t="s">
        <v>3351</v>
      </c>
      <c r="B1121" t="s">
        <v>1179</v>
      </c>
      <c r="C1121" t="s">
        <v>691</v>
      </c>
      <c r="E1121" t="s">
        <v>3352</v>
      </c>
      <c r="F1121">
        <v>29108</v>
      </c>
      <c r="H1121" t="str">
        <f>VLOOKUP(A1121,'[1]Sheet 1'!$A$1:$B$3144,2,FALSE)</f>
        <v>GNAQ,GNB1,HRH1,ITPR1,NFKB1,PRKCB,PLCB1,GNG2</v>
      </c>
      <c r="I1121" t="s">
        <v>693</v>
      </c>
    </row>
    <row r="1122" spans="1:9">
      <c r="A1122" t="s">
        <v>3353</v>
      </c>
      <c r="B1122" t="s">
        <v>1179</v>
      </c>
      <c r="C1122" t="s">
        <v>3354</v>
      </c>
      <c r="E1122" t="s">
        <v>3355</v>
      </c>
      <c r="F1122">
        <v>29108</v>
      </c>
      <c r="H1122" t="str">
        <f>VLOOKUP(A1122,'[1]Sheet 1'!$A$1:$B$3144,2,FALSE)</f>
        <v>GNAQ,GNB1,HRH1,ITPR1,NFKB1,PRKCB,PLCB1,GNG2</v>
      </c>
      <c r="I1122" t="s">
        <v>3356</v>
      </c>
    </row>
    <row r="1123" spans="1:9">
      <c r="A1123" t="s">
        <v>3357</v>
      </c>
      <c r="B1123" t="s">
        <v>1179</v>
      </c>
      <c r="C1123" t="s">
        <v>691</v>
      </c>
      <c r="E1123" t="s">
        <v>3358</v>
      </c>
      <c r="F1123">
        <v>29108</v>
      </c>
      <c r="H1123" t="str">
        <f>VLOOKUP(A1123,'[1]Sheet 1'!$A$1:$B$3144,2,FALSE)</f>
        <v>GNAQ,GNB1,HRH1,ITPR1,NFKB1,PRKCB,PLCB1,GNG2</v>
      </c>
      <c r="I1123" t="s">
        <v>693</v>
      </c>
    </row>
    <row r="1124" spans="1:9">
      <c r="A1124" t="s">
        <v>3359</v>
      </c>
      <c r="B1124" t="s">
        <v>1179</v>
      </c>
      <c r="C1124" t="s">
        <v>3360</v>
      </c>
      <c r="E1124" t="s">
        <v>3361</v>
      </c>
      <c r="F1124">
        <v>29108</v>
      </c>
      <c r="H1124" t="str">
        <f>VLOOKUP(A1124,'[1]Sheet 1'!$A$1:$B$3144,2,FALSE)</f>
        <v>GNAQ,GNB1,HRH1,ITPR1,NFKB1,PRKCB,PLCB1,GNG2</v>
      </c>
      <c r="I1124" t="s">
        <v>3362</v>
      </c>
    </row>
    <row r="1125" spans="1:9">
      <c r="A1125" t="s">
        <v>3363</v>
      </c>
      <c r="B1125" t="s">
        <v>1179</v>
      </c>
      <c r="C1125" t="s">
        <v>691</v>
      </c>
      <c r="E1125" t="s">
        <v>3364</v>
      </c>
      <c r="F1125">
        <v>29108</v>
      </c>
      <c r="H1125" t="str">
        <f>VLOOKUP(A1125,'[1]Sheet 1'!$A$1:$B$3144,2,FALSE)</f>
        <v>GNAQ,GNB1,HRH1,ITPR1,NFKB1,PRKCB,PLCB1,GNG2</v>
      </c>
      <c r="I1125" t="s">
        <v>693</v>
      </c>
    </row>
    <row r="1126" spans="1:9">
      <c r="A1126" t="s">
        <v>3365</v>
      </c>
      <c r="B1126" t="s">
        <v>1179</v>
      </c>
      <c r="C1126" t="s">
        <v>691</v>
      </c>
      <c r="E1126" t="s">
        <v>3366</v>
      </c>
      <c r="F1126">
        <v>29108</v>
      </c>
      <c r="H1126" t="str">
        <f>VLOOKUP(A1126,'[1]Sheet 1'!$A$1:$B$3144,2,FALSE)</f>
        <v>GNAQ,GNB1,HRH1,ITPR1,NFKB1,PRKCB,PLCB1,GNG2</v>
      </c>
      <c r="I1126" t="s">
        <v>693</v>
      </c>
    </row>
    <row r="1127" spans="1:9">
      <c r="A1127" t="s">
        <v>3367</v>
      </c>
      <c r="B1127" t="s">
        <v>1179</v>
      </c>
      <c r="C1127" t="s">
        <v>691</v>
      </c>
      <c r="E1127" t="s">
        <v>3368</v>
      </c>
      <c r="F1127">
        <v>29108</v>
      </c>
      <c r="H1127" t="str">
        <f>VLOOKUP(A1127,'[1]Sheet 1'!$A$1:$B$3144,2,FALSE)</f>
        <v>GNAQ,GNB1,HRH1,ITPR1,NFKB1,PRKCB,PLCB1,GNG2</v>
      </c>
      <c r="I1127" t="s">
        <v>693</v>
      </c>
    </row>
    <row r="1128" spans="1:9">
      <c r="A1128" t="s">
        <v>3369</v>
      </c>
      <c r="B1128" t="s">
        <v>1179</v>
      </c>
      <c r="C1128" t="s">
        <v>3370</v>
      </c>
      <c r="E1128" t="s">
        <v>3371</v>
      </c>
      <c r="F1128">
        <v>29108</v>
      </c>
      <c r="H1128" t="str">
        <f>VLOOKUP(A1128,'[1]Sheet 1'!$A$1:$B$3144,2,FALSE)</f>
        <v>GNAQ,GNB1,HRH1,ITPR1,NFKB1,PRKCB,PLCB1,GNG2</v>
      </c>
      <c r="I1128" t="s">
        <v>3372</v>
      </c>
    </row>
    <row r="1129" spans="1:9">
      <c r="A1129" t="s">
        <v>3373</v>
      </c>
      <c r="B1129" t="s">
        <v>1179</v>
      </c>
      <c r="C1129" t="s">
        <v>691</v>
      </c>
      <c r="E1129" t="s">
        <v>3374</v>
      </c>
      <c r="F1129">
        <v>29108</v>
      </c>
      <c r="H1129" t="str">
        <f>VLOOKUP(A1129,'[1]Sheet 1'!$A$1:$B$3144,2,FALSE)</f>
        <v>GNAQ,GNB1,HRH1,ITPR1,NFKB1,PRKCB,PLCB1,GNG2</v>
      </c>
      <c r="I1129" t="s">
        <v>693</v>
      </c>
    </row>
    <row r="1130" spans="1:9">
      <c r="A1130" t="s">
        <v>3375</v>
      </c>
      <c r="B1130" t="s">
        <v>1179</v>
      </c>
      <c r="C1130" t="s">
        <v>3376</v>
      </c>
      <c r="E1130" t="s">
        <v>3377</v>
      </c>
      <c r="F1130">
        <v>29108</v>
      </c>
      <c r="H1130" t="str">
        <f>VLOOKUP(A1130,'[1]Sheet 1'!$A$1:$B$3144,2,FALSE)</f>
        <v>GNAQ,GNB1,HRH1,ITPR1,NFKB1,PRKCB,PLCB1,GNG2</v>
      </c>
      <c r="I1130" t="s">
        <v>3378</v>
      </c>
    </row>
    <row r="1131" spans="1:9">
      <c r="A1131" t="s">
        <v>3379</v>
      </c>
      <c r="B1131" t="s">
        <v>1179</v>
      </c>
      <c r="C1131" t="s">
        <v>691</v>
      </c>
      <c r="E1131" t="s">
        <v>3380</v>
      </c>
      <c r="F1131">
        <v>29108</v>
      </c>
      <c r="H1131" t="str">
        <f>VLOOKUP(A1131,'[1]Sheet 1'!$A$1:$B$3144,2,FALSE)</f>
        <v>GNAQ,GNB1,HRH1,ITPR1,NFKB1,PRKCB,PLCB1,GNG2</v>
      </c>
      <c r="I1131" t="s">
        <v>693</v>
      </c>
    </row>
    <row r="1132" spans="1:9">
      <c r="A1132" t="s">
        <v>3381</v>
      </c>
      <c r="B1132" t="s">
        <v>1179</v>
      </c>
      <c r="C1132" t="s">
        <v>691</v>
      </c>
      <c r="E1132" t="s">
        <v>3382</v>
      </c>
      <c r="F1132">
        <v>29108</v>
      </c>
      <c r="H1132" t="str">
        <f>VLOOKUP(A1132,'[1]Sheet 1'!$A$1:$B$3144,2,FALSE)</f>
        <v>GNAQ,GNB1,HRH1,ITPR1,NFKB1,PRKCB,PLCB1,GNG2</v>
      </c>
      <c r="I1132" t="s">
        <v>693</v>
      </c>
    </row>
    <row r="1133" spans="1:9">
      <c r="A1133" t="s">
        <v>3383</v>
      </c>
      <c r="B1133" t="s">
        <v>1179</v>
      </c>
      <c r="C1133" t="s">
        <v>691</v>
      </c>
      <c r="E1133" t="s">
        <v>3384</v>
      </c>
      <c r="F1133">
        <v>29108</v>
      </c>
      <c r="H1133" t="str">
        <f>VLOOKUP(A1133,'[1]Sheet 1'!$A$1:$B$3144,2,FALSE)</f>
        <v>GNAQ,GNB1,HRH1,ITPR1,NFKB1,PRKCB,PLCB1,GNG2</v>
      </c>
      <c r="I1133" t="s">
        <v>693</v>
      </c>
    </row>
    <row r="1134" spans="1:9">
      <c r="A1134" t="s">
        <v>3385</v>
      </c>
      <c r="B1134" t="s">
        <v>1179</v>
      </c>
      <c r="C1134" t="s">
        <v>3386</v>
      </c>
      <c r="E1134" t="s">
        <v>3387</v>
      </c>
      <c r="F1134">
        <v>29108</v>
      </c>
      <c r="H1134" t="str">
        <f>VLOOKUP(A1134,'[1]Sheet 1'!$A$1:$B$3144,2,FALSE)</f>
        <v>GNAQ,GNB1,HRH1,ITPR1,NFKB1,PRKCB,PLCB1,GNG2</v>
      </c>
      <c r="I1134" t="s">
        <v>3388</v>
      </c>
    </row>
    <row r="1135" spans="1:9">
      <c r="A1135" t="s">
        <v>3389</v>
      </c>
      <c r="B1135" t="s">
        <v>1179</v>
      </c>
      <c r="C1135" t="s">
        <v>3390</v>
      </c>
      <c r="E1135" t="s">
        <v>3391</v>
      </c>
      <c r="F1135">
        <v>29108</v>
      </c>
      <c r="H1135" t="str">
        <f>VLOOKUP(A1135,'[1]Sheet 1'!$A$1:$B$3144,2,FALSE)</f>
        <v>GNAQ,GNB1,HRH1,ITPR1,NFKB1,PRKCB,PLCB1,GNG2</v>
      </c>
      <c r="I1135" t="s">
        <v>3392</v>
      </c>
    </row>
    <row r="1136" spans="1:9">
      <c r="A1136" t="s">
        <v>3393</v>
      </c>
      <c r="B1136" t="s">
        <v>1179</v>
      </c>
      <c r="C1136" t="s">
        <v>691</v>
      </c>
      <c r="E1136" t="s">
        <v>3394</v>
      </c>
      <c r="F1136">
        <v>29108</v>
      </c>
      <c r="H1136" t="str">
        <f>VLOOKUP(A1136,'[1]Sheet 1'!$A$1:$B$3144,2,FALSE)</f>
        <v>GNAQ,GNB1,HRH1,ITPR1,NFKB1,PRKCB,PLCB1,GNG2</v>
      </c>
      <c r="I1136" t="s">
        <v>693</v>
      </c>
    </row>
    <row r="1137" spans="1:9">
      <c r="A1137" t="s">
        <v>3395</v>
      </c>
      <c r="B1137" t="s">
        <v>1179</v>
      </c>
      <c r="C1137" t="s">
        <v>3396</v>
      </c>
      <c r="E1137" t="s">
        <v>3397</v>
      </c>
      <c r="F1137">
        <v>29108</v>
      </c>
      <c r="H1137" t="str">
        <f>VLOOKUP(A1137,'[1]Sheet 1'!$A$1:$B$3144,2,FALSE)</f>
        <v>GNAQ,GNB1,HRH1,ITPR1,NFKB1,PRKCB,PLCB1,GNG2</v>
      </c>
      <c r="I1137" t="s">
        <v>3398</v>
      </c>
    </row>
    <row r="1138" spans="1:9">
      <c r="A1138" t="s">
        <v>3399</v>
      </c>
      <c r="B1138" t="s">
        <v>1179</v>
      </c>
      <c r="C1138" t="s">
        <v>3400</v>
      </c>
      <c r="E1138" t="s">
        <v>3401</v>
      </c>
      <c r="F1138">
        <v>29108</v>
      </c>
      <c r="H1138" t="str">
        <f>VLOOKUP(A1138,'[1]Sheet 1'!$A$1:$B$3144,2,FALSE)</f>
        <v>GNAQ,GNB1,HRH1,ITPR1,NFKB1,PRKCB,PLCB1,GNG2</v>
      </c>
      <c r="I1138" t="s">
        <v>3402</v>
      </c>
    </row>
    <row r="1139" spans="1:9">
      <c r="A1139" t="s">
        <v>3403</v>
      </c>
      <c r="B1139" t="s">
        <v>1179</v>
      </c>
      <c r="C1139" t="s">
        <v>3404</v>
      </c>
      <c r="E1139" t="s">
        <v>3405</v>
      </c>
      <c r="F1139">
        <v>29108</v>
      </c>
      <c r="H1139" t="str">
        <f>VLOOKUP(A1139,'[1]Sheet 1'!$A$1:$B$3144,2,FALSE)</f>
        <v>GNAQ,GNB1,HRH1,ITPR1,NFKB1,PRKCB,PLCB1,GNG2</v>
      </c>
      <c r="I1139" t="s">
        <v>3406</v>
      </c>
    </row>
    <row r="1140" spans="1:9">
      <c r="A1140" t="s">
        <v>3407</v>
      </c>
      <c r="B1140" t="s">
        <v>1179</v>
      </c>
      <c r="C1140" t="s">
        <v>691</v>
      </c>
      <c r="E1140" t="s">
        <v>3408</v>
      </c>
      <c r="F1140">
        <v>29108</v>
      </c>
      <c r="H1140" t="str">
        <f>VLOOKUP(A1140,'[1]Sheet 1'!$A$1:$B$3144,2,FALSE)</f>
        <v>GNAQ,GNB1,HRH1,ITPR1,NFKB1,PRKCB,PLCB1,GNG2</v>
      </c>
      <c r="I1140" t="s">
        <v>693</v>
      </c>
    </row>
    <row r="1141" spans="1:9">
      <c r="A1141" t="s">
        <v>3409</v>
      </c>
      <c r="B1141" t="s">
        <v>1179</v>
      </c>
      <c r="C1141" t="s">
        <v>691</v>
      </c>
      <c r="E1141" t="s">
        <v>3410</v>
      </c>
      <c r="F1141">
        <v>29108</v>
      </c>
      <c r="H1141" t="str">
        <f>VLOOKUP(A1141,'[1]Sheet 1'!$A$1:$B$3144,2,FALSE)</f>
        <v>GNAQ,GNB1,HRH1,ITPR1,NFKB1,PRKCB,PLCB1,GNG2</v>
      </c>
      <c r="I1141" t="s">
        <v>693</v>
      </c>
    </row>
    <row r="1142" spans="1:9">
      <c r="A1142" t="s">
        <v>3411</v>
      </c>
      <c r="B1142" t="s">
        <v>1179</v>
      </c>
      <c r="C1142" t="s">
        <v>691</v>
      </c>
      <c r="E1142" t="s">
        <v>3412</v>
      </c>
      <c r="F1142">
        <v>29108</v>
      </c>
      <c r="H1142" t="str">
        <f>VLOOKUP(A1142,'[1]Sheet 1'!$A$1:$B$3144,2,FALSE)</f>
        <v>GNAQ,GNB1,HRH1,ITPR1,NFKB1,PRKCB,PLCB1,GNG2</v>
      </c>
      <c r="I1142" t="s">
        <v>693</v>
      </c>
    </row>
    <row r="1143" spans="1:9">
      <c r="A1143" t="s">
        <v>3413</v>
      </c>
      <c r="B1143" t="s">
        <v>1179</v>
      </c>
      <c r="C1143" t="s">
        <v>691</v>
      </c>
      <c r="E1143" t="s">
        <v>3414</v>
      </c>
      <c r="F1143">
        <v>29108</v>
      </c>
      <c r="H1143" t="str">
        <f>VLOOKUP(A1143,'[1]Sheet 1'!$A$1:$B$3144,2,FALSE)</f>
        <v>GNAQ,GNB1,HRH1,ITPR1,NFKB1,PRKCB,PLCB1,GNG2</v>
      </c>
      <c r="I1143" t="s">
        <v>693</v>
      </c>
    </row>
    <row r="1144" spans="1:9">
      <c r="A1144" t="s">
        <v>3415</v>
      </c>
      <c r="B1144" t="s">
        <v>1179</v>
      </c>
      <c r="C1144" t="s">
        <v>691</v>
      </c>
      <c r="E1144" t="s">
        <v>3416</v>
      </c>
      <c r="F1144">
        <v>29108</v>
      </c>
      <c r="H1144" t="str">
        <f>VLOOKUP(A1144,'[1]Sheet 1'!$A$1:$B$3144,2,FALSE)</f>
        <v>GNAQ,GNB1,HRH1,ITPR1,NFKB1,PRKCB,PLCB1,GNG2</v>
      </c>
      <c r="I1144" t="s">
        <v>693</v>
      </c>
    </row>
    <row r="1145" spans="1:9">
      <c r="A1145" t="s">
        <v>3417</v>
      </c>
      <c r="B1145" t="s">
        <v>1179</v>
      </c>
      <c r="C1145" t="s">
        <v>691</v>
      </c>
      <c r="E1145" t="s">
        <v>3418</v>
      </c>
      <c r="F1145">
        <v>29108</v>
      </c>
      <c r="H1145" t="str">
        <f>VLOOKUP(A1145,'[1]Sheet 1'!$A$1:$B$3144,2,FALSE)</f>
        <v>GNAQ,GNB1,HRH1,ITPR1,NFKB1,PRKCB,PLCB1,GNG2</v>
      </c>
      <c r="I1145" t="s">
        <v>693</v>
      </c>
    </row>
    <row r="1146" spans="1:9">
      <c r="A1146" t="s">
        <v>3419</v>
      </c>
      <c r="B1146" t="s">
        <v>1179</v>
      </c>
      <c r="C1146" t="s">
        <v>691</v>
      </c>
      <c r="E1146" t="s">
        <v>3420</v>
      </c>
      <c r="F1146">
        <v>29108</v>
      </c>
      <c r="H1146" t="str">
        <f>VLOOKUP(A1146,'[1]Sheet 1'!$A$1:$B$3144,2,FALSE)</f>
        <v>GNAQ,GNB1,HRH1,ITPR1,NFKB1,PRKCB,PLCB1,GNG2</v>
      </c>
      <c r="I1146" t="s">
        <v>693</v>
      </c>
    </row>
    <row r="1147" spans="1:9">
      <c r="A1147" t="s">
        <v>3421</v>
      </c>
      <c r="B1147" t="s">
        <v>1179</v>
      </c>
      <c r="C1147" t="s">
        <v>691</v>
      </c>
      <c r="E1147" t="s">
        <v>3422</v>
      </c>
      <c r="F1147">
        <v>29108</v>
      </c>
      <c r="H1147" t="str">
        <f>VLOOKUP(A1147,'[1]Sheet 1'!$A$1:$B$3144,2,FALSE)</f>
        <v>GNAQ,GNB1,HRH1,ITPR1,NFKB1,PRKCB,PLCB1,GNG2</v>
      </c>
      <c r="I1147" t="s">
        <v>693</v>
      </c>
    </row>
    <row r="1148" spans="1:9">
      <c r="A1148" t="s">
        <v>3423</v>
      </c>
      <c r="B1148" t="s">
        <v>1179</v>
      </c>
      <c r="C1148" t="s">
        <v>3424</v>
      </c>
      <c r="E1148" t="s">
        <v>3425</v>
      </c>
      <c r="F1148">
        <v>29108</v>
      </c>
      <c r="H1148" t="str">
        <f>VLOOKUP(A1148,'[1]Sheet 1'!$A$1:$B$3144,2,FALSE)</f>
        <v>GNAQ,GNB1,HRH1,ITPR1,NFKB1,PRKCB,PLCB1,GNG2</v>
      </c>
      <c r="I1148" t="s">
        <v>3426</v>
      </c>
    </row>
    <row r="1149" spans="1:9">
      <c r="A1149" t="s">
        <v>3427</v>
      </c>
      <c r="B1149" t="s">
        <v>1179</v>
      </c>
      <c r="C1149" t="s">
        <v>3223</v>
      </c>
      <c r="E1149" t="s">
        <v>3428</v>
      </c>
      <c r="F1149">
        <v>29108</v>
      </c>
      <c r="H1149" t="str">
        <f>VLOOKUP(A1149,'[1]Sheet 1'!$A$1:$B$3144,2,FALSE)</f>
        <v>GNAQ,GNB1,HRH1,ITPR1,NFKB1,PRKCB,PLCB1,GNG2</v>
      </c>
      <c r="I1149" t="s">
        <v>3225</v>
      </c>
    </row>
    <row r="1150" spans="1:9">
      <c r="A1150" t="s">
        <v>3429</v>
      </c>
      <c r="B1150" t="s">
        <v>1179</v>
      </c>
      <c r="C1150" t="s">
        <v>691</v>
      </c>
      <c r="E1150" t="s">
        <v>3430</v>
      </c>
      <c r="F1150">
        <v>29108</v>
      </c>
      <c r="H1150" t="str">
        <f>VLOOKUP(A1150,'[1]Sheet 1'!$A$1:$B$3144,2,FALSE)</f>
        <v>GNAQ,GNB1,HRH1,ITPR1,NFKB1,PRKCB,PLCB1,GNG2</v>
      </c>
      <c r="I1150" t="s">
        <v>693</v>
      </c>
    </row>
    <row r="1151" spans="1:9">
      <c r="A1151" t="s">
        <v>3431</v>
      </c>
      <c r="B1151" t="s">
        <v>1179</v>
      </c>
      <c r="C1151" t="s">
        <v>3432</v>
      </c>
      <c r="E1151" t="s">
        <v>3433</v>
      </c>
      <c r="F1151">
        <v>29108</v>
      </c>
      <c r="H1151" t="str">
        <f>VLOOKUP(A1151,'[1]Sheet 1'!$A$1:$B$3144,2,FALSE)</f>
        <v>GNAQ,GNB1,HRH1,ITPR1,NFKB1,PRKCB,PLCB1,GNG2</v>
      </c>
      <c r="I1151" t="s">
        <v>3434</v>
      </c>
    </row>
    <row r="1152" spans="1:9">
      <c r="A1152" t="s">
        <v>3435</v>
      </c>
      <c r="B1152" t="s">
        <v>1179</v>
      </c>
      <c r="C1152" t="s">
        <v>691</v>
      </c>
      <c r="E1152" t="s">
        <v>3436</v>
      </c>
      <c r="F1152">
        <v>29108</v>
      </c>
      <c r="H1152" t="str">
        <f>VLOOKUP(A1152,'[1]Sheet 1'!$A$1:$B$3144,2,FALSE)</f>
        <v>GNAQ,GNB1,HRH1,ITPR1,NFKB1,PRKCB,PLCB1,GNG2</v>
      </c>
      <c r="I1152" t="s">
        <v>693</v>
      </c>
    </row>
    <row r="1153" spans="1:9">
      <c r="A1153" t="s">
        <v>3437</v>
      </c>
      <c r="B1153" t="s">
        <v>1179</v>
      </c>
      <c r="C1153" t="s">
        <v>3438</v>
      </c>
      <c r="E1153" t="s">
        <v>3439</v>
      </c>
      <c r="F1153">
        <v>29108</v>
      </c>
      <c r="H1153" t="str">
        <f>VLOOKUP(A1153,'[1]Sheet 1'!$A$1:$B$3144,2,FALSE)</f>
        <v>GNAQ,GNB1,HRH1,ITPR1,NFKB1,PRKCB,PLCB1,GNG2</v>
      </c>
      <c r="I1153" t="s">
        <v>3440</v>
      </c>
    </row>
    <row r="1154" spans="1:9">
      <c r="A1154" t="s">
        <v>3441</v>
      </c>
      <c r="B1154" t="s">
        <v>1179</v>
      </c>
      <c r="C1154" t="s">
        <v>3442</v>
      </c>
      <c r="E1154" t="s">
        <v>3443</v>
      </c>
      <c r="F1154">
        <v>29108</v>
      </c>
      <c r="H1154" t="str">
        <f>VLOOKUP(A1154,'[1]Sheet 1'!$A$1:$B$3144,2,FALSE)</f>
        <v>GNAQ,GNB1,HRH1,ITPR1,NFKB1,PRKCB,PLCB1,GNG2</v>
      </c>
      <c r="I1154" t="s">
        <v>3444</v>
      </c>
    </row>
    <row r="1155" spans="1:9">
      <c r="A1155" t="s">
        <v>3445</v>
      </c>
      <c r="B1155" t="s">
        <v>1179</v>
      </c>
      <c r="C1155" t="s">
        <v>3446</v>
      </c>
      <c r="E1155" t="s">
        <v>3447</v>
      </c>
      <c r="F1155">
        <v>29108</v>
      </c>
      <c r="H1155" t="str">
        <f>VLOOKUP(A1155,'[1]Sheet 1'!$A$1:$B$3144,2,FALSE)</f>
        <v>GNAQ,GNB1,HRH1,ITPR1,NFKB1,PRKCB,PLCB1,GNG2</v>
      </c>
      <c r="I1155" t="s">
        <v>3448</v>
      </c>
    </row>
    <row r="1156" spans="1:9">
      <c r="A1156" t="s">
        <v>3449</v>
      </c>
      <c r="B1156" t="s">
        <v>1179</v>
      </c>
      <c r="C1156" t="s">
        <v>691</v>
      </c>
      <c r="E1156" t="s">
        <v>3450</v>
      </c>
      <c r="F1156">
        <v>29108</v>
      </c>
      <c r="H1156" t="str">
        <f>VLOOKUP(A1156,'[1]Sheet 1'!$A$1:$B$3144,2,FALSE)</f>
        <v>GNAQ,GNB1,HRH1,ITPR1,NFKB1,PRKCB,PLCB1,GNG2</v>
      </c>
      <c r="I1156" t="s">
        <v>693</v>
      </c>
    </row>
    <row r="1157" spans="1:9">
      <c r="A1157" t="s">
        <v>3451</v>
      </c>
      <c r="B1157" t="s">
        <v>1179</v>
      </c>
      <c r="C1157" t="s">
        <v>3452</v>
      </c>
      <c r="E1157" t="s">
        <v>3453</v>
      </c>
      <c r="F1157">
        <v>29108</v>
      </c>
      <c r="H1157" t="str">
        <f>VLOOKUP(A1157,'[1]Sheet 1'!$A$1:$B$3144,2,FALSE)</f>
        <v>GNAQ,GNB1,HRH1,ITPR1,NFKB1,PRKCB,PLCB1,GNG2</v>
      </c>
      <c r="I1157" t="s">
        <v>3454</v>
      </c>
    </row>
    <row r="1158" spans="1:9">
      <c r="A1158" t="s">
        <v>3455</v>
      </c>
      <c r="B1158" t="s">
        <v>1179</v>
      </c>
      <c r="C1158" t="s">
        <v>3456</v>
      </c>
      <c r="E1158" t="s">
        <v>3457</v>
      </c>
      <c r="F1158">
        <v>29108</v>
      </c>
      <c r="H1158" t="str">
        <f>VLOOKUP(A1158,'[1]Sheet 1'!$A$1:$B$3144,2,FALSE)</f>
        <v>GNAQ,GNB1,HRH1,ITPR1,NFKB1,PRKCB,PLCB1,GNG2</v>
      </c>
      <c r="I1158" t="s">
        <v>3458</v>
      </c>
    </row>
    <row r="1159" spans="1:9">
      <c r="A1159" t="s">
        <v>3459</v>
      </c>
      <c r="B1159" t="s">
        <v>1179</v>
      </c>
      <c r="C1159" t="s">
        <v>691</v>
      </c>
      <c r="E1159" t="s">
        <v>3460</v>
      </c>
      <c r="F1159">
        <v>29108</v>
      </c>
      <c r="H1159" t="str">
        <f>VLOOKUP(A1159,'[1]Sheet 1'!$A$1:$B$3144,2,FALSE)</f>
        <v>GNAQ,GNB1,HRH1,ITPR1,NFKB1,PRKCB,PLCB1,GNG2</v>
      </c>
      <c r="I1159" t="s">
        <v>693</v>
      </c>
    </row>
    <row r="1160" spans="1:9">
      <c r="A1160" t="s">
        <v>3461</v>
      </c>
      <c r="B1160" t="s">
        <v>1179</v>
      </c>
      <c r="C1160" t="s">
        <v>3462</v>
      </c>
      <c r="E1160" t="s">
        <v>3463</v>
      </c>
      <c r="F1160">
        <v>29108</v>
      </c>
      <c r="H1160" t="str">
        <f>VLOOKUP(A1160,'[1]Sheet 1'!$A$1:$B$3144,2,FALSE)</f>
        <v>GNAQ,GNB1,HRH1,ITPR1,NFKB1,PRKCB,PLCB1,GNG2</v>
      </c>
      <c r="I1160" t="s">
        <v>3464</v>
      </c>
    </row>
    <row r="1161" spans="1:9">
      <c r="A1161" t="s">
        <v>3465</v>
      </c>
      <c r="B1161" t="s">
        <v>1179</v>
      </c>
      <c r="C1161" t="s">
        <v>3466</v>
      </c>
      <c r="E1161" t="s">
        <v>3467</v>
      </c>
      <c r="F1161">
        <v>29108</v>
      </c>
      <c r="H1161" t="str">
        <f>VLOOKUP(A1161,'[1]Sheet 1'!$A$1:$B$3144,2,FALSE)</f>
        <v>GNAQ,GNB1,HRH1,ITPR1,NFKB1,PRKCB,PLCB1,GNG2</v>
      </c>
      <c r="I1161" t="s">
        <v>3468</v>
      </c>
    </row>
    <row r="1162" spans="1:9">
      <c r="A1162" t="s">
        <v>3469</v>
      </c>
      <c r="B1162" t="s">
        <v>1179</v>
      </c>
      <c r="C1162" t="s">
        <v>691</v>
      </c>
      <c r="E1162" t="s">
        <v>3470</v>
      </c>
      <c r="F1162">
        <v>29108</v>
      </c>
      <c r="H1162" t="str">
        <f>VLOOKUP(A1162,'[1]Sheet 1'!$A$1:$B$3144,2,FALSE)</f>
        <v>GNAQ,GNB1,HRH1,ITPR1,NFKB1,PRKCB,PLCB1,GNG2</v>
      </c>
      <c r="I1162" t="s">
        <v>693</v>
      </c>
    </row>
    <row r="1163" spans="1:9">
      <c r="A1163" t="s">
        <v>3471</v>
      </c>
      <c r="B1163" t="s">
        <v>1179</v>
      </c>
      <c r="C1163" t="s">
        <v>3472</v>
      </c>
      <c r="E1163" t="s">
        <v>3473</v>
      </c>
      <c r="F1163">
        <v>29108</v>
      </c>
      <c r="H1163" t="str">
        <f>VLOOKUP(A1163,'[1]Sheet 1'!$A$1:$B$3144,2,FALSE)</f>
        <v>GNAQ,GNB1,HRH1,ITPR1,NFKB1,PRKCB,PLCB1,GNG2</v>
      </c>
      <c r="I1163" t="s">
        <v>3474</v>
      </c>
    </row>
    <row r="1164" spans="1:9">
      <c r="A1164" t="s">
        <v>3475</v>
      </c>
      <c r="B1164" t="s">
        <v>1179</v>
      </c>
      <c r="C1164" t="s">
        <v>691</v>
      </c>
      <c r="E1164" t="s">
        <v>3476</v>
      </c>
      <c r="F1164">
        <v>29108</v>
      </c>
      <c r="H1164" t="str">
        <f>VLOOKUP(A1164,'[1]Sheet 1'!$A$1:$B$3144,2,FALSE)</f>
        <v>GNAQ,GNB1,HRH1,ITPR1,NFKB1,PRKCB,PLCB1,GNG2</v>
      </c>
      <c r="I1164" t="s">
        <v>693</v>
      </c>
    </row>
    <row r="1165" spans="1:9">
      <c r="A1165" t="s">
        <v>3477</v>
      </c>
      <c r="B1165" t="s">
        <v>1179</v>
      </c>
      <c r="C1165" t="s">
        <v>691</v>
      </c>
      <c r="E1165" t="s">
        <v>3478</v>
      </c>
      <c r="F1165">
        <v>29108</v>
      </c>
      <c r="H1165" t="str">
        <f>VLOOKUP(A1165,'[1]Sheet 1'!$A$1:$B$3144,2,FALSE)</f>
        <v>GNAQ,GNB1,HRH1,ITPR1,NFKB1,PRKCB,PLCB1,GNG2</v>
      </c>
      <c r="I1165" t="s">
        <v>693</v>
      </c>
    </row>
    <row r="1166" spans="1:9">
      <c r="A1166" t="s">
        <v>3479</v>
      </c>
      <c r="B1166" t="s">
        <v>1179</v>
      </c>
      <c r="C1166" t="s">
        <v>691</v>
      </c>
      <c r="E1166" t="s">
        <v>3480</v>
      </c>
      <c r="F1166">
        <v>29108</v>
      </c>
      <c r="H1166" t="str">
        <f>VLOOKUP(A1166,'[1]Sheet 1'!$A$1:$B$3144,2,FALSE)</f>
        <v>GNAQ,GNB1,HRH1,ITPR1,NFKB1,PRKCB,PLCB1,GNG2</v>
      </c>
      <c r="I1166" t="s">
        <v>693</v>
      </c>
    </row>
    <row r="1167" spans="1:9">
      <c r="A1167" t="s">
        <v>3481</v>
      </c>
      <c r="B1167" t="s">
        <v>1179</v>
      </c>
      <c r="C1167" t="s">
        <v>691</v>
      </c>
      <c r="E1167" t="s">
        <v>3482</v>
      </c>
      <c r="F1167">
        <v>29108</v>
      </c>
      <c r="H1167" t="str">
        <f>VLOOKUP(A1167,'[1]Sheet 1'!$A$1:$B$3144,2,FALSE)</f>
        <v>GNAQ,GNB1,HRH1,ITPR1,NFKB1,PRKCB,PLCB1,GNG2</v>
      </c>
      <c r="I1167" t="s">
        <v>693</v>
      </c>
    </row>
    <row r="1168" spans="1:9">
      <c r="A1168" t="s">
        <v>3483</v>
      </c>
      <c r="B1168" t="s">
        <v>1179</v>
      </c>
      <c r="C1168" t="s">
        <v>3484</v>
      </c>
      <c r="E1168" t="s">
        <v>3485</v>
      </c>
      <c r="F1168">
        <v>29108</v>
      </c>
      <c r="H1168" t="str">
        <f>VLOOKUP(A1168,'[1]Sheet 1'!$A$1:$B$3144,2,FALSE)</f>
        <v>GNAQ,GNB1,HRH1,ITPR1,NFKB1,PRKCB,PLCB1,GNG2</v>
      </c>
      <c r="I1168" t="s">
        <v>3486</v>
      </c>
    </row>
    <row r="1169" spans="1:9">
      <c r="A1169" t="s">
        <v>3487</v>
      </c>
      <c r="B1169" t="s">
        <v>1179</v>
      </c>
      <c r="C1169" t="s">
        <v>691</v>
      </c>
      <c r="E1169" t="s">
        <v>3488</v>
      </c>
      <c r="F1169">
        <v>29108</v>
      </c>
      <c r="H1169" t="str">
        <f>VLOOKUP(A1169,'[1]Sheet 1'!$A$1:$B$3144,2,FALSE)</f>
        <v>GNAQ,GNB1,HRH1,ITPR1,NFKB1,PRKCB,PLCB1,GNG2</v>
      </c>
      <c r="I1169" t="s">
        <v>693</v>
      </c>
    </row>
    <row r="1170" spans="1:9">
      <c r="A1170" t="s">
        <v>3489</v>
      </c>
      <c r="B1170" t="s">
        <v>1179</v>
      </c>
      <c r="C1170" t="s">
        <v>691</v>
      </c>
      <c r="E1170" t="s">
        <v>3490</v>
      </c>
      <c r="F1170">
        <v>29108</v>
      </c>
      <c r="H1170" t="str">
        <f>VLOOKUP(A1170,'[1]Sheet 1'!$A$1:$B$3144,2,FALSE)</f>
        <v>GNAQ,GNB1,HRH1,ITPR1,NFKB1,PRKCB,PLCB1,GNG2</v>
      </c>
      <c r="I1170" t="s">
        <v>693</v>
      </c>
    </row>
    <row r="1171" spans="1:9">
      <c r="A1171" t="s">
        <v>3491</v>
      </c>
      <c r="B1171" t="s">
        <v>1179</v>
      </c>
      <c r="C1171" t="s">
        <v>3492</v>
      </c>
      <c r="E1171" t="s">
        <v>3493</v>
      </c>
      <c r="F1171">
        <v>29108</v>
      </c>
      <c r="H1171" t="str">
        <f>VLOOKUP(A1171,'[1]Sheet 1'!$A$1:$B$3144,2,FALSE)</f>
        <v>GNAQ,GNB1,HRH1,ITPR1,NFKB1,PRKCB,PLCB1,GNG2</v>
      </c>
      <c r="I1171" t="s">
        <v>3494</v>
      </c>
    </row>
    <row r="1172" spans="1:9">
      <c r="A1172" t="s">
        <v>3495</v>
      </c>
      <c r="B1172" t="s">
        <v>1179</v>
      </c>
      <c r="C1172" t="s">
        <v>691</v>
      </c>
      <c r="E1172" t="s">
        <v>3496</v>
      </c>
      <c r="F1172">
        <v>29108</v>
      </c>
      <c r="H1172" t="str">
        <f>VLOOKUP(A1172,'[1]Sheet 1'!$A$1:$B$3144,2,FALSE)</f>
        <v>GNAQ,GNB1,HRH1,ITPR1,NFKB1,PRKCB,PLCB1,GNG2</v>
      </c>
      <c r="I1172" t="s">
        <v>693</v>
      </c>
    </row>
    <row r="1173" spans="1:9">
      <c r="A1173" t="s">
        <v>3497</v>
      </c>
      <c r="B1173" t="s">
        <v>1179</v>
      </c>
      <c r="C1173" t="s">
        <v>691</v>
      </c>
      <c r="E1173" t="s">
        <v>3498</v>
      </c>
      <c r="F1173">
        <v>29108</v>
      </c>
      <c r="H1173" t="str">
        <f>VLOOKUP(A1173,'[1]Sheet 1'!$A$1:$B$3144,2,FALSE)</f>
        <v>GNAQ,GNB1,HRH1,ITPR1,NFKB1,PRKCB,PLCB1,GNG2</v>
      </c>
      <c r="I1173" t="s">
        <v>693</v>
      </c>
    </row>
    <row r="1174" spans="1:9">
      <c r="A1174" t="s">
        <v>3499</v>
      </c>
      <c r="B1174" t="s">
        <v>1179</v>
      </c>
      <c r="C1174" t="s">
        <v>691</v>
      </c>
      <c r="E1174" t="s">
        <v>3500</v>
      </c>
      <c r="F1174">
        <v>29108</v>
      </c>
      <c r="H1174" t="str">
        <f>VLOOKUP(A1174,'[1]Sheet 1'!$A$1:$B$3144,2,FALSE)</f>
        <v>GNAQ,GNB1,HRH1,ITPR1,NFKB1,PRKCB,PLCB1,GNG2</v>
      </c>
      <c r="I1174" t="s">
        <v>693</v>
      </c>
    </row>
    <row r="1175" spans="1:9">
      <c r="A1175" t="s">
        <v>3501</v>
      </c>
      <c r="B1175" t="s">
        <v>1179</v>
      </c>
      <c r="C1175" t="s">
        <v>691</v>
      </c>
      <c r="E1175" t="s">
        <v>3502</v>
      </c>
      <c r="F1175">
        <v>29108</v>
      </c>
      <c r="H1175" t="str">
        <f>VLOOKUP(A1175,'[1]Sheet 1'!$A$1:$B$3144,2,FALSE)</f>
        <v>GNAQ,GNB1,HRH1,ITPR1,NFKB1,PRKCB,PLCB1,GNG2</v>
      </c>
      <c r="I1175" t="s">
        <v>693</v>
      </c>
    </row>
    <row r="1176" spans="1:9">
      <c r="A1176" t="s">
        <v>3503</v>
      </c>
      <c r="B1176" t="s">
        <v>1179</v>
      </c>
      <c r="C1176" t="s">
        <v>691</v>
      </c>
      <c r="E1176" t="s">
        <v>3504</v>
      </c>
      <c r="F1176">
        <v>29108</v>
      </c>
      <c r="H1176" t="str">
        <f>VLOOKUP(A1176,'[1]Sheet 1'!$A$1:$B$3144,2,FALSE)</f>
        <v>GNAQ,GNB1,HRH1,ITPR1,NFKB1,PRKCB,PLCB1,GNG2</v>
      </c>
      <c r="I1176" t="s">
        <v>693</v>
      </c>
    </row>
    <row r="1177" spans="1:9">
      <c r="A1177" t="s">
        <v>3505</v>
      </c>
      <c r="B1177" t="s">
        <v>1179</v>
      </c>
      <c r="C1177" t="s">
        <v>691</v>
      </c>
      <c r="E1177" t="s">
        <v>3506</v>
      </c>
      <c r="F1177">
        <v>29108</v>
      </c>
      <c r="H1177" t="str">
        <f>VLOOKUP(A1177,'[1]Sheet 1'!$A$1:$B$3144,2,FALSE)</f>
        <v>GNAQ,GNB1,HRH1,ITPR1,NFKB1,PRKCB,PLCB1,GNG2</v>
      </c>
      <c r="I1177" t="s">
        <v>693</v>
      </c>
    </row>
    <row r="1178" spans="1:9">
      <c r="A1178" t="s">
        <v>3507</v>
      </c>
      <c r="B1178" t="s">
        <v>1179</v>
      </c>
      <c r="C1178" t="s">
        <v>691</v>
      </c>
      <c r="E1178" t="s">
        <v>3508</v>
      </c>
      <c r="F1178">
        <v>29108</v>
      </c>
      <c r="H1178" t="str">
        <f>VLOOKUP(A1178,'[1]Sheet 1'!$A$1:$B$3144,2,FALSE)</f>
        <v>GNAQ,GNB1,HRH1,ITPR1,NFKB1,PRKCB,PLCB1,GNG2</v>
      </c>
      <c r="I1178" t="s">
        <v>693</v>
      </c>
    </row>
    <row r="1179" spans="1:9">
      <c r="A1179" t="s">
        <v>3509</v>
      </c>
      <c r="B1179" t="s">
        <v>1179</v>
      </c>
      <c r="C1179" t="s">
        <v>691</v>
      </c>
      <c r="E1179" t="s">
        <v>3510</v>
      </c>
      <c r="F1179">
        <v>29108</v>
      </c>
      <c r="H1179" t="str">
        <f>VLOOKUP(A1179,'[1]Sheet 1'!$A$1:$B$3144,2,FALSE)</f>
        <v>GNAQ,GNB1,HRH1,ITPR1,NFKB1,PRKCB,PLCB1,GNG2</v>
      </c>
      <c r="I1179" t="s">
        <v>693</v>
      </c>
    </row>
    <row r="1180" spans="1:9">
      <c r="A1180" t="s">
        <v>3511</v>
      </c>
      <c r="B1180" t="s">
        <v>1179</v>
      </c>
      <c r="C1180" t="s">
        <v>691</v>
      </c>
      <c r="E1180" t="s">
        <v>3512</v>
      </c>
      <c r="F1180">
        <v>29108</v>
      </c>
      <c r="H1180" t="str">
        <f>VLOOKUP(A1180,'[1]Sheet 1'!$A$1:$B$3144,2,FALSE)</f>
        <v>GNAQ,GNB1,HRH1,ITPR1,NFKB1,PRKCB,PLCB1,GNG2</v>
      </c>
      <c r="I1180" t="s">
        <v>693</v>
      </c>
    </row>
    <row r="1181" spans="1:9">
      <c r="A1181" t="s">
        <v>3513</v>
      </c>
      <c r="B1181" t="s">
        <v>1179</v>
      </c>
      <c r="C1181" t="s">
        <v>691</v>
      </c>
      <c r="E1181" t="s">
        <v>3514</v>
      </c>
      <c r="F1181">
        <v>29108</v>
      </c>
      <c r="H1181" t="str">
        <f>VLOOKUP(A1181,'[1]Sheet 1'!$A$1:$B$3144,2,FALSE)</f>
        <v>GNAQ,GNB1,HRH1,ITPR1,NFKB1,PRKCB,PLCB1,GNG2</v>
      </c>
      <c r="I1181" t="s">
        <v>693</v>
      </c>
    </row>
    <row r="1182" spans="1:9">
      <c r="A1182" t="s">
        <v>3515</v>
      </c>
      <c r="B1182" t="s">
        <v>1179</v>
      </c>
      <c r="C1182" t="s">
        <v>691</v>
      </c>
      <c r="E1182" t="s">
        <v>3516</v>
      </c>
      <c r="F1182">
        <v>29108</v>
      </c>
      <c r="H1182" t="str">
        <f>VLOOKUP(A1182,'[1]Sheet 1'!$A$1:$B$3144,2,FALSE)</f>
        <v>GNAQ,GNB1,HRH1,ITPR1,NFKB1,PRKCB,PLCB1,GNG2</v>
      </c>
      <c r="I1182" t="s">
        <v>693</v>
      </c>
    </row>
    <row r="1183" spans="1:9">
      <c r="A1183" t="s">
        <v>3517</v>
      </c>
      <c r="B1183" t="s">
        <v>1179</v>
      </c>
      <c r="C1183" t="s">
        <v>3518</v>
      </c>
      <c r="E1183" t="s">
        <v>3519</v>
      </c>
      <c r="F1183">
        <v>29108</v>
      </c>
      <c r="H1183" t="str">
        <f>VLOOKUP(A1183,'[1]Sheet 1'!$A$1:$B$3144,2,FALSE)</f>
        <v>GNAQ,GNB1,HRH1,ITPR1,NFKB1,PRKCB,PLCB1,GNG2</v>
      </c>
      <c r="I1183" t="s">
        <v>3520</v>
      </c>
    </row>
    <row r="1184" spans="1:9">
      <c r="A1184" t="s">
        <v>3521</v>
      </c>
      <c r="B1184" t="s">
        <v>1179</v>
      </c>
      <c r="C1184" t="s">
        <v>691</v>
      </c>
      <c r="E1184" t="s">
        <v>3522</v>
      </c>
      <c r="F1184">
        <v>29108</v>
      </c>
      <c r="H1184" t="str">
        <f>VLOOKUP(A1184,'[1]Sheet 1'!$A$1:$B$3144,2,FALSE)</f>
        <v>GNAQ,GNB1,HRH1,ITPR1,NFKB1,PRKCB,PLCB1,GNG2</v>
      </c>
      <c r="I1184" t="s">
        <v>693</v>
      </c>
    </row>
    <row r="1185" spans="1:9">
      <c r="A1185" t="s">
        <v>3523</v>
      </c>
      <c r="B1185" t="s">
        <v>1179</v>
      </c>
      <c r="C1185" t="s">
        <v>691</v>
      </c>
      <c r="E1185" t="s">
        <v>3524</v>
      </c>
      <c r="F1185">
        <v>29108</v>
      </c>
      <c r="H1185" t="str">
        <f>VLOOKUP(A1185,'[1]Sheet 1'!$A$1:$B$3144,2,FALSE)</f>
        <v>GNAQ,GNB1,HRH1,ITPR1,NFKB1,PRKCB,PLCB1,GNG2</v>
      </c>
      <c r="I1185" t="s">
        <v>693</v>
      </c>
    </row>
    <row r="1186" spans="1:9">
      <c r="A1186" t="s">
        <v>3525</v>
      </c>
      <c r="B1186" t="s">
        <v>1179</v>
      </c>
      <c r="C1186" t="s">
        <v>691</v>
      </c>
      <c r="E1186" t="s">
        <v>3526</v>
      </c>
      <c r="F1186">
        <v>29108</v>
      </c>
      <c r="H1186" t="str">
        <f>VLOOKUP(A1186,'[1]Sheet 1'!$A$1:$B$3144,2,FALSE)</f>
        <v>GNAQ,GNB1,HRH1,ITPR1,NFKB1,PRKCB,PLCB1,GNG2</v>
      </c>
      <c r="I1186" t="s">
        <v>693</v>
      </c>
    </row>
    <row r="1187" spans="1:9">
      <c r="A1187" t="s">
        <v>3527</v>
      </c>
      <c r="B1187" t="s">
        <v>1179</v>
      </c>
      <c r="C1187" t="s">
        <v>691</v>
      </c>
      <c r="E1187" t="s">
        <v>3528</v>
      </c>
      <c r="F1187">
        <v>29108</v>
      </c>
      <c r="H1187" t="str">
        <f>VLOOKUP(A1187,'[1]Sheet 1'!$A$1:$B$3144,2,FALSE)</f>
        <v>GNAQ,GNB1,HRH1,ITPR1,NFKB1,PRKCB,PLCB1,GNG2</v>
      </c>
      <c r="I1187" t="s">
        <v>693</v>
      </c>
    </row>
    <row r="1188" spans="1:9">
      <c r="A1188" t="s">
        <v>3529</v>
      </c>
      <c r="B1188" t="s">
        <v>1179</v>
      </c>
      <c r="C1188" t="s">
        <v>691</v>
      </c>
      <c r="E1188" t="s">
        <v>3530</v>
      </c>
      <c r="F1188">
        <v>29108</v>
      </c>
      <c r="H1188" t="str">
        <f>VLOOKUP(A1188,'[1]Sheet 1'!$A$1:$B$3144,2,FALSE)</f>
        <v>GNAQ,GNB1,HRH1,ITPR1,NFKB1,PRKCB,PLCB1,GNG2</v>
      </c>
      <c r="I1188" t="s">
        <v>693</v>
      </c>
    </row>
    <row r="1189" spans="1:9">
      <c r="A1189" t="s">
        <v>3531</v>
      </c>
      <c r="B1189" t="s">
        <v>1179</v>
      </c>
      <c r="C1189" t="s">
        <v>3532</v>
      </c>
      <c r="E1189" t="s">
        <v>3533</v>
      </c>
      <c r="F1189">
        <v>29108</v>
      </c>
      <c r="H1189" t="str">
        <f>VLOOKUP(A1189,'[1]Sheet 1'!$A$1:$B$3144,2,FALSE)</f>
        <v>GNAQ,GNB1,HRH1,ITPR1,NFKB1,PRKCB,PLCB1,GNG2</v>
      </c>
      <c r="I1189" t="s">
        <v>3534</v>
      </c>
    </row>
    <row r="1190" spans="1:9">
      <c r="A1190" t="s">
        <v>3535</v>
      </c>
      <c r="B1190" t="s">
        <v>1198</v>
      </c>
      <c r="C1190" t="s">
        <v>164</v>
      </c>
      <c r="H1190" t="str">
        <f>VLOOKUP(A1190,'[1]Sheet 1'!$A$1:$B$3144,2,FALSE)</f>
        <v>ACTA2,ANXA2,ARF6,BMI1,CASP8,CDC25C,CDH1,CDH2,CDH5,CFL1,CHUK,CCR1,CCR3,CCR4,CCR5,CCR6,CCR8,COL1A1,COL1A2,CREB1,EP300,PTK2B,FGF2,FN1,FOS,MTOR,GPER1,GSK3B,IKBKB,IL6,CXCL8,IL10,IL15,ITGA5,ITGAL,ITGB1,ITGB2,ITPKB,JAK2,KIF5B,LDHB,LIMK1,SMAD2,SMAD3,KITLG,MMP2,MMP3,NFKBIA,NRAS,PIK3R1,PLCG1,POU5F1,PRKCA,PRKCD,PRKCZ,MAPK1,MAPK3,MAPK8,MAPK9,PTEN,PTK2,RELA,RNASE1,CCL2,CCL3,CCL18,SNAI2,SNAI1,SP1,SRC,STAT3,ZEB1,TGFB1,TIMP1,TIMP2,TWIST1,VCAM1,VEGFA,VEGFC,EZR,VIM,CXCR4,FZD4,MAD1L1,PIK3R3,IKBKG,KAT2B,ZEB2,ELMO1,ASAP1,ASAP3,LIN28A,PITPNM3,MTDH,LIN28B,CCR2</v>
      </c>
      <c r="I1190" t="s">
        <v>167</v>
      </c>
    </row>
    <row r="1191" spans="1:9">
      <c r="A1191" t="s">
        <v>3536</v>
      </c>
      <c r="B1191" t="s">
        <v>1198</v>
      </c>
      <c r="C1191" t="s">
        <v>3537</v>
      </c>
      <c r="H1191" t="str">
        <f>VLOOKUP(A1191,'[1]Sheet 1'!$A$1:$B$3144,2,FALSE)</f>
        <v>ALB,BAAT,CYP27A1,FABP6,HSD17B4,OSBP,RXRA,SLC10A1,SLC10A2,SLCO1A2,AKR1D1,ACOX2,ABCB11,NCOA1,ABCC3,CH25H,NR1H4,ACOT8,NCOA2,SLCO1B1,CYP46A1,SLC27A5,SLC27A2,AMACR,SLCO1B3,CYP39A1,HSD3B7,STARD5,SLC51B,SLC51A</v>
      </c>
      <c r="I1191" t="s">
        <v>3538</v>
      </c>
    </row>
    <row r="1192" spans="1:9">
      <c r="A1192" t="s">
        <v>3539</v>
      </c>
      <c r="B1192" t="s">
        <v>1198</v>
      </c>
      <c r="C1192" t="s">
        <v>3540</v>
      </c>
      <c r="H1192" t="str">
        <f>VLOOKUP(A1192,'[1]Sheet 1'!$A$1:$B$3144,2,FALSE)</f>
        <v>BAAT,CYP27A1,HSD17B4,OSBP,RXRA,AKR1D1,ACOX2,ABCB11,NCOA1,CH25H,NR1H4,ACOT8,NCOA2,CYP46A1,SLC27A5,SLC27A2,AMACR,CYP39A1,HSD3B7</v>
      </c>
      <c r="I1192" t="s">
        <v>3541</v>
      </c>
    </row>
    <row r="1193" spans="1:9">
      <c r="A1193" t="s">
        <v>3542</v>
      </c>
      <c r="B1193" t="s">
        <v>1198</v>
      </c>
      <c r="C1193" t="s">
        <v>2050</v>
      </c>
      <c r="H1193" t="str">
        <f>VLOOKUP(A1193,'[1]Sheet 1'!$A$1:$B$3144,2,FALSE)</f>
        <v>ITPA,PNP,NT5E,XDH,GDA,DNPH1,NUDT5,NT5C2,NT5C,NUDT15,ADPRM,NT5C1A,NUDT16,NT5C1B-RDH14</v>
      </c>
      <c r="I1193" t="s">
        <v>2054</v>
      </c>
    </row>
    <row r="1194" spans="1:9">
      <c r="A1194" t="s">
        <v>3543</v>
      </c>
      <c r="B1194" t="s">
        <v>1198</v>
      </c>
      <c r="C1194" t="s">
        <v>1557</v>
      </c>
      <c r="H1194" t="str">
        <f>VLOOKUP(C1194,[3]Sheet1!$B$1:$C$2723,2,FALSE)</f>
        <v>VKORL_HUMAN,UBIA1_HUMAN</v>
      </c>
      <c r="I1194" t="s">
        <v>1560</v>
      </c>
    </row>
    <row r="1195" spans="1:9">
      <c r="A1195" t="s">
        <v>3544</v>
      </c>
      <c r="B1195" t="s">
        <v>1198</v>
      </c>
      <c r="C1195" t="s">
        <v>3545</v>
      </c>
      <c r="H1195" t="str">
        <f>VLOOKUP(A1195,'[1]Sheet 1'!$A$1:$B$3144,2,FALSE)</f>
        <v>AOX1,PDXK,PNPO</v>
      </c>
      <c r="I1195" t="s">
        <v>3546</v>
      </c>
    </row>
    <row r="1196" spans="1:9">
      <c r="A1196" t="s">
        <v>3547</v>
      </c>
      <c r="B1196" t="s">
        <v>1198</v>
      </c>
      <c r="C1196" t="s">
        <v>3548</v>
      </c>
      <c r="H1196" t="str">
        <f>VLOOKUP(A1196,'[1]Sheet 1'!$A$1:$B$3144,2,FALSE)</f>
        <v>SAT1,PAOX</v>
      </c>
      <c r="I1196" t="s">
        <v>3549</v>
      </c>
    </row>
    <row r="1197" spans="1:9">
      <c r="A1197" t="s">
        <v>3550</v>
      </c>
      <c r="B1197" t="s">
        <v>1198</v>
      </c>
      <c r="C1197" t="s">
        <v>3551</v>
      </c>
      <c r="H1197" t="str">
        <f>VLOOKUP(A1197,'[1]Sheet 1'!$A$1:$B$3144,2,FALSE)</f>
        <v>CGA,DIO1,DIO2,DIO3,SLC5A5,TPO,TSHB,IYD</v>
      </c>
      <c r="I1197" t="s">
        <v>3552</v>
      </c>
    </row>
    <row r="1198" spans="1:9">
      <c r="A1198" t="s">
        <v>3553</v>
      </c>
      <c r="B1198" t="s">
        <v>1198</v>
      </c>
      <c r="C1198" t="s">
        <v>3554</v>
      </c>
      <c r="H1198" t="str">
        <f>VLOOKUP(A1198,'[1]Sheet 1'!$A$1:$B$3144,2,FALSE)</f>
        <v>SLC25A10,SUOX,TST,ETHE1,SQOR,TSTD1</v>
      </c>
      <c r="I1198" t="s">
        <v>3555</v>
      </c>
    </row>
    <row r="1199" spans="1:9">
      <c r="A1199" t="s">
        <v>3556</v>
      </c>
      <c r="B1199" t="s">
        <v>1198</v>
      </c>
      <c r="C1199" t="s">
        <v>3557</v>
      </c>
      <c r="H1199" t="str">
        <f>VLOOKUP(A1199,'[1]Sheet 1'!$A$1:$B$3144,2,FALSE)</f>
        <v>PAOX</v>
      </c>
      <c r="I1199" t="s">
        <v>3558</v>
      </c>
    </row>
    <row r="1200" spans="1:9">
      <c r="A1200" t="s">
        <v>3559</v>
      </c>
      <c r="B1200" t="s">
        <v>1198</v>
      </c>
      <c r="C1200" t="s">
        <v>3560</v>
      </c>
      <c r="H1200" t="str">
        <f>VLOOKUP(A1200,'[1]Sheet 1'!$A$1:$B$3144,2,FALSE)</f>
        <v>NUDT2,AQP8,ATOX1,ATP7A,CAT,CYBA,CYBB,GPX1,GPX2,GPX3,GSTP1,NCF2,NCF4,P4HB,SOD1,SOD2,SOD3,TXN,TXNRD1,PRDX6,CCS,TXNRD2,TXN2,ERO1A,CYCS,NCF1</v>
      </c>
      <c r="I1200" t="s">
        <v>3561</v>
      </c>
    </row>
    <row r="1201" spans="1:9">
      <c r="A1201" t="s">
        <v>3562</v>
      </c>
      <c r="B1201" t="s">
        <v>1198</v>
      </c>
      <c r="C1201" t="s">
        <v>3563</v>
      </c>
      <c r="H1201" t="str">
        <f>VLOOKUP(A1201,'[1]Sheet 1'!$A$1:$B$3144,2,FALSE)</f>
        <v>ALDH2,MAOA</v>
      </c>
      <c r="I1201" t="s">
        <v>3564</v>
      </c>
    </row>
    <row r="1202" spans="1:9">
      <c r="A1202" t="s">
        <v>3565</v>
      </c>
      <c r="B1202" t="s">
        <v>1198</v>
      </c>
      <c r="C1202" t="s">
        <v>3566</v>
      </c>
      <c r="H1202" t="str">
        <f>VLOOKUP(A1202,'[1]Sheet 1'!$A$1:$B$3144,2,FALSE)</f>
        <v>CPE,INS,MYO5A,P4HB,PCSK1,PCSK2,RAB27A,STX1A,VAMP2,EXOC5,EXOC3,EXOC7,MYRIP,EXOC6,EXOC1,EXOC2,ERO1B,CLTRN,EXOC4,SLC30A5,EXOC8,SLC30A8</v>
      </c>
      <c r="I1202" t="s">
        <v>3567</v>
      </c>
    </row>
    <row r="1203" spans="1:9">
      <c r="A1203" t="s">
        <v>3568</v>
      </c>
      <c r="B1203" t="s">
        <v>1198</v>
      </c>
      <c r="C1203" t="s">
        <v>3569</v>
      </c>
      <c r="H1203" t="str">
        <f>VLOOKUP(A1203,'[1]Sheet 1'!$A$1:$B$3144,2,FALSE)</f>
        <v>MSRA,PCMT1,TXN</v>
      </c>
      <c r="I1203" t="s">
        <v>3570</v>
      </c>
    </row>
    <row r="1204" spans="1:9">
      <c r="A1204" t="s">
        <v>3571</v>
      </c>
      <c r="B1204" t="s">
        <v>1198</v>
      </c>
      <c r="C1204" t="s">
        <v>927</v>
      </c>
      <c r="H1204" t="str">
        <f>VLOOKUP(A1204,'[1]Sheet 1'!$A$1:$B$3144,2,FALSE)</f>
        <v>ABL2,ADAR,AGER,ANXA2,FASLG,ARF1,ATF1,B2M,BST2,CA1,CANX,CAPZA1,CASP1,CASP3,CASP8,CBL,CD4,CD27,TNFRSF8,TNFSF8,CD36,CD40LG,CD70,CDC42,CDKN1B,CFL1,CHUK,CNN2,CNTF,CNTFR,MAP3K8,CREB1,ATF2,CSF1,CSF1R,CSF2,CSF2RA,CSF2RB,CSF3,CSF3R,CSK,CTF1,CTSG,DUSP3,EDA,EGR1,ELK1,PTK2B,FOXO3,FLNA,FLNB,FLT3,FLT3LG,FOS,FYN,IFI6,GATA3,GBP2,GHR,GRB2,GRB10,RAPGEF1,GSTA2,HCK,HGF,HMOX1,HNRNPA2B1,HNRNPF,HSPA9,IFI27,IFI35,IFIT2,IFIT1,IFIT3,IFNAR1,IFNG,IFNGR1,IFNGR2,IKBKB,IL1B,IL1R1,IL1RN,IL2,IL2RA,IL2RB,IL2RG,IL3,IL3RA,IL4,IL4R,IL5,IL5RA,IL6,IL6R,IL6ST,IL7,IL7R,IL9,IL9R,IL10,IL10RA,IL10RB,IL11,IL11RA,IL12A,IL12B,IL12RB1,IL12RB2,IL13,IL13RA1,IL13RA2,IL15,IL15RA,IL16,TNFRSF9,IL17A,IL18,INPP5D,INPPL1,IRAK1,IRAK2,IRF3,ISG20,JAK1,JAK2,JAK3,JUN,KPNA1,KPNB1,KRAS,LCK,LCP1,LGALS9,LIF,LIFR,LMNB1,LTA,LTBR,LYN,SMAD3,SMAD7,MAOA,MAP3K3,CIITA,MIF,MSN,MT2A,MTAP,MYD88,NEDD4,NFKB1,NFKB2,NFKBIA,NUP88,OAS1,OAS2,OAS3,TNFRSF11B,OSM,P4HB,SERPINB2,PAK2,PIK3CA,PIK3CB,PIK3CD,PIK3CG,PIK3R1,PIN1,PITPNA,PLCG2,PML,PPIA,PPM1B,PPP2R5D,PRKACA,MAPK1,MAPK3,MAPK7,MAPK8,MAP2K6,PRLR,PRTN3,PSMA1,PSMA2,PSMA3,PSMA4,PSMA5,PSMA6,PSMA7,PSMB1,PSMB2,PSMB3,PSMB4,PSMB5,PSMB6,PSMB7,PSMB8,PSMB9,PSMB10,PSMC1,PSMC2,PSMC3,PSMC4,PSMC5,PSMC6,PSMD1,PSMD2,PSMD3,PSMD4,PSMD5,PSMD7,PSMD8,PSMD9,PSMD10,PSMD11,PSMD12,PSMD13,PSME1,PSME2,PTAFR,PTGS2,PTPN1,PTPN6,PTPN11,PTPRJ,PTPRZ1,RAG1,RAG2,RALA,RANBP2,RAP1B,RELA,RELB,RNASEL,ABCE1,RPLP0,SDC1,SEC13,SHC1,SKP1,SLA,SMARCA4,SNRPA1,SOD1,SOD2,SOS1,SP100,SRC,STAT1,STAT2,STAT3,STAT4,STAT6,STX1A,STX3,STX4,VAMP7,SYK,ADAM17,MAP3K7,TALDO1,ELOC,ELOB,TCP1,TEC,TNF,TNFRSF1B,TP53,TPR,HSP90B1,TRAF2,TRAF3,TRAF6,TNFSF4,TNFRSF4,TYK2,UBA7,UBE2N,SUMO1,VAV1,YES1,YWHAZ,IL1R2,SEM1,NUP214,CUL5,AAAS,CUL1,RAE1,IKBKG,IFITM1,PIAS1,THOC5,TNFSF11,OASL,SOCS1,TNFRSF25,TNFSF13,TNFSF9,TNFRSF6B,TNFRSF18,TNFRSF11A,IL18RAP,IL1RL2,IL18R1,SOCS2,SQSTM1,BTRC,TNFSF18,MAP3K14,SOCS3,UBA3,UBE2M,AIP,USP14,IL1RL1,OSMR,IL32,CRLF1,UBE2L6,RPS6KA5,MAPKAPK2,SOCS6,GRAP2,GSTO1,IL27RA,EIF4E2,PSMF1,RNF7,NUP155,ISG15,N4BP1,LRRC14,NUP93,GAB2,PSMD6,TNFSF15,NUP153,RBX1,HNRNPDL,BCL2L11,SH2B3,IL18BP,EBI3,PSME3,PSMD14,IRF9,IFITM3,IFI30,TAB1,IFITM2,TNFSF13B,NUP50,EDAR,IL24,NUP42,IL1RAPL1,IRAK3,USP18,NUP205,PSME4,NUP210,NUP160,FBXW11,NUP188,CLCF1,RIGI,NUP62,IL17RA,IFIT5,SAMHD1,IL36RN,IL37,IL17C,PDCD4,TBK1,BLNK,IL19,IL20,IL21R,IL22,IRAK4,VRK3,TNFRSF12A,IP6K2,IL23A,NUP54,IL20RA,IL20RB,BRWD1,TOLLIP,XAF1,IL17RB,NDC1,NUP133,IL26,NUP107,IL22RA1,IL21,SIGIRR,EDA2R,CRLF2,IL25,NUP37,TNIP2,NLRX1,GSDMD,NUP85,NLRC5,SLA2,IL1F10,IL17RC,HAVCR2,TSLP,IL33,RSAD2,IL17F,TNFRSF13C,IL22RA2,IKBIP,PSMB11,EDARADD,NUP35,IL17RE,IL31RA,GAB3,PSMA8,IL34,IL23R,IFNLR1,TXLNA,PDE12,IL27,IFNL1,NUP43,IL31,PEDS1-UBE2V1,TNFSF12-TNFSF13,BOLA2B,NA</v>
      </c>
      <c r="I1204" t="s">
        <v>930</v>
      </c>
    </row>
    <row r="1205" spans="1:9">
      <c r="A1205" t="s">
        <v>3572</v>
      </c>
      <c r="B1205" t="s">
        <v>1198</v>
      </c>
      <c r="C1205" t="s">
        <v>3573</v>
      </c>
      <c r="H1205" t="str">
        <f>VLOOKUP(A1205,'[1]Sheet 1'!$A$1:$B$3144,2,FALSE)</f>
        <v>SUOX</v>
      </c>
      <c r="I1205" t="s">
        <v>3574</v>
      </c>
    </row>
    <row r="1206" spans="1:9">
      <c r="A1206" t="s">
        <v>3575</v>
      </c>
      <c r="B1206" t="s">
        <v>1198</v>
      </c>
      <c r="C1206" t="s">
        <v>299</v>
      </c>
      <c r="H1206" t="str">
        <f>VLOOKUP(C1206,[3]Sheet1!$B$1:$C$2723,2,FALSE)</f>
        <v>NLK_HUMAN</v>
      </c>
      <c r="I1206" t="s">
        <v>302</v>
      </c>
    </row>
    <row r="1207" spans="1:9">
      <c r="A1207" t="s">
        <v>3576</v>
      </c>
      <c r="B1207" t="s">
        <v>1198</v>
      </c>
      <c r="C1207" t="s">
        <v>3577</v>
      </c>
      <c r="H1207" t="str">
        <f>VLOOKUP(A1207,'[1]Sheet 1'!$A$1:$B$3144,2,FALSE)</f>
        <v>GPX1,GPX2,GPX3,GPX4,GPX7,GSR</v>
      </c>
      <c r="I1207" t="s">
        <v>3578</v>
      </c>
    </row>
    <row r="1208" spans="1:9">
      <c r="A1208" t="s">
        <v>3579</v>
      </c>
      <c r="B1208" t="s">
        <v>1198</v>
      </c>
      <c r="C1208" t="s">
        <v>3580</v>
      </c>
      <c r="H1208" t="str">
        <f>VLOOKUP(A1208,'[1]Sheet 1'!$A$1:$B$3144,2,FALSE)</f>
        <v>PDXK,PNPO</v>
      </c>
      <c r="I1208" t="s">
        <v>3581</v>
      </c>
    </row>
    <row r="1209" spans="1:9">
      <c r="A1209" t="s">
        <v>3582</v>
      </c>
      <c r="B1209" t="s">
        <v>1198</v>
      </c>
      <c r="C1209" t="s">
        <v>16</v>
      </c>
      <c r="H1209" t="str">
        <f>VLOOKUP(A1209,'[1]Sheet 1'!$A$1:$B$3144,2,FALSE)</f>
        <v>ACADL,ECI1,ECHS1,ACSL1,ACSL3,ACSL4,HSD17B10,HADHB,HADH,SCP2,ACAA2,SLC27A2,ACSBG1,ACSL6,ACSL5,ACSBG2</v>
      </c>
      <c r="I1209" t="s">
        <v>19</v>
      </c>
    </row>
    <row r="1210" spans="1:9">
      <c r="A1210" t="s">
        <v>3583</v>
      </c>
      <c r="B1210" t="s">
        <v>1198</v>
      </c>
      <c r="C1210" t="s">
        <v>3584</v>
      </c>
      <c r="H1210" t="str">
        <f>VLOOKUP(A1210,'[1]Sheet 1'!$A$1:$B$3144,2,FALSE)</f>
        <v>ACAA1,ACOX1,HSD17B4,SCP2</v>
      </c>
      <c r="I1210" t="s">
        <v>3585</v>
      </c>
    </row>
    <row r="1211" spans="1:9">
      <c r="A1211" t="s">
        <v>3586</v>
      </c>
      <c r="B1211" t="s">
        <v>1198</v>
      </c>
      <c r="C1211" t="s">
        <v>3551</v>
      </c>
      <c r="H1211" t="str">
        <f>VLOOKUP(C1211,[3]Sheet1!$B$1:$C$2723,2,FALSE)</f>
        <v>PERT_HUMAN,SC5A5_HUMAN,DUOX2_HUMAN,DUOX1_HUMAN</v>
      </c>
      <c r="I1211" t="s">
        <v>3552</v>
      </c>
    </row>
    <row r="1212" spans="1:9">
      <c r="A1212" t="s">
        <v>3587</v>
      </c>
      <c r="B1212" t="s">
        <v>1198</v>
      </c>
      <c r="C1212" t="s">
        <v>440</v>
      </c>
      <c r="H1212" t="str">
        <f>VLOOKUP(A1212,'[1]Sheet 1'!$A$1:$B$3144,2,FALSE)</f>
        <v>ADAM10,AGER,AKT1,AKT2,SLC25A4,SLC25A5,SLC25A6,APAF1,APBB1,APC,APOE,APP,FAS,ARAF,ATF4,ATP2A1,ATP2A2,ATP2A3,BAD,BID,BRAF,CACNA1D,CACNA1F,CACNA1S,CALM1,CALM2,CALM3,CALML3,CAPN1,CAPN2,CASP3,CASP7,CASP8,CASP9,CDK5,CHRNA7,CHUK,CSF1,CSNK1A1,CSNK1E,CSNK2A1,CSNK2A2,CSNK2B,CTNNB1,CYBB,DDIT3,DVL1,DVL2,DVL3,EIF2S1,ERN1,MTOR,FZD2,GAPDH,GNAQ,GRIN1,GRIN2A,GRIN2B,GRIN2C,GRIN2D,GSK3B,HSD17B10,HRAS,IDE,IKBKB,IL1A,IL1B,IL6,INS,INSR,IRS1,ITPR1,ITPR2,ITPR3,KIF5A,KIF5B,KIF5C,KLC1,KRAS,LPL,LRP1,LRP6,LRP5,MAPT,MAP3K5,MME,NFKB1,NOS1,NOS2,NRAS,PIK3C3,PIK3CA,PIK3CB,PIK3CD,PIK3R1,PIK3R2,PLCB2,PLCB3,PLCB4,PPID,PPP3CA,PPP3CB,PPP3CC,PPP3R1,PPP3R2,MAPK1,MAPK3,MAPK8,MAPK9,MAPK10,MAP2K1,MAP2K2,MAP2K7,EIF2AK2,PSEN1,PSEN2,PSMA1,PSMA2,PSMA3,PSMA4,PSMA5,PSMA6,PSMA7,PSMB1,PSMB2,PSMB3,PSMB4,PSMB5,PSMB6,PSMB7,PSMC1,PSMC2,PSMC3,PSMC4,PSMC5,PSMC6,PSMD1,PSMD2,PSMD3,PSMD4,PSMD7,PSMD8,PSMD9,PSMD12,PSMD13,PTGS2,RAF1,RELA,RYR3,SFRP4,SNCA,ADAM17,TNF,TNFRSF1A,TRAF2,TUBA4A,TUBA3C,TUBB2A,VDAC1,VDAC2,VDAC3,WNT1,WNT2,WNT3,WNT5A,WNT6,WNT7A,WNT7B,WNT10B,WNT11,WNT2B,XBP1,TUBA1A,FZD5,FZD3,SEM1,AXIN1,AXIN2,FZD1,FZD6,FZD7,FZD8,FZD9,ULK1,IRS4,PIK3R3,IRS2,BECN1,FADD,CDK5R1,NAE1,EIF2AK3,ULK2,ATG13,RB1CC1,PSMD6,AKT3,FRAT1,PPIF,PSMD14,APC2,RTN3,TUBA1B,TUBB3,TUBB4A,TUBB4B,GPR83,ADRM1,FZD10,ATG14,ATF6,DKK1,ATG2A,NCSTN,FRAT2,BACE1,WIPI2,NOX1,DKK4,DKK2,NRBF2,PIK3R4,NOX4,APH1A,WNT16,CALML5,TUBA8,CYCS,WNT4,WIPI1,ATG2B,AMBRA1,PSENEN,RTN4,ATG101,KLC2,TUBAL3,WNT10A,TUBB1,WNT5B,SLC25A31,APH1B,TUBB6,TUBA1C,WNT3A,KLC4,MCU,CALML4,TUBA3E,TUBA3D,CSNK1A1L,PSMA8,KLC3,CALML6,TUBB,CSNK2A3,TUBB8,TUBB2B,MIR101-1,MIR132,MIR29A,MIR29B1,MIR29C,BECN2,CASP12,CACNA1C-IT2,LOC105372522</v>
      </c>
      <c r="I1212" t="s">
        <v>443</v>
      </c>
    </row>
    <row r="1213" spans="1:9">
      <c r="A1213" t="s">
        <v>3588</v>
      </c>
      <c r="B1213" t="s">
        <v>1546</v>
      </c>
      <c r="C1213" t="s">
        <v>1060</v>
      </c>
      <c r="D1213" t="s">
        <v>1061</v>
      </c>
      <c r="G1213" t="s">
        <v>3589</v>
      </c>
      <c r="H1213" t="str">
        <f>VLOOKUP(D1213,[2]KEGG_pathway_gene!$A$1:$B$262,2,FALSE)</f>
        <v>TP53,CASP1,BID,BCL2,BCL2L1,BAX,BAD,APAF1,CYCS,CASP9,CASP3,SOD1,ND1,ND2,ND3,ND4,ND4L,ND5,ND6,NDUFV1,NDUFV2,NDUFV3,NDUFA1,NDUFA2,NDUFA3,cytochrome c oxidase subunit NDUFA4-like [KO:K03948],NDUFA4 mitochondrial complex associated [KO:K03948],NDUFA4 mitochondrial complex associated like 2 [KO:K03948],NADH:ubiquinone oxidoreductase subunit A5 [KO:K03949],NADH:ubiquinone oxidoreductase subunit A6 [KO:K03950],NADH:ubiquinone oxidoreductase subunit A7 [KO:K03951],NADH:ubiquinone oxidoreductase subunit A8 [KO:K03952],NADH:ubiquinone oxidoreductase subunit A9 [KO:K03953],NADH:ubiquinone oxidoreductase subunit A10 [KO:K03954],NADH:ubiquinone oxidoreductase subunit AB1 [KO:K03955],NADH:ubiquinone oxidoreductase subunit A11 [KO:K03956],NADH:ubiquinone oxidoreductase subunit A12 [KO:K11352],NADH:ubiquinone oxidoreductase subunit A13 [KO:K11353],NADH:ubiquinone oxidoreductase subunit B1 [KO:K03957],NADH:ubiquinone oxidoreductase subunit B2 [KO:K03958],NADH:ubiquinone oxidoreductase subunit B3 [KO:K03959],NADH:ubiquinone oxidoreductase subunit B4 [KO:K03960],NADH:ubiquinone oxidoreductase subunit B5 [KO:K03961],NADH:ubiquinone oxidoreductase subunit B6 [KO:K03962],NADH:ubiquinone oxidoreductase subunit B7 [KO:K03963],NADH:ubiquinone oxidoreductase subunit B8 [KO:K03964],NADH:ubiquinone oxidoreductase subunit B9 [KO:K03965],NADH:ubiquinone oxidoreductase subunit B10 [KO:K03966],NADH:ubiquinone oxidoreductase subunit B11 [KO:K11351],NADH:ubiquinone oxidoreductase core subunit S1 [KO:K03934] [EC:7.1.1.2],NADH:ubiquinone oxidoreductase core subunit S2 [KO:K03935] [EC:7.1.1.2],NADH:ubiquinone oxidoreductase core subunit S3 [KO:K03936] [EC:7.1.1.2],NADH:ubiquinone oxidoreductase subunit S4 [KO:K03937],NADH:ubiquinone oxidoreductase subunit S5 [KO:K03938],NADH:ubiquinone oxidoreductase subunit S6 [KO:K03939],NADH:ubiquinone oxidoreductase core subunit S7 [KO:K03940] [EC:7.1.1.2],NADH:ubiquinone oxidoreductase core subunit S8 [KO:K03941] [EC:7.1.1.2],NADH:ubiquinone oxidoreductase subunit C1 [KO:K03967],NDUFC2-KCTD14 readthrough [KO:K03968],NADH:ubiquinone oxidoreductase subunit C2 [KO:K03968],succinate dehydrogenase complex flavoprotein subunit A [KO:K00234] [EC:1.3.5.1],succinate dehydrogenase complex iron sulfur subunit B [KO:K00235] [EC:1.3.5.1],succinate dehydrogenase complex subunit C [KO:K00236],succinate dehydrogenase complex subunit D [KO:K00237],ubiquinol-cytochrome c reductase, Rieske iron-sulfur polypeptide 1 [KO:K00411] [EC:7.1.1.8],cytochrome b [KO:K00412],cytochrome c1 [KO:K00413],ubiquinol-cytochrome c reductase core protein 1 [KO:K00414],ubiquinol-cytochrome c reductase core protein 2 [KO:K00415],ubiquinol-cytochrome c reductase hinge protein like [KO:K00416],ubiquinol-cytochrome c reductase hinge protein [KO:K00416],ubiquinol-cytochrome c reductase binding protein [KO:K00417],ubiquinol-cytochrome c reductase complex III subunit VII [KO:K00418],ubiquinol-cytochrome c reductase, complex III subunit X [KO:K00419],ubiquinol-cytochrome c reductase, complex III subunit XI [KO:K00420],cytochrome c oxidase subunit III [KO:K02262],cytochrome c oxidase subunit I [KO:K02256] [EC:7.1.1.9],cytochrome c oxidase subunit II [KO:K02261],cytochrome c oxidase subunit 4I1 [KO:K02263],cytochrome c oxidase subunit 4I2 [KO:K02263],cytochrome c oxidase subunit 5A [KO:K02264],cytochrome c oxidase subunit 5B [KO:K02265],cytochrome c oxidase subunit 6A1 [KO:K02266],cytochrome c oxidase subunit 6A2 [KO:K02266],cytochrome c oxidase subunit 6B2 [KO:K02267],cytochrome c oxidase subunit 6B1 [KO:K02267],cytochrome c oxidase subunit 6C [KO:K02268],cytochrome c oxidase subunit 7A1 [KO:K02270],cytochrome c oxidase subunit 7A2 [KO:K02270],cytochrome c oxidase subunit 7A2 like [KO:K02270],cytochrome c oxidase subunit 7B [KO:K02271],cytochrome c oxidase subunit 7B2 [KO:K02271],cytochrome c oxidase subunit 7C [KO:K02272],cytochrome c oxidase subunit 8A [KO:K02273],cytochrome c oxidase subunit 8C [KO:K02273],ATP synthase F1 subunit alpha [KO:K02132],ATP synthase F1 subunit beta [KO:K02133] [EC:7.1.2.2],ATP synthase F1 subunit gamma [KO:K02136],ATP synthase F1 subunit delta [KO:K02134],ATP synthase F1 subunit epsilon [KO:K02135],ATP synthase F0 subunit 6 [KO:K02126],ATP synthase peripheral stalk-membrane subunit b [KO:K02127],ATP synthase membrane subunit c locus 1 [KO:K02128],ATP synthase membrane subunit c locus 2 [KO:K02128],ATP synthase membrane subunit c locus 3 [KO:K02128],ATP synthase peripheral stalk subunit d [KO:K02138],ATP synthase peripheral stalk subunit OSCP [KO:K02137],ATP synthase peripheral stalk subunit F6 [KO:K02131],ATP synthase F0 subunit 8 [KO:K02125],voltage dependent anion channel 1 [KO:K05862],translocase of outer mitochondrial membrane 40 [KO:K11518],translocase of outer mitochondrial membrane 40 like [KO:K11518],mitochondrial calcium uniporter [KO:K20858],PTEN induced kinase 1 [KO:K05688] [EC:2.7.11.1],parkin RBR E3 ubiquitin protein ligase [KO:K04556] [EC:2.3.2.31],optineurin [KO:K19946],sequestosome 1 [KO:K14381],microtubule associated protein 1 light chain 3 beta pseudogene 1 [KO:K10435],microtubule associated protein 1 light chain 3 gamma [KO:K10435],microtubule associated protein 1 light chain 3 beta 2 [KO:K10435],microtubule associated protein 1 light chain 3 beta [KO:K10435],microtubule associated protein 1 light chain 3 alpha [KO:K10435],TANK binding kinase 1 [KO:K05410] [EC:2.7.11.10],TRAF family member associated NFKB activator [KO:K12650],WD repeat domain 41 [KO:K23610],SMCR8-C9orf72 complex subunit [KO:K23611],C9orf72-SMCR8 complex subunit [KO:K23609],RAB8A, member RAS oncogene family [KO:K07901],RAB39B, member RAS oncogene family [KO:K07925],RAB1A, member RAS oncogene family [KO:K07874],mechanistic target of rapamycin kinase [KO:K07203] [EC:2.7.11.1],unc-51 like autophagy activating kinase 1 [KO:K21357] [EC:2.7.11.1],unc-51 like autophagy activating kinase 2 [KO:K08269] [EC:2.7.11.1],autophagy related 101 [KO:K19730],autophagy related 13 [KO:K08331],RB1 inducible coiled-coil 1 [KO:K17589],autophagy and beclin 1 regulator 1 [KO:K17985],beclin 2 [KO:K08334],beclin 1 [KO:K08334],phosphoinositide-3-kinase regulatory subunit 4 [KO:K08333] [EC:2.7.11.1],autophagy related 14 [KO:K17889],nuclear receptor binding factor 2 [KO:K21246],phosphatidylinositol 3-kinase catalytic subunit type 3 [KO:K00914] [EC:2.7.1.137],autophagy related 2A [KO:K17906],autophagy related 2B [KO:K17906],WD repeat domain, phosphoinositide interacting 2 [KO:K17908],WD repeat domain, phosphoinositide interacting 1 [KO:K17908],alsin Rho guanine nucleotide exchange factor ALS2 [KO:K04575],RAB5A, member RAS oncogene family [KO:K07887],Rac family small GTPase 1 [KO:K04392],charged multivesicular body protein 2B [KO:K12192],FIG4 phosphoinositide 5-phosphatase [KO:K22913] [EC:3.1.3.-],SPG11 vesicle trafficking associated, spatacsin [KO:K19026],protein phosphatase 3 catalytic subunit alpha [KO:K04348] [EC:3.1.3.16],protein phosphatase 3 catalytic subunit beta [KO:K04348] [EC:3.1.3.16],protein phosphatase 3 catalytic subunit gamma [KO:K04348] [EC:3.1.3.16],protein phosphatase 3 regulatory subunit B, alpha [KO:K06268],protein phosphatase 3 regulatory subunit B, beta [KO:K06268],ubiquilin 2 [KO:K04523],ubiquilin 1 [KO:K04523],ubiquilin 3 [KO:K04523],ubiquilin 4 [KO:K04523],valosin containing protein [KO:K13525],derlin 1 [KO:K11519],proteasome 20S subunit alpha 6 [KO:K02730] [EC:3.4.25.1],proteasome 20S subunit alpha 2 [KO:K02726] [EC:3.4.25.1],proteasome 20S subunit alpha 4 [KO:K02728] [EC:3.4.25.1],proteasome 20S subunit alpha 8 [KO:K02731] [EC:3.4.25.1],proteasome 20S subunit alpha 7 [KO:K02731] [EC:3.4.25.1],proteasome 20S subunit alpha 5 [KO:K02729] [EC:3.4.25.1],proteasome 20S subunit alpha 1 [KO:K02725] [EC:3.4.25.1],proteasome 20S subunit alpha 3 [KO:K02727] [EC:3.4.25.1],proteasome 20S subunit beta 6 [KO:K02738] [EC:3.4.25.1],proteasome 20S subunit beta 7 [KO:K02739] [EC:3.4.25.1],proteasome 20S subunit beta 3 [KO:K02735] [EC:3.4.25.1],proteasome 20S subunit beta 2 [KO:K02734] [EC:3.4.25.1],proteasome 20S subunit beta 5 [KO:K02737] [EC:3.4.25.1],proteasome 20S subunit beta 1 [KO:K02732] [EC:3.4.25.1],proteasome 20S subunit beta 4 [KO:K02736] [EC:3.4.25.1],proteasome 26S subunit, ATPase 2 [KO:K03061],proteasome 26S subunit, ATPase 1 [KO:K03062],proteasome 26S subunit, ATPase 4 [KO:K03063],proteasome 26S subunit, ATPase 6 [KO:K03064],proteasome 26S subunit, ATPase 3 [KO:K03065],proteasome 26S subunit, ATPase 5 [KO:K03066],proteasome 26S subunit ubiquitin receptor, non-ATPase 2 [KO:K03028],proteasome 26S subunit, non-ATPase 1 [KO:K03032],proteasome 26S subunit, non-ATPase 3 [KO:K03033],proteasome 26S subunit, non-ATPase 9 [KO:K06693],proteasome 26S subunit, non-ATPase 12 [KO:K03035],proteasome 26S subunit, non-ATPase 11 [KO:K03036],proteasome 26S subunit, non-ATPase 6 [KO:K03037],proteasome 26S subunit, non-ATPase 7 [KO:K03038],proteasome 26S subunit, non-ATPase 13 [KO:K03039],proteasome 26S subunit ubiquitin receptor, non-ATPase 4 [KO:K03029],proteasome 26S subunit, non-ATPase 14 [KO:K03030],proteasome 26S subunit, non-ATPase 8 [KO:K03031],ADRM1 26S proteasome ubiquitin receptor [KO:K06691],SEM1 26S proteasome subunit [KO:K10881],histone deacetylase 6 [KO:K11407] [EC:3.5.1.98],TAR DNA binding protein [KO:K23600],FUS RNA binding protein [KO:K13098],heterogeneous nuclear ribonucleoprotein A1 like 2 [KO:K12741],heterogeneous nuclear ribonucleoprotein A3 [KO:K12741],heterogeneous nuclear ribonucleoprotein A1 [KO:K12741],heterogeneous nuclear ribonucleoprotein A1 like 3 [KO:K12741],heterogeneous nuclear ribonucleoprotein A2/B1 [KO:K13158],ataxin 2 like [KO:K23625],ataxin 2 [KO:K23625],matrin 3 [KO:K13213],angiogenin [KO:K16631] [EC:3.1.27.-],nuclear cap binding protein subunit 1 [KO:K12882],Aly/REF export factor [KO:K12881],serine and arginine rich splicing factor 3 [KO:K12892],serine and arginine rich splicing factor 7 [KO:K12896],nuclear RNA export factor 1 [KO:K14284],nuclear RNA export factor 3 [KO:K14284],nuclear RNA export factor 2 [KO:K14284],nuclear RNA export factor 2B [KO:K14284],nuclear transport factor 2 like export factor 1 [KO:K14285],nuclear transport factor 2 like export factor 2 [KO:K14285],GLE1 RNA export mediator [KO:K18723],translocated promoter region, nuclear basket protein [KO:K09291],nucleoporin 50 [KO:K14295],nucleoporin 153 [KO:K14296],nucleoporin 98 and 96 precursor [KO:K14297],ribonucleic acid export 1 [KO:K14298],SEC13 homolog, nuclear pore and COPII coat complex component [KO:K14004],SEH1 like nucleoporin [KO:K14299],nucleoporin 133 [KO:K14300],nucleoporin 107 [KO:K14301],nucleoporin 37 [KO:K14302],nucleoporin 160 [KO:K14303],nucleoporin 85 [KO:K14304],nucleoporin 43 [KO:K14305],nucleoporin 62 [KO:K14306],nucleoporin 58 [KO:K14307],nucleoporin 54 [KO:K14308],nucleoporin 93 [KO:K14309],nucleoporin 205 [KO:K14310],nucleoporin 188 [KO:K14311],nucleoporin 155 [KO:K14312],nucleoporin 35 [KO:K14313],nucleoporin 210 [KO:K14314],nucleoporin 210 like [KO:K14314],NDC1 transmembrane nucleoporin [KO:K14315],POM121 transmembrane nucleoporin C [KO:K14316],POM121 transmembrane nucleoporin like 2 [KO:K14316],POM121 transmembrane nucleoporin [KO:K14316],nucleoporin 214 [KO:K14317],nucleoporin 88 [KO:K14318],RAN binding protein 2 [KO:K12172] [EC:2.3.2.-],senataxin [KO:K10706] [EC:5.6.2.5 5.6.2.3],coiled-coil-helix-coiled-coil-helix domain containing 10 [KO:K22759],heat shock protein family A (Hsp70) member 5 [KO:K09490] [EC:3.6.4.10],VAMP associated protein B and C [KO:K10707],activating transcription factor 6 [KO:K09054],DNA damage inducible transcript 3 [KO:K04452],endoplasmic reticulum to nucleus signaling 1 [KO:K08852] [EC:2.7.11.1 3.1.26.-],X-box binding protein 1 [KO:K09027],TNF receptor associated factor 2 [KO:K03173] [EC:2.3.2.27],mitogen-activated protein kinase kinase kinase 5 [KO:K04426] [EC:2.7.11.25],caspase 12 (gene/pseudogene) [KO:K04741] [EC:3.4.22.-],eukaryotic translation initiation factor 2 alpha kinase 3 [KO:K08860] [EC:2.7.11.1],eukaryotic translation initiation factor 2 subunit alpha [KO:K03237],activating transcription factor 4 [KO:K04374],inositol 1,4,5-trisphosphate receptor type 3 [KO:K04960],sigma non-opioid intracellular receptor 1 [KO:K20719],tumor necrosis factor [KO:K03156],TNF receptor superfamily member 1A [KO:K03158],TNF receptor superfamily member 1B [KO:K05141],death domain associated protein [KO:K02308],mitogen-activated protein kinase kinase 3 [KO:K04432] [EC:2.7.12.2],mitogen-activated protein kinase kinase 6 [KO:K04433] [EC:2.7.12.2],mitogen-activated protein kinase 14 [KO:K04441] [EC:2.7.11.24],mitogen-activated protein kinase 11 [KO:K04441] [EC:2.7.11.24],mitogen-activated protein kinase 13 [KO:K04441] [EC:2.7.11.24],mitogen-activated protein kinase 12 [KO:K04441] [EC:2.7.11.24],nitric oxide synthase 1 [KO:K13240] [EC:1.14.13.39],copper chaperone for superoxide dismutase [KO:K04569],glutathione peroxidase 6 [KO:K00432] [EC:1.11.1.9],glutathione peroxidase 1 [KO:K00432] [EC:1.11.1.9],glutathione peroxidase 2 [KO:K00432] [EC:1.11.1.9],glutathione peroxidase 3 [KO:K00432] [EC:1.11.1.9],glutathione peroxidase 5 [KO:K00432] [EC:1.11.1.9],glutathione peroxidase 7 [KO:K00432] [EC:1.11.1.9],glutathione peroxidase 8 (putative) [KO:K00432] [EC:1.11.1.9],catalase [KO:K03781] [EC:1.11.1.6],peripherin [KO:K07607],neurofilament light chain [KO:K04572],neurofilament medium chain [KO:K04573],neurofilament heavy chain [KO:K04574],profilin 3 [KO:K05759],profilin family member 4 [KO:K05759],profilin 1 [KO:K05759],profilin 2 [KO:K05759],actin beta [KO:K05692],actin gamma 1 [KO:K05692],annexin A7 [KO:K17095],annexin A11 [KO:K17095],kinesin family member 5A [KO:K10396] [EC:5.6.1.3],kinesin family member 5B [KO:K10396] [EC:5.6.1.3],kinesin family member 5C [KO:K10396] [EC:5.6.1.3],kinesin light chain 3 [KO:K10407],kinesin light chain 1 [KO:K10407],kinesin light chain 2 [KO:K10407],kinesin light chain 4 [KO:K10407],tubulin alpha 1b [KO:K07374],tubulin alpha 3e [KO:K07374],tubulin alpha 3d [KO:K07374],tubulin alpha 8 [KO:K07374],tubulin alpha 4a [KO:K07374],tubulin alpha 3c [KO:K07374],tubulin alpha 1a [KO:K07374],tubulin alpha like 3 [KO:K07374],tubulin alpha 1c [KO:K07374],tubulin beta 3 class III [KO:K07375],tubulin beta 4A class IVa [KO:K07375],tubulin beta 4B class IVb [KO:K07375],124908015,tubulin beta 8B [KO:K07375],tubulin beta class I [KO:K07375],tubulin beta 8 class VIII [KO:K07375],tubulin beta 2B class IIb [KO:K07375],tubulin beta 2A class IIa [KO:K07375],tubulin beta 1 class VI [KO:K07375],tubulin beta 6 class V [KO:K07375],dynactin subunit 1 [KO:K04648],dynactin subunit 2 [KO:K10424],dynactin subunit 3 [KO:K10425],dynactin subunit 4 [KO:K10426],dynactin subunit 5 [KO:K10427],dynactin subunit 6 [KO:K10428],actin related protein 1B [KO:K16575],actin related protein 1A [KO:K16575],actin related protein 10 [KO:K16576],huntingtin associated protein 1 [KO:K04647],dynein axonemal heavy chain 14 [KO:K10408],dynein axonemal heavy chain 2 [KO:K10408],dynein axonemal heavy chain 5 [KO:K10408],dynein axonemal heavy chain 6 [KO:K10408],dynein axonemal heavy chain 8 [KO:K10408],dynein axonemal heavy chain 9 [KO:K10408],dynein axonemal heavy chain 10 [KO:K10408],dynein axonemal heavy chain 12 [KO:K10408],dynein axonemal heavy chain 1 [KO:K10408],dynein axonemal heavy chain 3 [KO:K10408],dynein axonemal heavy chain 7 [KO:K10408],dynein axonemal heavy chain 17 [KO:K10408],dynein axonemal heavy chain 11 [KO:K10408],dynein axonemal light intermediate chain 1 [KO:K10410],dynein axonemal intermediate chain 1 [KO:K10409],dynein axonemal intermediate chain 2 [KO:K11143],dynein axonemal light chain 1 [KO:K10411],dynein axonemal light chain 4 [KO:K10412],solute carrier family 1 member 2 [KO:K05613],nitric oxide synthase 2 [KO:K13241] [EC:1.14.13.39],glutamate ionotropic receptor AMPA type subunit 1 [KO:K05197],glutamate ionotropic receptor AMPA type subunit 2 [KO:K05198],glutamate ionotropic receptor NMDA type subunit 1 [KO:K05208],glutamate ionotropic receptor NMDA type subunit 2A [KO:K05209],glutamate ionotropic receptor NMDA type subunit 2B [KO:K05210],glutamate ionotropic receptor NMDA type subunit 2C [KO:K05211],glutamate ionotropic receptor NMDA type subunit 2D [KO:K05212],neuregulin 1 [KO:K05455],neuregulin 2 [KO:K05456],neuregulin 3 [KO:K05457],neuregulin 4 [KO:K05458],erb-b2 receptor tyrosine kinase 4 [KO:K05085] [EC:2.7.10.1]</v>
      </c>
      <c r="I1213" t="s">
        <v>1062</v>
      </c>
    </row>
    <row r="1214" spans="1:9">
      <c r="A1214" t="s">
        <v>3590</v>
      </c>
      <c r="B1214" t="s">
        <v>1198</v>
      </c>
      <c r="C1214" t="s">
        <v>3591</v>
      </c>
      <c r="H1214" t="str">
        <f>VLOOKUP(A1214,'[1]Sheet 1'!$A$1:$B$3144,2,FALSE)</f>
        <v>IL1A,IRAK1,JUN,MYD88,NFKB1,TLR1,TLR2,TLR4,TLR5,TRAF6,UBE2N,UBE2V1,TLR6,TLR7,TLR8,TLR9,TLR10,TIFA</v>
      </c>
      <c r="I1214" t="s">
        <v>3592</v>
      </c>
    </row>
    <row r="1215" spans="1:9">
      <c r="A1215" t="s">
        <v>3593</v>
      </c>
      <c r="B1215" t="s">
        <v>1198</v>
      </c>
      <c r="C1215" t="s">
        <v>3594</v>
      </c>
      <c r="H1215" t="str">
        <f>VLOOKUP(A1215,'[1]Sheet 1'!$A$1:$B$3144,2,FALSE)</f>
        <v>ATM,ATR,BUB1,CDK1,CDK5,CHEK1,ATF2,MTOR,G6PD,H2AX,HMGN1,HSPB1,LBR,MAP3K5,MRE11,NBN,NFKB1,PTPA,PPP5C,PRKAA1,PRKDC,RASGRF1,RBBP8,STK11,TP53BP1,TSC2,SMC1A,PPM1D,IKBKG,CDK5R1,RNF8,AURKB,MDC1,HDAC4,RNF40,RAD50,TRIM28,KAT5,CHEK2,ATMIN,RIF1,RNF20,DCLRE1C,CEP63,RNF168</v>
      </c>
      <c r="I1215" t="s">
        <v>3595</v>
      </c>
    </row>
    <row r="1216" spans="1:9">
      <c r="A1216" t="s">
        <v>3596</v>
      </c>
      <c r="B1216" t="s">
        <v>1546</v>
      </c>
      <c r="C1216" t="s">
        <v>3597</v>
      </c>
      <c r="D1216" t="s">
        <v>3598</v>
      </c>
      <c r="G1216" t="s">
        <v>3599</v>
      </c>
      <c r="H1216" t="str">
        <f>VLOOKUP(A1216,'[1]Sheet 1'!$A$1:$B$3144,2,FALSE)</f>
        <v>ALOX15,CBS,CP,CTH,CYBB,AKR1C1,AKR1C2,DPP4,ACSL1,ACSL3,ACSL4,FDFT1,FTH1,FTL,GCH1,GCLC,GCLM,GPX4,GSS,HMGCR,HMOX1,HSPB1,IREB2,SLC11A2,PCBP1,PCBP2,PHKG2,POR,PRNP,SAT1,SLC1A5,SLC3A2,TF,TFRC,TP53,TXNRD1,VDAC2,VDAC3,NCOA4,AKR1C3,ATG5,LPCAT3,ATG7,ACSL6,SLC39A14,SLC7A11,NOX1,COQ2,SLC40A1,NOX4,CHMP5,ACSL5,STEAP3,CISD1,SLC39A8,CHMP6,SLC38A1,MAP1LC3B,MAP1LC3A,AIFM2,FTMT,SAT2,MAP1LC3C,GRIK1-AS2</v>
      </c>
      <c r="I1216" t="s">
        <v>3600</v>
      </c>
    </row>
    <row r="1217" spans="1:9">
      <c r="A1217" t="s">
        <v>3601</v>
      </c>
      <c r="B1217" t="s">
        <v>1198</v>
      </c>
      <c r="C1217" t="s">
        <v>3602</v>
      </c>
      <c r="I1217" t="s">
        <v>3603</v>
      </c>
    </row>
    <row r="1218" spans="1:9">
      <c r="A1218" t="s">
        <v>3604</v>
      </c>
      <c r="B1218" t="s">
        <v>1179</v>
      </c>
      <c r="C1218" t="s">
        <v>1268</v>
      </c>
      <c r="E1218" t="s">
        <v>3605</v>
      </c>
      <c r="F1218">
        <v>29105</v>
      </c>
      <c r="H1218" t="str">
        <f>VLOOKUP(A1218,'[1]Sheet 1'!$A$1:$B$3144,2,FALSE)</f>
        <v>CAT,SOD1,SOD2,SOD3,TYRP1</v>
      </c>
      <c r="I1218" t="s">
        <v>1271</v>
      </c>
    </row>
    <row r="1219" spans="1:9">
      <c r="A1219" t="s">
        <v>3606</v>
      </c>
      <c r="B1219" t="s">
        <v>1179</v>
      </c>
      <c r="C1219" t="s">
        <v>1205</v>
      </c>
      <c r="E1219" t="s">
        <v>3607</v>
      </c>
      <c r="F1219">
        <v>16856</v>
      </c>
      <c r="H1219" t="str">
        <f>VLOOKUP(A1219,'[1]Sheet 1'!$A$1:$B$3144,2,FALSE)</f>
        <v>ANPEP,CASP7,GCLC,GCLM,GPX1,GSR,GSS,OPLAH,GGCT,GSTO2,GGT6</v>
      </c>
      <c r="I1219" t="s">
        <v>1206</v>
      </c>
    </row>
    <row r="1220" spans="1:9">
      <c r="A1220" t="s">
        <v>3608</v>
      </c>
      <c r="B1220" t="s">
        <v>1179</v>
      </c>
      <c r="C1220" t="s">
        <v>3609</v>
      </c>
      <c r="E1220" t="s">
        <v>3610</v>
      </c>
      <c r="F1220">
        <v>16856</v>
      </c>
      <c r="H1220" t="str">
        <f>VLOOKUP(A1220,'[1]Sheet 1'!$A$1:$B$3144,2,FALSE)</f>
        <v>ANPEP,CASP7,GCLC,GCLM,GPX1,GSR,GSS,OPLAH,GGCT,GSTO2,GGT6</v>
      </c>
      <c r="I1220" t="s">
        <v>3611</v>
      </c>
    </row>
    <row r="1221" spans="1:9">
      <c r="A1221" t="s">
        <v>3612</v>
      </c>
      <c r="B1221" t="s">
        <v>1179</v>
      </c>
      <c r="C1221" t="s">
        <v>1328</v>
      </c>
      <c r="E1221" t="s">
        <v>3613</v>
      </c>
      <c r="F1221">
        <v>16856</v>
      </c>
      <c r="H1221" t="str">
        <f>VLOOKUP(A1221,'[1]Sheet 1'!$A$1:$B$3144,2,FALSE)</f>
        <v>ANPEP,CASP7,GCLC,GCLM,GPX1,GSR,GSS,OPLAH,GGCT,GSTO2,GGT6</v>
      </c>
      <c r="I1221" t="s">
        <v>1330</v>
      </c>
    </row>
    <row r="1222" spans="1:9">
      <c r="A1222" t="s">
        <v>3614</v>
      </c>
      <c r="B1222" t="s">
        <v>1179</v>
      </c>
      <c r="C1222" t="s">
        <v>691</v>
      </c>
      <c r="E1222" t="s">
        <v>3615</v>
      </c>
      <c r="F1222">
        <v>5855</v>
      </c>
      <c r="H1222" t="str">
        <f>VLOOKUP(A1222,'[1]Sheet 1'!$A$1:$B$3144,2,FALSE)</f>
        <v>ALOX12,ALOX5,ALOX12B,ALOX15,ALOX15B,CBR1,CYP2B6,CYP2C19,CYP2C8,CYP2C9,CYP2E1,CYP2J2,CYP3A4,CYP4A11,EPHX2,GGT1,GPX1,HSPA5,LTA4H,CYP4F3,LTC4S,PPIB,PTGDS,PTGIS,PTGS1,PTGS2,TBXAS1,UGT2B4,UGT2B7,CYP4F2,AKR1C3,SLC22A6,SLC22A8,PTGES,PDIA4,PDIA6,ERP29,CYP4F8,SDF2L1,DNAJB11,UGT1A10,UGT1A9,UGT1A1,UGT1A3,PDIA2,CYP2U1,PRXL2B,PLA2G4B</v>
      </c>
      <c r="I1222" t="s">
        <v>693</v>
      </c>
    </row>
    <row r="1223" spans="1:9">
      <c r="A1223" t="s">
        <v>3616</v>
      </c>
      <c r="B1223" t="s">
        <v>1253</v>
      </c>
      <c r="C1223" t="s">
        <v>393</v>
      </c>
      <c r="D1223" t="s">
        <v>3617</v>
      </c>
      <c r="E1223" t="s">
        <v>3618</v>
      </c>
      <c r="F1223">
        <v>27847</v>
      </c>
      <c r="G1223" t="s">
        <v>3619</v>
      </c>
      <c r="H1223" t="str">
        <f>VLOOKUP(A1223,'[1]Sheet 1'!$A$1:$B$3144,2,FALSE)</f>
        <v>CYBA,CYBB,SLC5A5,TG,TPO,DUOX2,NOX4,NOX3,DUOX1</v>
      </c>
      <c r="I1223" t="s">
        <v>396</v>
      </c>
    </row>
    <row r="1224" spans="1:9">
      <c r="A1224" t="s">
        <v>3620</v>
      </c>
      <c r="B1224" t="s">
        <v>1179</v>
      </c>
      <c r="C1224" t="s">
        <v>3621</v>
      </c>
      <c r="E1224" t="s">
        <v>3622</v>
      </c>
      <c r="F1224">
        <v>37941</v>
      </c>
      <c r="H1224" t="str">
        <f>VLOOKUP(A1224,'[1]Sheet 1'!$A$1:$B$3144,2,FALSE)</f>
        <v>CYP1A2,CYP2B6,CYP2C19,CYP2C9,CYP3A4,CYP3A5,ABCB1,PON1,P2RY12</v>
      </c>
      <c r="I1224" t="s">
        <v>3623</v>
      </c>
    </row>
    <row r="1225" spans="1:9">
      <c r="A1225" t="s">
        <v>3624</v>
      </c>
      <c r="B1225" t="s">
        <v>1179</v>
      </c>
      <c r="C1225" t="s">
        <v>1328</v>
      </c>
      <c r="E1225" t="s">
        <v>3625</v>
      </c>
      <c r="F1225">
        <v>16856</v>
      </c>
      <c r="H1225" t="str">
        <f>VLOOKUP(A1225,'[1]Sheet 1'!$A$1:$B$3144,2,FALSE)</f>
        <v>ANPEP,CASP7,GCLC,GCLM,GPX1,GSR,GSS,OPLAH,GGCT,GSTO2,GGT6</v>
      </c>
      <c r="I1225" t="s">
        <v>1330</v>
      </c>
    </row>
    <row r="1226" spans="1:9">
      <c r="A1226" t="s">
        <v>3626</v>
      </c>
      <c r="B1226" t="s">
        <v>1179</v>
      </c>
      <c r="C1226" t="s">
        <v>1328</v>
      </c>
      <c r="E1226" t="s">
        <v>3627</v>
      </c>
      <c r="F1226">
        <v>16856</v>
      </c>
      <c r="H1226" t="str">
        <f>VLOOKUP(A1226,'[1]Sheet 1'!$A$1:$B$3144,2,FALSE)</f>
        <v>ANPEP,CASP7,GCLC,GCLM,GPX1,GSR,GSS,OPLAH,GGCT,GSTO2,GGT6</v>
      </c>
      <c r="I1226" t="s">
        <v>1330</v>
      </c>
    </row>
    <row r="1227" spans="1:9">
      <c r="A1227" t="s">
        <v>3628</v>
      </c>
      <c r="B1227" t="s">
        <v>1179</v>
      </c>
      <c r="C1227" t="s">
        <v>3573</v>
      </c>
      <c r="E1227" t="s">
        <v>3629</v>
      </c>
      <c r="F1227">
        <v>17627</v>
      </c>
      <c r="H1227" t="str">
        <f>VLOOKUP(A1227,'[1]Sheet 1'!$A$1:$B$3144,2,FALSE)</f>
        <v>SULT1A1,SULT2B1,SUOX,PAPSS2,BPNT1,CHST11</v>
      </c>
      <c r="I1227" t="s">
        <v>3574</v>
      </c>
    </row>
    <row r="1228" spans="1:9">
      <c r="A1228" t="s">
        <v>3630</v>
      </c>
      <c r="B1228" t="s">
        <v>1179</v>
      </c>
      <c r="C1228" t="s">
        <v>736</v>
      </c>
      <c r="E1228" t="s">
        <v>3631</v>
      </c>
      <c r="F1228">
        <v>5855</v>
      </c>
      <c r="H1228" t="str">
        <f>VLOOKUP(A1228,'[1]Sheet 1'!$A$1:$B$3144,2,FALSE)</f>
        <v>CYP2C19,CYP2C8,CYP2C9,CYP3A4,HSPA5,PPIB,PTGS1,PTGS2,UGT2B4,UGT2B7,SLC22A6,SLC22A8,PDIA4,PDIA6,ERP29,SDF2L1,DNAJB11,UGT1A10,UGT1A9,UGT1A1,UGT1A3,PDIA2</v>
      </c>
      <c r="I1228" t="s">
        <v>737</v>
      </c>
    </row>
    <row r="1229" spans="1:9">
      <c r="A1229" t="s">
        <v>3632</v>
      </c>
      <c r="B1229" t="s">
        <v>1179</v>
      </c>
      <c r="C1229" t="s">
        <v>3621</v>
      </c>
      <c r="E1229" t="s">
        <v>3633</v>
      </c>
      <c r="F1229">
        <v>37941</v>
      </c>
      <c r="H1229" t="str">
        <f>VLOOKUP(A1229,'[1]Sheet 1'!$A$1:$B$3144,2,FALSE)</f>
        <v>CYP1A2,CYP2B6,CYP2C19,CYP2C9,CYP3A4,CYP3A5,ABCB1,PON1,P2RY12</v>
      </c>
      <c r="I1229" t="s">
        <v>3623</v>
      </c>
    </row>
    <row r="1230" spans="1:9">
      <c r="A1230" t="s">
        <v>3634</v>
      </c>
      <c r="B1230" t="s">
        <v>1179</v>
      </c>
      <c r="C1230" t="s">
        <v>736</v>
      </c>
      <c r="E1230" t="s">
        <v>3635</v>
      </c>
      <c r="F1230">
        <v>63613</v>
      </c>
      <c r="H1230" t="str">
        <f>VLOOKUP(A1230,'[1]Sheet 1'!$A$1:$B$3144,2,FALSE)</f>
        <v>ALDH1A1,CYP2B6,CYP2C9,CYP2D6,CYP3A4,CYP3A5,UGT1A10,ABCC10</v>
      </c>
      <c r="I1230" t="s">
        <v>737</v>
      </c>
    </row>
    <row r="1231" spans="1:9">
      <c r="A1231" t="s">
        <v>3636</v>
      </c>
      <c r="B1231" t="s">
        <v>1179</v>
      </c>
      <c r="C1231" t="s">
        <v>3637</v>
      </c>
      <c r="E1231" t="s">
        <v>3638</v>
      </c>
      <c r="F1231">
        <v>50924</v>
      </c>
      <c r="H1231" t="str">
        <f>VLOOKUP(A1231,'[1]Sheet 1'!$A$1:$B$3144,2,FALSE)</f>
        <v>CYP2B6,CYP2C8,CYP2C9,CYP3A4,HSPA5,PPIB,PDIA4,PDIA6,ERP29,SDF2L1,DNAJB11,UGT1A9,UGT1A1,PDIA2</v>
      </c>
      <c r="I1231" t="s">
        <v>3639</v>
      </c>
    </row>
    <row r="1232" spans="1:9">
      <c r="A1232" t="s">
        <v>3640</v>
      </c>
      <c r="B1232" t="s">
        <v>1179</v>
      </c>
      <c r="C1232" t="s">
        <v>736</v>
      </c>
      <c r="E1232" t="s">
        <v>3641</v>
      </c>
      <c r="F1232">
        <v>63577</v>
      </c>
      <c r="H1232" t="str">
        <f>VLOOKUP(A1232,'[1]Sheet 1'!$A$1:$B$3144,2,FALSE)</f>
        <v>ABCC2,DCK,ABCC1,NME1,PCYT1A,PGK1,ABCB1,PCYT2,SLC22A1,SLC22A3,SLC22A2,SULT1A1,ABCC3,ABCG2,ABCC4,NT5C,CMPK1,CHPT1</v>
      </c>
      <c r="I1232" t="s">
        <v>737</v>
      </c>
    </row>
    <row r="1233" spans="1:9">
      <c r="A1233" t="s">
        <v>3642</v>
      </c>
      <c r="B1233" t="s">
        <v>1198</v>
      </c>
      <c r="C1233" t="s">
        <v>3643</v>
      </c>
      <c r="H1233" t="str">
        <f>VLOOKUP(A1233,'[1]Sheet 1'!$A$1:$B$3144,2,FALSE)</f>
        <v>ABL2,CBL,CDKN1B,CSK,FOXO3,FLT3,FLT3LG,FYN,GRB10,HCK,LCK,PIK3CA,PIK3R1,PTPN11,PTPRJ,SLA,SOS1,SYK,SOCS2,SOCS6,GRAP2,GAB2,BCL2L11,SH2B3,SLA2</v>
      </c>
      <c r="I1233" t="s">
        <v>3644</v>
      </c>
    </row>
    <row r="1234" spans="1:9">
      <c r="A1234" t="s">
        <v>3645</v>
      </c>
      <c r="B1234" t="s">
        <v>1198</v>
      </c>
      <c r="C1234" t="s">
        <v>2671</v>
      </c>
      <c r="H1234" t="str">
        <f>VLOOKUP(C1234,[3]Sheet1!$B$1:$C$2723,2,FALSE)</f>
        <v>CCHL_HUMAN,ETFD_HUMAN</v>
      </c>
      <c r="I1234" t="s">
        <v>2672</v>
      </c>
    </row>
    <row r="1235" spans="1:9">
      <c r="A1235" t="s">
        <v>3646</v>
      </c>
      <c r="B1235" t="s">
        <v>1198</v>
      </c>
      <c r="C1235" t="s">
        <v>3647</v>
      </c>
      <c r="H1235" t="str">
        <f>VLOOKUP(A1235,'[1]Sheet 1'!$A$1:$B$3144,2,FALSE)</f>
        <v>ABL2,CBL,CSK,FLT3,FLT3LG,PTPRJ,SLA,SOCS2,SOCS6,SH2B3,SLA2</v>
      </c>
      <c r="I1235" t="s">
        <v>3648</v>
      </c>
    </row>
    <row r="1236" spans="1:9">
      <c r="A1236" t="s">
        <v>3649</v>
      </c>
      <c r="B1236" t="s">
        <v>1198</v>
      </c>
      <c r="C1236" t="s">
        <v>3650</v>
      </c>
      <c r="H1236" t="str">
        <f>VLOOKUP(A1236,'[1]Sheet 1'!$A$1:$B$3144,2,FALSE)</f>
        <v>BCL2L1,CDKN1A,ETV6,FLT3,FLT3LG,GOLGB1,GRB2,PIK3CA,PIM1,PIK3R1,PTPN11,SOS1,SPTBN1,ZMYM2,TRIP11,GAB2,NOX4,MYO18A</v>
      </c>
      <c r="I1236" t="s">
        <v>3651</v>
      </c>
    </row>
    <row r="1237" spans="1:9">
      <c r="A1237" t="s">
        <v>3652</v>
      </c>
      <c r="B1237" t="s">
        <v>1198</v>
      </c>
      <c r="C1237" t="s">
        <v>3653</v>
      </c>
      <c r="H1237" t="str">
        <f>VLOOKUP(A1237,'[1]Sheet 1'!$A$1:$B$3144,2,FALSE)</f>
        <v>BCL2L1,CDKN1A,GRB2,PIK3CA,PIM1,PIK3R1,PTPN11,SOS1,GAB2,NOX4</v>
      </c>
      <c r="I1237" t="s">
        <v>3654</v>
      </c>
    </row>
    <row r="1238" spans="1:9">
      <c r="A1238" t="s">
        <v>3655</v>
      </c>
      <c r="B1238" t="s">
        <v>1198</v>
      </c>
      <c r="C1238" t="s">
        <v>3656</v>
      </c>
      <c r="H1238" t="str">
        <f>VLOOKUP(A1238,'[1]Sheet 1'!$A$1:$B$3144,2,FALSE)</f>
        <v>BCL2L1,CDKN1A,GRB2,PIM1,PTPN11,GAB2,NOX4</v>
      </c>
      <c r="I1238" t="s">
        <v>3657</v>
      </c>
    </row>
    <row r="1239" spans="1:9">
      <c r="A1239" t="s">
        <v>3658</v>
      </c>
      <c r="B1239" t="s">
        <v>1198</v>
      </c>
      <c r="C1239" t="s">
        <v>3659</v>
      </c>
      <c r="H1239" t="str">
        <f>VLOOKUP(A1239,'[1]Sheet 1'!$A$1:$B$3144,2,FALSE)</f>
        <v>CDKN1A,ETV6,GOLGB1,PIK3CA,PIM1,PIK3R1,SOS1,SPTBN1,ZMYM2,TRIP11,GAB2,NOX4,MYO18A</v>
      </c>
      <c r="I1239" t="s">
        <v>3660</v>
      </c>
    </row>
    <row r="1240" spans="1:9">
      <c r="A1240" t="s">
        <v>3661</v>
      </c>
      <c r="B1240" t="s">
        <v>3662</v>
      </c>
      <c r="C1240" t="s">
        <v>440</v>
      </c>
      <c r="D1240" t="s">
        <v>516</v>
      </c>
      <c r="H1240" t="str">
        <f>VLOOKUP(A1240,'[1]Sheet 1'!$A$1:$B$3144,2,FALSE)</f>
        <v>ADAM10,AGER,AKT1,AKT2,SLC25A4,SLC25A5,SLC25A6,APAF1,APBB1,APC,APOE,APP,FAS,ARAF,ATF4,ATP2A1,ATP2A2,ATP2A3,BAD,BID,BRAF,CACNA1D,CACNA1F,CACNA1S,CALM1,CALM2,CALM3,CALML3,CAPN1,CAPN2,CASP3,CASP7,CASP8,CASP9,CDK5,CHRNA7,CHUK,CSF1,CSNK1A1,CSNK1E,CSNK2A1,CSNK2A2,CSNK2B,CTNNB1,CYBB,DDIT3,DVL1,DVL2,DVL3,EIF2S1,ERN1,MTOR,FZD2,GAPDH,GNAQ,GRIN1,GRIN2A,GRIN2B,GRIN2C,GRIN2D,GSK3B,HSD17B10,HRAS,IDE,IKBKB,IL1A,IL1B,IL6,INS,INSR,IRS1,ITPR1,ITPR2,ITPR3,KIF5A,KIF5B,KIF5C,KLC1,KRAS,LPL,LRP1,LRP6,LRP5,MAPT,MAP3K5,MME,NFKB1,NOS1,NOS2,NRAS,PIK3C3,PIK3CA,PIK3CB,PIK3CD,PIK3R1,PIK3R2,PLCB2,PLCB3,PLCB4,PPID,PPP3CA,PPP3CB,PPP3CC,PPP3R1,PPP3R2,MAPK1,MAPK3,MAPK8,MAPK9,MAPK10,MAP2K1,MAP2K2,MAP2K7,EIF2AK2,PSEN1,PSEN2,PSMA1,PSMA2,PSMA3,PSMA4,PSMA5,PSMA6,PSMA7,PSMB1,PSMB2,PSMB3,PSMB4,PSMB5,PSMB6,PSMB7,PSMC1,PSMC2,PSMC3,PSMC4,PSMC5,PSMC6,PSMD1,PSMD2,PSMD3,PSMD4,PSMD7,PSMD8,PSMD9,PSMD12,PSMD13,PTGS2,RAF1,RELA,RYR3,SFRP4,SNCA,ADAM17,TNF,TNFRSF1A,TRAF2,TUBA4A,TUBA3C,TUBB2A,VDAC1,VDAC2,VDAC3,WNT1,WNT2,WNT3,WNT5A,WNT6,WNT7A,WNT7B,WNT10B,WNT11,WNT2B,XBP1,TUBA1A,FZD5,FZD3,SEM1,AXIN1,AXIN2,FZD1,FZD6,FZD7,FZD8,FZD9,ULK1,IRS4,PIK3R3,IRS2,BECN1,FADD,CDK5R1,NAE1,EIF2AK3,ULK2,ATG13,RB1CC1,PSMD6,AKT3,FRAT1,PPIF,PSMD14,APC2,RTN3,TUBA1B,TUBB3,TUBB4A,TUBB4B,GPR83,ADRM1,FZD10,ATG14,ATF6,DKK1,ATG2A,NCSTN,FRAT2,BACE1,WIPI2,NOX1,DKK4,DKK2,NRBF2,PIK3R4,NOX4,APH1A,WNT16,CALML5,TUBA8,CYCS,WNT4,WIPI1,ATG2B,AMBRA1,PSENEN,RTN4,ATG101,KLC2,TUBAL3,WNT10A,TUBB1,WNT5B,SLC25A31,APH1B,TUBB6,TUBA1C,WNT3A,KLC4,MCU,CALML4,TUBA3E,TUBA3D,CSNK1A1L,PSMA8,KLC3,CALML6,TUBB,CSNK2A3,TUBB8,TUBB2B,BECN2,CASP12,CACNA1C-IT2,LOC105372522</v>
      </c>
      <c r="I1240" t="s">
        <v>443</v>
      </c>
    </row>
    <row r="1241" spans="1:9">
      <c r="A1241" t="s">
        <v>3663</v>
      </c>
      <c r="B1241" t="s">
        <v>1198</v>
      </c>
      <c r="C1241" t="s">
        <v>3664</v>
      </c>
      <c r="H1241" t="str">
        <f>VLOOKUP(A1241,'[1]Sheet 1'!$A$1:$B$3144,2,FALSE)</f>
        <v>ATF4,BACH1,BRCA1,CDKN1A,CDKN2A,CSNK2B,NQO1,G6PD,GCLC,GCLM,GSK3B,GSTA1,GSTA3,HMOX1,IDH1,MAFG,MYC,NFE2L2,NOTCH1,PRDX1,PGD,PRKCD,PSMA1,PSMA2,PSMA3,PSMA4,PSMA5,PSMA6,PSMA7,PSMB1,PSMB2,PSMB3,PSMB4,PSMB5,PSMB6,PSMB7,PSMB8,PSMB9,PSMB10,PSMC1,PSMC2,PSMC3,PSMC4,PSMC5,PSMC6,PSMD1,PSMD2,PSMD3,PSMD4,PSMD5,PSMD7,PSMD8,PSMD9,PSMD10,PSMD11,PSMD12,PSMD13,PSME1,PSME2,SKP1,SKP2,TRIM21,TALDO1,TKT,TXNRD1,UFD1,VCP,MAFK,SEM1,CUL3,CUL1,SQSTM1,BTRC,PSMF1,KEAP1,PSMD6,RBX1,DPP3,PSME3,PSMD14,PSME4,SLC7A11,UBXN7,NPLOC4,FBXL17,MUL1,PALB2,MAP1LC3B,PSMB11,AMER1,SRXN1,PSMA8</v>
      </c>
      <c r="I1241" t="s">
        <v>3665</v>
      </c>
    </row>
    <row r="1242" spans="1:9">
      <c r="A1242" t="s">
        <v>3666</v>
      </c>
      <c r="B1242" t="s">
        <v>1198</v>
      </c>
      <c r="C1242" t="s">
        <v>3667</v>
      </c>
      <c r="H1242" t="str">
        <f>VLOOKUP(A1242,'[1]Sheet 1'!$A$1:$B$3144,2,FALSE)</f>
        <v>ATF4,BACH1,CDKN2A,NQO1,G6PD,GCLC,GCLM,GSK3B,GSTA1,GSTA3,HMOX1,IDH1,MAFG,MYC,NFE2L2,NOTCH1,PRDX1,PGD,PSMA1,PSMA2,PSMA3,PSMA4,PSMA5,PSMA6,PSMA7,PSMB1,PSMB2,PSMB3,PSMB4,PSMB5,PSMB6,PSMB7,PSMB8,PSMB9,PSMB10,PSMC1,PSMC2,PSMC3,PSMC4,PSMC5,PSMC6,PSMD1,PSMD2,PSMD3,PSMD4,PSMD5,PSMD7,PSMD8,PSMD9,PSMD10,PSMD11,PSMD12,PSMD13,PSME1,PSME2,SKP1,TALDO1,TKT,TXNRD1,MAFK,SEM1,CUL1,SQSTM1,BTRC,PSMF1,PSMD6,RBX1,PSME3,PSMD14,SLC7A11,SRXN1</v>
      </c>
      <c r="I1242" t="s">
        <v>3668</v>
      </c>
    </row>
    <row r="1243" spans="1:9">
      <c r="A1243" t="s">
        <v>3669</v>
      </c>
      <c r="B1243" t="s">
        <v>1198</v>
      </c>
      <c r="C1243" t="s">
        <v>3670</v>
      </c>
      <c r="I1243" t="s">
        <v>3671</v>
      </c>
    </row>
    <row r="1244" spans="1:9">
      <c r="A1244" t="s">
        <v>3672</v>
      </c>
      <c r="B1244" t="s">
        <v>1198</v>
      </c>
      <c r="C1244" t="s">
        <v>3673</v>
      </c>
      <c r="H1244" t="str">
        <f>VLOOKUP(A1244,'[1]Sheet 1'!$A$1:$B$3144,2,FALSE)</f>
        <v>CYP2E1,NQO1,EPHX1,GSTM1,MPO</v>
      </c>
      <c r="I1244" t="s">
        <v>3674</v>
      </c>
    </row>
    <row r="1245" spans="1:9">
      <c r="A1245" t="s">
        <v>3675</v>
      </c>
      <c r="B1245" t="s">
        <v>1179</v>
      </c>
      <c r="C1245" t="s">
        <v>736</v>
      </c>
      <c r="E1245" t="s">
        <v>3676</v>
      </c>
      <c r="F1245">
        <v>16238</v>
      </c>
      <c r="G1245" t="s">
        <v>3677</v>
      </c>
      <c r="H1245" t="str">
        <f>VLOOKUP(A1245,'[1]Sheet 1'!$A$1:$B$3144,2,FALSE)</f>
        <v>ACP1,ENPP1,TYR,RFK,FLAD1</v>
      </c>
      <c r="I1245" t="s">
        <v>737</v>
      </c>
    </row>
    <row r="1246" spans="1:9">
      <c r="A1246" t="s">
        <v>3678</v>
      </c>
      <c r="B1246" t="s">
        <v>1198</v>
      </c>
      <c r="C1246" t="s">
        <v>3679</v>
      </c>
      <c r="H1246" t="str">
        <f>VLOOKUP(A1246,'[1]Sheet 1'!$A$1:$B$3144,2,FALSE)</f>
        <v>CBLIF,MTR,MTRR,MMUT,TCN1,TCN2,CUBN,MMACHC,MMADHC,CD320,AMN,MMAA,MMAB</v>
      </c>
      <c r="I1246" t="s">
        <v>3680</v>
      </c>
    </row>
    <row r="1247" spans="1:9">
      <c r="A1247" t="s">
        <v>3681</v>
      </c>
      <c r="B1247" t="s">
        <v>1198</v>
      </c>
      <c r="C1247" t="s">
        <v>3682</v>
      </c>
      <c r="H1247" t="str">
        <f>VLOOKUP(A1247,'[1]Sheet 1'!$A$1:$B$3144,2,FALSE)</f>
        <v>ASL,ASS1,NOS1,NOS2,NOS3</v>
      </c>
      <c r="I1247" t="s">
        <v>3683</v>
      </c>
    </row>
    <row r="1248" spans="1:9">
      <c r="A1248" t="s">
        <v>3684</v>
      </c>
      <c r="B1248" t="s">
        <v>1198</v>
      </c>
      <c r="C1248" t="s">
        <v>3685</v>
      </c>
      <c r="H1248" t="str">
        <f>VLOOKUP(A1248,'[1]Sheet 1'!$A$1:$B$3144,2,FALSE)</f>
        <v>SLC31A1,CP,SLC11A2,SLC11A1,SLC30A1,SLC30A2,SLC39A7,HEPH,SLC40A1,SLC30A10,SLC39A10,SLC30A5,SLC30A8,SLC39A5</v>
      </c>
      <c r="I1248" t="s">
        <v>3686</v>
      </c>
    </row>
    <row r="1249" spans="1:9">
      <c r="A1249" t="s">
        <v>3687</v>
      </c>
      <c r="B1249" t="s">
        <v>1198</v>
      </c>
      <c r="C1249" t="s">
        <v>3688</v>
      </c>
      <c r="H1249" t="str">
        <f>VLOOKUP(A1249,'[1]Sheet 1'!$A$1:$B$3144,2,FALSE)</f>
        <v>ATP12A,ATP4A,ATP4B,ATP7A,ATP7B,CALM3,PLN,SLN,SRI,ATP13A2,CUTC,PDZD11,ATP13A1</v>
      </c>
      <c r="I1249" t="s">
        <v>3689</v>
      </c>
    </row>
    <row r="1250" spans="1:9">
      <c r="A1250" t="s">
        <v>3690</v>
      </c>
      <c r="B1250" t="s">
        <v>1198</v>
      </c>
      <c r="C1250" t="s">
        <v>3691</v>
      </c>
      <c r="H1250" t="str">
        <f>VLOOKUP(A1250,'[1]Sheet 1'!$A$1:$B$3144,2,FALSE)</f>
        <v>ADD1,ADD2,ADD3,AZGP1,CTNS,DMTN,PIP,TUSC3,LRRC8B,SLC66A1,LRRC8D,ANKH,LRRC8A,MRS2,LRRC8E,MAGT1,LRRC8C,MMGT1</v>
      </c>
      <c r="I1250" t="s">
        <v>3692</v>
      </c>
    </row>
    <row r="1251" spans="1:9">
      <c r="A1251" t="s">
        <v>3693</v>
      </c>
      <c r="B1251" t="s">
        <v>1198</v>
      </c>
      <c r="C1251" t="s">
        <v>3694</v>
      </c>
      <c r="H1251" t="str">
        <f>VLOOKUP(A1251,'[1]Sheet 1'!$A$1:$B$3144,2,FALSE)</f>
        <v>ABL1,ACVR1B,ACVR2B,ADAM10,AP2B1,ALCAM,AMH,ANK1,RHOA,BMP4,BNIP2,KLF5,RUNX1,CCNC,CCND3,CD36,CD72,CDC42,CDH1,CDK2,CDK4,CDK5,CDK8,CDKN1A,CDSN,CEBPA,CEBPB,CEBPD,CEBPE,CFL1,AP2M1,AP2S1,CLTA,CLTC,CNTN1,CREB1,CREBBP,CSF3R,CSNK2B,NCAN,CTNNB1,CYP51A1,DAB1,DAG1,DCC,DCX,DLG4,DNM1,DMRT1,DPYSL2,DRP2,DSCAM,DSP,E2F1,EBF1,EGFR,EGR2,EIF4G1,EP300,EPAS1,EPHA1,EPHB2,ERBB2,ETF1,EVPL,EZH2,FABP4,FAU,FES,FGF2,FGF9,FGF10,FGFR1,FOXF1,FOXO1,FOXO3,FLG,FLI1,NR5A1,FYN,GAP43,GATA2,GATA4,GATA6,GCK,GDF1,GFI1,GPC1,GRIN1,GRIN2B,ARHGAP35,GSK3B,HDAC2,HMGCR,FOXA1,FOXA2,FOXA3,HNF4G,ONECUT1,HOXA1,HOXA2,HOXA3,HOXA4,HOXB1,HOXB2,HOXB3,HOXB4,HOXC4,HOXD1,HOXD3,HOXD4,HRAS,HES1,HSPA8,IAPP,RBPJ,IHH,IL6R,INS,INSM1,PDX1,ISL1,ITGA1,ITGA2,ITGA2B,ITGA5,ITGA9,ITGAV,ITGB1,ITGB3,IVL,JUN,JUP,L1CAM,LAMA2,LAMB1,LAMC1,RPSA,LEP,LIMK1,LORICRIN,LPL,SMAD2,SMAD3,SMAD4,MAG,MBP,ADAM11,MEIS1,MET,KMT2A,MPZ,MSI1,MYB,MYC,MYL6,MYO9B,MYO10,NCAM1,NCBP1,NCK1,RPL10A,NELL2,NEO1,NEUROD1,NFKB1,NKX2-2,NKX6-1,NODAL,NOTCH1,NRCAM,NTN3,PAK1,PAK2,PAK3,PAX6,PBX1,PCK1,PIK3CA,PIK3CB,PIK3CD,PITPNA,PKNOX1,PLCG1,PLIN1,PLXNA1,PLXNB1,PLXNB3,PMP22,POLR2A,POLR2B,POLR2C,POLR2D,POLR2E,POLR2F,POLR2G,POLR2H,POLR2I,POLR2J,POLR2K,POLR2L,POU3F1,POU3F2,POU5F1,PPARG,MED1,PPL,PPP3CB,PRKAR2A,PRKCA,PRKCQ,MAPK1,MAPK3,MAPK8,MAP2K1,MAP2K2,MAP2K6,PRNP,PSPN,RELN,PSMA1,PSMA2,PSMA3,PSMA4,PSMA5,PSMA6,PSMA7,PSMB1,PSMB2,PSMB3,PSMB4,PSMB5,PSMB6,PSMB7,PSMB8,PSMB9,PSMB10,PSMC1,PSMC2,PSMC3,PSMC4,PSMC5,PSMC6,PSMD1,PSMD2,PSMD3,PSMD4,PSMD5,PSMD7,PSMD8,PSMD9,PSMD10,PSMD11,PSMD12,PSMD13,PSME1,PSME2,PTGDS,PTK2,PTPN11,PTPRA,PTPRC,RAC1,RARA,RASA1,RELA,RET,ROBO1,ROBO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RRAS,RXRA,SALL1,SDC2,SDCBP,CXCL12,ITSN1,SH3GL2,SHC1,SHH,SIAH1,SIAH2,SLC2A2,SLC2A4,SLIT1,SLIT3,SMARCA4,SNAI1,SOS1,SOX2,SOX9,SOX10,SPI1,SRC,SREBF2,SRY,ST14,STAT3,MED22,TBXT,TAL1,CNTN2,TBL1X,TBX6,ELOC,ELOB,HNF1A,HNF1B,TCF3,TCF7L2,CRIPTO,TEAD1,TEAD4,NR2F2,TGFB1,TGM1,TIAM1,TLN1,TNF,TRPC1,UBA52,UTRN,KDM6A,VAV2,EZR,VLDLR,WT1,YY1,ZIC3,PCGF2,CXCR4,DEK,SEM1,LHX3,NCOA3,EOMES,NCK2,CUL2,TEAD2,SEMA7A,CNTNAP1,ITGA10,UNC5C,NCOA1,NUMB,EED,ADAM23,NRP2,NRP1,HDAC3,CDK5R1,ARHGEF7,FOXH1,WASL,KALRN,SEMA5A,SPAG9,RPL14,ARTN,PIAS2,CNOT9,LGI1,NOG,RPS6KA5,MED14,KLF4,TGM5,RPL23,SLIT2,LHX2,ADIPOQ,MED21,NTN1,MED23,MED17,MED26,MED27,MED7,MED20,PSMF1,AKAP5,NCOR1,NCOR2,SEMA3E,EIF4A3,FARP2,PSMD6,MED24,MAFB,THRAP3,MED12,MED13,RBX1,MED6,MED16,RANBP9,ARPC5,ARPC4,ARPC3,ARPC1B,ACTR3,ACTR2,ARPC2,PLXNC1,PSME3,PSMD14,SEMA3A,YAP1,NCOA2,SEMA4D,ARPC1A,DRAP1,MYL12A,CTCF,DLL3,CHL1,FRS2,PPARGC1A,RNPS1,ADIRF,SPINK5,KLK8,RPL35,LYPLA2,CASC3,NCBP2,SNW1,USP33,ZSWIM8,NCOA6,CDK19,NFASC,PLXND1,PSME4,KAZN,NCSTN,MED13L,PIP5K1C,ZFPM2,SUZ12,RPL13A,CASP14,FLRT3,NGEF,KLK5,RPL36,WWTR1,UPF2,KLK13,PABPC1,FOXD3,CNTN6,RND1,ZNF638,DLL1,GIT1,MED4,SH3KBP1,KLK14,KLK12,NEUROG3,DHH,CDON,MED31,ANGPTL4,LEF1,MED15,TRIM33,ADAM22,TREM2,MED18,MED9,LGI2,DPPA4,MED29,PSENEN,SALL4,ADGRG6,SEMA6A,SHTN1,PRX,NTN4,CELA2A,ZNF335,PRDM14,PERP,GFRA4,SEMA4A,ARHGEF28,SOX17,HIF3A,TBL1XR1,LIN28A,NANOG,SCD5,SEMA6D,MED28,ARHGAP39,MED25,MIXL1,ADGRV1,MED10,FAM120B,ZSCAN10,AJUBA,HELZ2,WNT3A,LHX4,MED30,MED8,AGAP2,PSMB11,ACVR1C,PSMA8,GSC,MESP2,LGI4,ZNF467,LGI3,MED19,UNC5B,RFX6,PTF1A,LAMA1,MSGN1,NOTO,AGRN,TBPL2,MAFA,ONECUT3,MED11,SPINK6,H4C15,SPINK9,CD24</v>
      </c>
      <c r="I1251" t="s">
        <v>3695</v>
      </c>
    </row>
    <row r="1252" spans="1:9">
      <c r="A1252" t="s">
        <v>3696</v>
      </c>
      <c r="B1252" t="s">
        <v>3697</v>
      </c>
      <c r="C1252" t="s">
        <v>3698</v>
      </c>
      <c r="D1252" t="s">
        <v>3699</v>
      </c>
      <c r="G1252" t="s">
        <v>3700</v>
      </c>
      <c r="H1252" t="str">
        <f>VLOOKUP(A1252,'[1]Sheet 1'!$A$1:$B$3144,2,FALSE)</f>
        <v>ADAM10,AP2B1,ALCAM,ANK1,RHOA,CD72,CDC42,CDK5,CFL1,AP2M1,AP2S1,CLTA,CLTC,CNTN1,CREB1,CSNK2B,NCAN,DAB1,DAG1,DCC,DCX,DNM1,DPYSL2,DSCAM,EGFR,EIF4G1,EPHB2,ERBB2,ETF1,FAU,FES,FYN,GAP43,GPC1,GRIN1,GRIN2B,ARHGAP35,GSK3B,HOXA2,HRAS,HSPA8,ISL1,ITGA1,ITGA2,ITGA2B,ITGA5,ITGA9,ITGAV,ITGB1,ITGB3,L1CAM,LAMB1,LAMC1,RPSA,LIMK1,MET,MSI1,MYL6,MYO9B,MYO10,NCAM1,NCBP1,NCK1,RPL10A,NELL2,NEO1,NRCAM,PAK1,PAK2,PAK3,PIK3CA,PIK3CB,PIK3CD,PITPNA,PLCG1,PLXNA1,PLXNB1,PLXNB3,PPP3CB,PRKAR2A,PRKCA,PRKCQ,MAPK1,MAPK3,MAPK8,MAP2K1,MAP2K2,PRNP,PSPN,RELN,PSMA1,PSMA2,PSMA3,PSMA4,PSMA5,PSMA6,PSMA7,PSMB1,PSMB2,PSMB3,PSMB4,PSMB5,PSMB6,PSMB7,PSMB8,PSMB9,PSMB10,PSMC1,PSMC2,PSMC3,PSMC4,PSMC5,PSMC6,PSMD1,PSMD2,PSMD3,PSMD4,PSMD5,PSMD7,PSMD8,PSMD9,PSMD10,PSMD11,PSMD12,PSMD13,PSME1,PSME2,PTK2,PTPN11,PTPRA,PTPRC,RAC1,RASA1,RET,ROBO1,ROBO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RRAS,SDC2,SDCBP,CXCL12,ITSN1,SH3GL2,SHC1,SIAH1,SIAH2,SLIT1,SLIT3,SOS1,SRC,CNTN2,ELOC,ELOB,TIAM1,TLN1,TRPC1,UBA52,VAV2,EZR,VLDLR,CXCR4,SEM1,LHX3,NCK2,CUL2,SEMA7A,CNTNAP1,ITGA10,UNC5C,NUMB,NRP2,NRP1,CDK5R1,ARHGEF7,WASL,KALRN,SEMA5A,RPL14,ARTN,RPS6KA5,RPL23,SLIT2,LHX2,NTN1,PSMF1,AKAP5,SEMA3E,EIF4A3,FARP2,PSMD6,RBX1,RANBP9,ARPC5,ARPC4,ARPC3,ARPC1B,ACTR3,ACTR2,ARPC2,PLXNC1,PSME3,PSMD14,SEMA3A,SEMA4D,ARPC1A,MYL12A,CHL1,FRS2,RNPS1,RPL35,LYPLA2,CASC3,NCBP2,USP33,ZSWIM8,NFASC,PLXND1,PSME4,NCSTN,PIP5K1C,RPL13A,FLRT3,NGEF,RPL36,UPF2,PABPC1,CNTN6,RND1,GIT1,SH3KBP1,TREM2,PSENEN,SEMA6A,SHTN1,NTN4,GFRA4,SEMA4A,ARHGEF28,SEMA6D,ARHGAP39,LHX4,AGAP2,PSMB11,PSMA8,UNC5B,LAMA1,AGRN,CD24</v>
      </c>
      <c r="I1252" t="s">
        <v>3701</v>
      </c>
    </row>
    <row r="1253" spans="1:9">
      <c r="A1253" t="s">
        <v>3702</v>
      </c>
      <c r="B1253" t="s">
        <v>1198</v>
      </c>
      <c r="C1253" t="s">
        <v>3703</v>
      </c>
      <c r="H1253" t="str">
        <f>VLOOKUP(A1253,'[1]Sheet 1'!$A$1:$B$3144,2,FALSE)</f>
        <v>CDC42,DCC,DSCAM,MYO10,NCK1,NEO1,PAK1,PITPNA,PLCG1,PRKCQ,MAPK8,PTK2,PTPN11,RAC1,ROBO1,SIAH1,SIAH2,SRC,TRPC1,EZR,UNC5C,WASL,NTN1,NTN4,AGAP2,UNC5B</v>
      </c>
      <c r="I1253" t="s">
        <v>3704</v>
      </c>
    </row>
    <row r="1254" spans="1:9">
      <c r="A1254" t="s">
        <v>3705</v>
      </c>
      <c r="B1254" t="s">
        <v>1198</v>
      </c>
      <c r="C1254" t="s">
        <v>3706</v>
      </c>
      <c r="H1254" t="str">
        <f>VLOOKUP(A1254,'[1]Sheet 1'!$A$1:$B$3144,2,FALSE)</f>
        <v>DCC,DSCAM,PAK1,MAPK8,RAC1,NTN1</v>
      </c>
      <c r="I1254" t="s">
        <v>3707</v>
      </c>
    </row>
    <row r="1255" spans="1:9">
      <c r="A1255" t="s">
        <v>3708</v>
      </c>
      <c r="B1255" t="s">
        <v>1198</v>
      </c>
      <c r="C1255" t="s">
        <v>3709</v>
      </c>
      <c r="H1255" t="str">
        <f>VLOOKUP(A1255,'[1]Sheet 1'!$A$1:$B$3144,2,FALSE)</f>
        <v>BSG,CD44,CDH1,COMP,FBN1,FGA,FGB,FGG,FN1,HSPG2,TNC,IBSP,ITGA6,ITGA1,ITGA2,ITGA2B,ITGA3,ITGA4,ITGA5,ITGA7,ITGA9,ITGAD,ITGAE,ITGAL,ITGAM,ITGAV,ITGAX,ITGB1,ITGB2,ITGB3,ITGB5,ITGB6,ITGB7,ITGB8,KDR,LUM,PECAM1,SPP1,THBS1,VCAM1,VTN,ITGA10,ITGA8,ITGA11,F11R,JAM2,JAM3,AGRN</v>
      </c>
      <c r="I1255" t="s">
        <v>3710</v>
      </c>
    </row>
    <row r="1256" spans="1:9">
      <c r="A1256" t="s">
        <v>3711</v>
      </c>
      <c r="B1256" t="s">
        <v>1198</v>
      </c>
      <c r="C1256" t="s">
        <v>3712</v>
      </c>
      <c r="H1256" t="str">
        <f>VLOOKUP(A1256,'[1]Sheet 1'!$A$1:$B$3144,2,FALSE)</f>
        <v>FCER1G,FYN,GP1BA,GP1BB,GP5,GP9,ITGA1,ITGA2,ITGB1,LYN,VWF,ITGA10,GP6</v>
      </c>
      <c r="I1256" t="s">
        <v>3713</v>
      </c>
    </row>
    <row r="1257" spans="1:9">
      <c r="A1257" t="s">
        <v>3714</v>
      </c>
      <c r="B1257" t="s">
        <v>1198</v>
      </c>
      <c r="C1257" t="s">
        <v>3715</v>
      </c>
      <c r="H1257" t="str">
        <f>VLOOKUP(A1257,'[1]Sheet 1'!$A$1:$B$3144,2,FALSE)</f>
        <v>AGL,CALM3,GBE1,GYG1,GYS1,GYS2,PGM1,PHKA1,PHKA2,PHKB,PHKG1,PHKG2,PPP1R3C,PYGB,PYGL,PYGM,UGP2,EPM2A,GYG2,NHLRC1</v>
      </c>
      <c r="I1257" t="s">
        <v>3716</v>
      </c>
    </row>
    <row r="1258" spans="1:9">
      <c r="A1258" t="s">
        <v>3717</v>
      </c>
      <c r="B1258" t="s">
        <v>1198</v>
      </c>
      <c r="C1258" t="s">
        <v>3718</v>
      </c>
      <c r="H1258" t="str">
        <f>VLOOKUP(A1258,'[1]Sheet 1'!$A$1:$B$3144,2,FALSE)</f>
        <v>GBE1,GYG1,GYS1,GYS2,PGM1,PPP1R3C,UGP2,EPM2A,GYG2,NHLRC1</v>
      </c>
      <c r="I1258" t="s">
        <v>3719</v>
      </c>
    </row>
    <row r="1259" spans="1:9">
      <c r="A1259" t="s">
        <v>3720</v>
      </c>
      <c r="B1259" t="s">
        <v>1198</v>
      </c>
      <c r="C1259" t="s">
        <v>3721</v>
      </c>
      <c r="H1259" t="str">
        <f>VLOOKUP(C1259,[3]Sheet1!$B$1:$C$2723,2,FALSE)</f>
        <v>LYAG_HUMAN,GDE_HUMAN</v>
      </c>
      <c r="I1259" t="s">
        <v>3722</v>
      </c>
    </row>
    <row r="1260" spans="1:9">
      <c r="A1260" t="s">
        <v>3723</v>
      </c>
      <c r="B1260" t="s">
        <v>1198</v>
      </c>
      <c r="C1260" t="s">
        <v>2993</v>
      </c>
      <c r="H1260" t="str">
        <f>VLOOKUP(A1260,'[1]Sheet 1'!$A$1:$B$3144,2,FALSE)</f>
        <v>ALDH1A1,ALDOB,AKR1B1,KHK,SORD,TKFC,GLYCTK</v>
      </c>
      <c r="I1260" t="s">
        <v>2995</v>
      </c>
    </row>
    <row r="1261" spans="1:9">
      <c r="A1261" t="s">
        <v>3724</v>
      </c>
      <c r="B1261" t="s">
        <v>1198</v>
      </c>
      <c r="C1261" t="s">
        <v>3725</v>
      </c>
      <c r="H1261" t="str">
        <f>VLOOKUP(A1261,'[1]Sheet 1'!$A$1:$B$3144,2,FALSE)</f>
        <v>ALDH1A1,ALDOB,KHK,TKFC,GLYCTK</v>
      </c>
      <c r="I1261" t="s">
        <v>3726</v>
      </c>
    </row>
    <row r="1262" spans="1:9">
      <c r="A1262" t="s">
        <v>3727</v>
      </c>
      <c r="B1262" t="s">
        <v>1198</v>
      </c>
      <c r="C1262" t="s">
        <v>3279</v>
      </c>
      <c r="H1262" t="str">
        <f>VLOOKUP(A1262,'[1]Sheet 1'!$A$1:$B$3144,2,FALSE)</f>
        <v>GALE,GALK1,GALT,PGM1</v>
      </c>
      <c r="I1262" t="s">
        <v>3283</v>
      </c>
    </row>
    <row r="1263" spans="1:9">
      <c r="A1263" t="s">
        <v>3728</v>
      </c>
      <c r="B1263" t="s">
        <v>1198</v>
      </c>
      <c r="C1263" t="s">
        <v>3729</v>
      </c>
      <c r="H1263" t="str">
        <f>VLOOKUP(A1263,'[1]Sheet 1'!$A$1:$B$3144,2,FALSE)</f>
        <v>PRPS1,PRPS2,PRPS1L1</v>
      </c>
      <c r="I1263" t="s">
        <v>3730</v>
      </c>
    </row>
    <row r="1264" spans="1:9">
      <c r="A1264" t="s">
        <v>3731</v>
      </c>
      <c r="B1264" t="s">
        <v>1253</v>
      </c>
      <c r="C1264" t="s">
        <v>3732</v>
      </c>
      <c r="D1264" t="s">
        <v>3733</v>
      </c>
      <c r="E1264" t="s">
        <v>3734</v>
      </c>
      <c r="F1264">
        <v>18420</v>
      </c>
      <c r="G1264" t="s">
        <v>3735</v>
      </c>
      <c r="H1264" t="str">
        <f>VLOOKUP(A1264,'[1]Sheet 1'!$A$1:$B$3144,2,FALSE)</f>
        <v>IMPA1,INPP1,INPP4A,ITPK1,ITPKA,INPP4B,MINPP1,PPIP5K1,IP6K1,NUDT3,INPP5J,ISYNA1,IPPK,IPMK</v>
      </c>
      <c r="I1264" t="s">
        <v>3736</v>
      </c>
    </row>
    <row r="1265" spans="1:9">
      <c r="A1265" t="s">
        <v>3737</v>
      </c>
      <c r="B1265" t="s">
        <v>1198</v>
      </c>
      <c r="C1265" t="s">
        <v>3738</v>
      </c>
      <c r="H1265" t="str">
        <f>VLOOKUP(A1265,'[1]Sheet 1'!$A$1:$B$3144,2,FALSE)</f>
        <v>CALM3,ITPK1,ITPKA,ITPKB,PLCB2,PLCB3,PLCB4,PLCD1,PLCG1,PLCG2,PTEN,PLCH2,PLCH1,PLCB1,PLCE1,ITPKC,PLCD4,PLCZ1,PLCD3,PLD4</v>
      </c>
      <c r="I1265" t="s">
        <v>3739</v>
      </c>
    </row>
    <row r="1266" spans="1:9">
      <c r="A1266" t="s">
        <v>3740</v>
      </c>
      <c r="B1266" t="s">
        <v>1198</v>
      </c>
      <c r="C1266" t="s">
        <v>3741</v>
      </c>
      <c r="H1266" t="str">
        <f>VLOOKUP(A1266,'[1]Sheet 1'!$A$1:$B$3144,2,FALSE)</f>
        <v>ITPK1,NUDT4,NUDT3,NUDT11,IPPK,NUDT10</v>
      </c>
      <c r="I1266" t="s">
        <v>3742</v>
      </c>
    </row>
    <row r="1267" spans="1:9">
      <c r="A1267" t="s">
        <v>3743</v>
      </c>
      <c r="B1267" t="s">
        <v>1198</v>
      </c>
      <c r="C1267" t="s">
        <v>3744</v>
      </c>
      <c r="H1267" t="str">
        <f>VLOOKUP(A1267,'[1]Sheet 1'!$A$1:$B$3144,2,FALSE)</f>
        <v>INPP1,MTMR7,ISYNA1,MIOX,MTMR9</v>
      </c>
      <c r="I1267" t="s">
        <v>3745</v>
      </c>
    </row>
    <row r="1268" spans="1:9">
      <c r="A1268" t="s">
        <v>3746</v>
      </c>
      <c r="B1268" t="s">
        <v>1198</v>
      </c>
      <c r="C1268" t="s">
        <v>3747</v>
      </c>
      <c r="H1268" t="str">
        <f>VLOOKUP(A1268,'[1]Sheet 1'!$A$1:$B$3144,2,FALSE)</f>
        <v>CDS1,CDIPT</v>
      </c>
      <c r="I1268" t="s">
        <v>3748</v>
      </c>
    </row>
    <row r="1269" spans="1:9">
      <c r="A1269" t="s">
        <v>3749</v>
      </c>
      <c r="B1269" t="s">
        <v>1198</v>
      </c>
      <c r="C1269" t="s">
        <v>3750</v>
      </c>
      <c r="H1269" t="str">
        <f>VLOOKUP(A1269,'[1]Sheet 1'!$A$1:$B$3144,2,FALSE)</f>
        <v>ARSA,STS,ASAH1,GALC,B4GALNT1,GBA1,GLA,GM2A,HEXA,HEXB,NEU2,PSAP,SMPD1,UGCG,UGT8,B3GALNT1,NEU3,ESYT1,SUMF2,GLTP,SMPD4,ESYT2,GBA2,GBA3,CERK,CPTP,ESYT3,SUMF1,ENPP7</v>
      </c>
      <c r="I1269" t="s">
        <v>3751</v>
      </c>
    </row>
    <row r="1270" spans="1:9">
      <c r="A1270" t="s">
        <v>3752</v>
      </c>
      <c r="B1270" t="s">
        <v>1198</v>
      </c>
      <c r="C1270" t="s">
        <v>3753</v>
      </c>
      <c r="H1270" t="str">
        <f>VLOOKUP(A1270,'[1]Sheet 1'!$A$1:$B$3144,2,FALSE)</f>
        <v>ALOX12,ALOX5,ALOX15,CYP2E1,EPHX2,GSTM4,HPGD,LTA4H,LTC4S,PTGS2</v>
      </c>
      <c r="I1270" t="s">
        <v>3754</v>
      </c>
    </row>
    <row r="1271" spans="1:9">
      <c r="A1271" t="s">
        <v>3755</v>
      </c>
      <c r="B1271" t="s">
        <v>1198</v>
      </c>
      <c r="C1271" t="s">
        <v>3756</v>
      </c>
      <c r="H1271" t="str">
        <f>VLOOKUP(A1271,'[1]Sheet 1'!$A$1:$B$3144,2,FALSE)</f>
        <v>ALOX5,CYP2E1,EPHX2</v>
      </c>
      <c r="I1271" t="s">
        <v>3757</v>
      </c>
    </row>
    <row r="1272" spans="1:9">
      <c r="A1272" t="s">
        <v>3758</v>
      </c>
      <c r="B1272" t="s">
        <v>1198</v>
      </c>
      <c r="C1272" t="s">
        <v>403</v>
      </c>
      <c r="H1272" t="str">
        <f>VLOOKUP(A1272,'[1]Sheet 1'!$A$1:$B$3144,2,FALSE)</f>
        <v>GCG,GCGR</v>
      </c>
      <c r="I1272" t="s">
        <v>406</v>
      </c>
    </row>
    <row r="1273" spans="1:9">
      <c r="A1273" t="s">
        <v>3759</v>
      </c>
      <c r="B1273" t="s">
        <v>1198</v>
      </c>
      <c r="C1273" t="s">
        <v>3760</v>
      </c>
      <c r="I1273" t="s">
        <v>3761</v>
      </c>
    </row>
    <row r="1274" spans="1:9">
      <c r="A1274" t="s">
        <v>3762</v>
      </c>
      <c r="B1274" t="s">
        <v>1198</v>
      </c>
      <c r="C1274" t="s">
        <v>3763</v>
      </c>
      <c r="H1274" t="str">
        <f>VLOOKUP(A1274,'[1]Sheet 1'!$A$1:$B$3144,2,FALSE)</f>
        <v>ADA,ADK,AMPD1,AMPD2,AMPD3,APRT,CDA,DCK,DGUOK,TYMP,GMPR,HPRT1,PNP,TK1,TK2,UCK2,PUDP,GMPR2,UCKL1,UCK1,MAPDA</v>
      </c>
      <c r="I1274" t="s">
        <v>3764</v>
      </c>
    </row>
    <row r="1275" spans="1:9">
      <c r="A1275" t="s">
        <v>3765</v>
      </c>
      <c r="B1275" t="s">
        <v>1198</v>
      </c>
      <c r="C1275" t="s">
        <v>3766</v>
      </c>
      <c r="H1275" t="str">
        <f>VLOOKUP(A1275,'[1]Sheet 1'!$A$1:$B$3144,2,FALSE)</f>
        <v>ADA,ADK,AMPD1,AMPD2,AMPD3,APRT,DCK,DGUOK,GMPR,HPRT1,PNP,GMPR2,MAPDA</v>
      </c>
      <c r="I1275" t="s">
        <v>3767</v>
      </c>
    </row>
    <row r="1276" spans="1:9">
      <c r="A1276" t="s">
        <v>3768</v>
      </c>
      <c r="B1276" t="s">
        <v>1198</v>
      </c>
      <c r="C1276" t="s">
        <v>3769</v>
      </c>
      <c r="H1276" t="str">
        <f>VLOOKUP(A1276,'[1]Sheet 1'!$A$1:$B$3144,2,FALSE)</f>
        <v>CDA,DCK,TYMP,TK1,TK2,UCK2,PUDP,UCKL1,UCK1</v>
      </c>
      <c r="I1276" t="s">
        <v>3770</v>
      </c>
    </row>
    <row r="1277" spans="1:9">
      <c r="A1277" t="s">
        <v>3771</v>
      </c>
      <c r="B1277" t="s">
        <v>1198</v>
      </c>
      <c r="C1277" t="s">
        <v>3772</v>
      </c>
      <c r="H1277" t="str">
        <f>VLOOKUP(A1277,'[1]Sheet 1'!$A$1:$B$3144,2,FALSE)</f>
        <v>NUDT5,NUDT15,ADPRM,NUDT16</v>
      </c>
      <c r="I1277" t="s">
        <v>3773</v>
      </c>
    </row>
    <row r="1278" spans="1:9">
      <c r="A1278" t="s">
        <v>3774</v>
      </c>
      <c r="B1278" t="s">
        <v>1198</v>
      </c>
      <c r="C1278" t="s">
        <v>3775</v>
      </c>
      <c r="H1278" t="str">
        <f>VLOOKUP(C1278,[3]Sheet1!$B$1:$C$2723,2,FALSE)</f>
        <v>S19A2_HUMAN,S19A3_HUMAN,TPC_HUMAN</v>
      </c>
      <c r="I1278" t="s">
        <v>3776</v>
      </c>
    </row>
    <row r="1279" spans="1:9">
      <c r="A1279" t="s">
        <v>3777</v>
      </c>
      <c r="B1279" t="s">
        <v>1198</v>
      </c>
      <c r="C1279" t="s">
        <v>3778</v>
      </c>
      <c r="H1279" t="str">
        <f>VLOOKUP(C1279,[3]Sheet1!$B$1:$C$2723,2,FALSE)</f>
        <v>FAD1_HUMAN,RIFK_HUMAN,S52A2_HUMAN,S52A3_HUMAN,S52A1_HUMAN</v>
      </c>
      <c r="I1279" t="s">
        <v>3779</v>
      </c>
    </row>
    <row r="1280" spans="1:9">
      <c r="A1280" t="s">
        <v>3780</v>
      </c>
      <c r="B1280" t="s">
        <v>1198</v>
      </c>
      <c r="C1280" t="s">
        <v>2081</v>
      </c>
      <c r="H1280" t="str">
        <f>VLOOKUP(A1280,'[1]Sheet 1'!$A$1:$B$3144,2,FALSE)</f>
        <v>MOCS2,GPHN,MOCS3,MOCOS</v>
      </c>
      <c r="I1280" t="s">
        <v>2083</v>
      </c>
    </row>
    <row r="1281" spans="1:9">
      <c r="A1281" t="s">
        <v>3781</v>
      </c>
      <c r="B1281" t="s">
        <v>1198</v>
      </c>
      <c r="C1281" t="s">
        <v>1220</v>
      </c>
      <c r="H1281" t="str">
        <f>VLOOKUP(A1281,'[1]Sheet 1'!$A$1:$B$3144,2,FALSE)</f>
        <v>GOT1,MTAP,APIP,ADI1,ENOPH1,MRI1</v>
      </c>
      <c r="I1281" t="s">
        <v>1221</v>
      </c>
    </row>
    <row r="1282" spans="1:9">
      <c r="A1282" t="s">
        <v>3782</v>
      </c>
      <c r="B1282" t="s">
        <v>1198</v>
      </c>
      <c r="C1282" t="s">
        <v>3783</v>
      </c>
      <c r="H1282" t="str">
        <f>VLOOKUP(A1282,'[1]Sheet 1'!$A$1:$B$3144,2,FALSE)</f>
        <v>SARS1,SEPHS2,SEPSECS,EEFSEC,SECISBP2,PSTK</v>
      </c>
      <c r="I1282" t="s">
        <v>3784</v>
      </c>
    </row>
    <row r="1283" spans="1:9">
      <c r="A1283" t="s">
        <v>3785</v>
      </c>
      <c r="B1283" t="s">
        <v>1198</v>
      </c>
      <c r="C1283" t="s">
        <v>3786</v>
      </c>
      <c r="H1283" t="str">
        <f>VLOOKUP(A1283,'[1]Sheet 1'!$A$1:$B$3144,2,FALSE)</f>
        <v>FMO1,FMO2,FMO3</v>
      </c>
      <c r="I1283" t="s">
        <v>3787</v>
      </c>
    </row>
    <row r="1284" spans="1:9">
      <c r="A1284" t="s">
        <v>3788</v>
      </c>
      <c r="B1284" t="s">
        <v>1198</v>
      </c>
      <c r="C1284" t="s">
        <v>3789</v>
      </c>
      <c r="H1284" t="str">
        <f>VLOOKUP(A1284,'[1]Sheet 1'!$A$1:$B$3144,2,FALSE)</f>
        <v>SULT1E1,SULT1A2,SULT1A1,SULT1C2,SULT2A1,BPNT1,SULT4A1,SULT1C4,SULT1B1,PODXL2,BPNT2,ABHD14B,SULT6B1,SULT1A4</v>
      </c>
      <c r="I1284" t="s">
        <v>3790</v>
      </c>
    </row>
    <row r="1285" spans="1:9">
      <c r="A1285" t="s">
        <v>3791</v>
      </c>
      <c r="B1285" t="s">
        <v>1198</v>
      </c>
      <c r="C1285" t="s">
        <v>3792</v>
      </c>
      <c r="H1285" t="str">
        <f>VLOOKUP(A1285,'[1]Sheet 1'!$A$1:$B$3144,2,FALSE)</f>
        <v>GGT1,GGT7,GGT5,GCLC,GCLM,GSS,OPLAH,CNDP2,GGCT,GGT6</v>
      </c>
      <c r="I1285" t="s">
        <v>3793</v>
      </c>
    </row>
    <row r="1286" spans="1:9">
      <c r="A1286" t="s">
        <v>3794</v>
      </c>
      <c r="B1286" t="s">
        <v>1198</v>
      </c>
      <c r="C1286" t="s">
        <v>3795</v>
      </c>
      <c r="H1286" t="str">
        <f>VLOOKUP(A1286,'[1]Sheet 1'!$A$1:$B$3144,2,FALSE)</f>
        <v>ADH1A,PCK1,ABCB1,ABCG2,NT5C2,MAPDA</v>
      </c>
      <c r="I1286" t="s">
        <v>3796</v>
      </c>
    </row>
    <row r="1287" spans="1:9">
      <c r="A1287" t="s">
        <v>3797</v>
      </c>
      <c r="B1287" t="s">
        <v>1198</v>
      </c>
      <c r="C1287" t="s">
        <v>3798</v>
      </c>
      <c r="H1287" t="str">
        <f>VLOOKUP(A1287,'[1]Sheet 1'!$A$1:$B$3144,2,FALSE)</f>
        <v>ADH1A,PCK1,NT5C2,MAPDA</v>
      </c>
      <c r="I1287" t="s">
        <v>3799</v>
      </c>
    </row>
    <row r="1288" spans="1:9">
      <c r="A1288" t="s">
        <v>3800</v>
      </c>
      <c r="B1288" t="s">
        <v>1198</v>
      </c>
      <c r="C1288" t="s">
        <v>3801</v>
      </c>
      <c r="H1288" t="str">
        <f>VLOOKUP(A1288,'[1]Sheet 1'!$A$1:$B$3144,2,FALSE)</f>
        <v>PPA1,PPA2,LHPP</v>
      </c>
      <c r="I1288" t="s">
        <v>3802</v>
      </c>
    </row>
    <row r="1289" spans="1:9">
      <c r="A1289" t="s">
        <v>3803</v>
      </c>
      <c r="B1289" t="s">
        <v>1198</v>
      </c>
      <c r="C1289" t="s">
        <v>3804</v>
      </c>
      <c r="H1289" t="str">
        <f>VLOOKUP(A1289,'[1]Sheet 1'!$A$1:$B$3144,2,FALSE)</f>
        <v>DDB1,PCNA,POLD1,POLD2,POLE,POLE2,POLH,REV3L,RFC1,RFC2,RFC3,RFC4,RFC5,RPA1,RPA2,RPA3,UBA7,UBE2B,UFD1,USP1,VCP,TRIM25,USP10,UBE2L6,ISG15,PCLAF,RBX1,MAD2L2,POLD3,POLI,RCHY1,POLK,REV1,DTL,POLE3,NPLOC4,POLE4,WDR48,POLD4,SPRTN,USP43</v>
      </c>
      <c r="I1289" t="s">
        <v>3805</v>
      </c>
    </row>
    <row r="1290" spans="1:9">
      <c r="A1290" t="s">
        <v>3806</v>
      </c>
      <c r="B1290" t="s">
        <v>1198</v>
      </c>
      <c r="C1290" t="s">
        <v>3807</v>
      </c>
      <c r="H1290" t="str">
        <f>VLOOKUP(A1290,'[1]Sheet 1'!$A$1:$B$3144,2,FALSE)</f>
        <v>REV3L,MAD2L2,POLI,REV1</v>
      </c>
      <c r="I1290" t="s">
        <v>3808</v>
      </c>
    </row>
    <row r="1291" spans="1:9">
      <c r="A1291" t="s">
        <v>3809</v>
      </c>
      <c r="B1291" t="s">
        <v>1198</v>
      </c>
      <c r="C1291" t="s">
        <v>3810</v>
      </c>
      <c r="H1291" t="str">
        <f>VLOOKUP(A1291,'[1]Sheet 1'!$A$1:$B$3144,2,FALSE)</f>
        <v>ADCYAP1,ADCYAP1R1,ADORA2A,AP2B1,RHOA,ASCL1,ATF1,BAX,BDNF,BRAF,CDK5,CHD4,AP2M1,AP2S1,CLTA,CLTC,CREB1,CRK,CRKL,DNM2,DOCK3,DUSP3,EGR1,EGR2,ELK1,EP300,F3,GAB1,RAPGEF1,GRIN2B,IRS1,LYL1,MEF2D,NAB2,NGF,NTF3,NTF4,NTRK1,NTRK2,NTRK3,PIK3CA,PIK3R1,PLCG1,PPP2R5D,MAPK1,MAPK3,MAPK7,MAP2K1,MAP2K2,MAP2K5,PTPN11,RAC1,RALA,RALB,RALGDS,RAP1A,REST,RRAD,SGK1,SH3GL2,SH3GL3,SOS1,SRC,SRF,STAT3,TCF12,TIAM1,TPH1,VGF,YWHAB,CDK5R1,RPS6KA5,MAPKAPK2,DNAL4,TRIB1,FRS3,FRS2,ARC,NELFB,VRK3,KIDINS220</v>
      </c>
      <c r="I1291" t="s">
        <v>3811</v>
      </c>
    </row>
    <row r="1292" spans="1:9">
      <c r="A1292" t="s">
        <v>3812</v>
      </c>
      <c r="B1292" t="s">
        <v>1198</v>
      </c>
      <c r="C1292" t="s">
        <v>3813</v>
      </c>
      <c r="I1292" t="s">
        <v>3814</v>
      </c>
    </row>
    <row r="1293" spans="1:9">
      <c r="A1293" t="s">
        <v>3815</v>
      </c>
      <c r="B1293" t="s">
        <v>1198</v>
      </c>
      <c r="C1293" t="s">
        <v>1563</v>
      </c>
      <c r="H1293" t="str">
        <f>VLOOKUP(A1293,'[1]Sheet 1'!$A$1:$B$3144,2,FALSE)</f>
        <v>BRAF,CRK,CRKL,RAPGEF1,NGF,NTRK1,MAPK1,MAPK3,MAP2K1,MAP2K2,RALA,RALB,RALGDS,RAP1A,SOS1,YWHAB,FRS2,KIDINS220</v>
      </c>
      <c r="I1293" t="s">
        <v>1565</v>
      </c>
    </row>
    <row r="1294" spans="1:9">
      <c r="A1294" t="s">
        <v>3816</v>
      </c>
      <c r="B1294" t="s">
        <v>1198</v>
      </c>
      <c r="C1294" t="s">
        <v>3817</v>
      </c>
      <c r="H1294" t="str">
        <f>VLOOKUP(A1294,'[1]Sheet 1'!$A$1:$B$3144,2,FALSE)</f>
        <v>NGF,NTRK1,RALA,RALB,RALGDS,SOS1</v>
      </c>
      <c r="I1294" t="s">
        <v>3818</v>
      </c>
    </row>
    <row r="1295" spans="1:9">
      <c r="A1295" t="s">
        <v>3819</v>
      </c>
      <c r="B1295" t="s">
        <v>1198</v>
      </c>
      <c r="C1295" t="s">
        <v>3820</v>
      </c>
      <c r="H1295" t="str">
        <f>VLOOKUP(A1295,'[1]Sheet 1'!$A$1:$B$3144,2,FALSE)</f>
        <v>RALA,RALB,RALGDS</v>
      </c>
      <c r="I1295" t="s">
        <v>3821</v>
      </c>
    </row>
    <row r="1296" spans="1:9">
      <c r="A1296" t="s">
        <v>3822</v>
      </c>
      <c r="B1296" t="s">
        <v>1198</v>
      </c>
      <c r="C1296" t="s">
        <v>957</v>
      </c>
      <c r="H1296" t="str">
        <f>VLOOKUP(A1296,'[1]Sheet 1'!$A$1:$B$3144,2,FALSE)</f>
        <v>AAMP,AKT1,RHOA,AXL,CALM3,CAV1,CDC42,CDH5,CRK,CTNNA1,CTNND1,CYBA,CYBB,DOCK1,PTK2B,VEGFD,FLT1,FLT4,MTOR,FYN,NCKAP1L,HSPB1,HSP90AA1,ITGAV,ITGB3,KDR,NCF2,NCF4,NOS3,PAK1,PAK2,PAK3,PDPK1,PGF,PLCG1,PTK2,PXN,RAC1,RASA1,SHB,VEGFA,VEGFB,VEGFC,NRP2,NRP1,SPHK1,SH2D2A,BCAR1,BAIAP2,AHCYL1,NCKAP1,SHC2,PRR5,BRK1,MLST8,MAPKAP1,RICTOR,NCF1,NA</v>
      </c>
      <c r="I1296" t="s">
        <v>960</v>
      </c>
    </row>
    <row r="1297" spans="1:9">
      <c r="A1297" t="s">
        <v>3823</v>
      </c>
      <c r="B1297" t="s">
        <v>1198</v>
      </c>
      <c r="C1297" t="s">
        <v>3824</v>
      </c>
      <c r="H1297" t="str">
        <f>VLOOKUP(A1297,'[1]Sheet 1'!$A$1:$B$3144,2,FALSE)</f>
        <v>AKT1,RHOA,AXL,CALM3,CAV1,CDC42,CDH5,CRK,CTNNA1,CTNND1,CYBA,CYBB,DOCK1,PTK2B,MTOR,FYN,NCKAP1L,HSPB1,HSP90AA1,ITGAV,ITGB3,KDR,NCF2,NCF4,NOS3,PAK1,PAK2,PAK3,PDPK1,PLCG1,PTK2,PXN,RAC1,RASA1,SHB,SPHK1,SH2D2A,BCAR1,BAIAP2,AHCYL1,NCKAP1,SHC2,PRR5,BRK1,MLST8,MAPKAP1,RICTOR,NCF1,NA</v>
      </c>
      <c r="I1297" t="s">
        <v>3825</v>
      </c>
    </row>
    <row r="1298" spans="1:9">
      <c r="A1298" t="s">
        <v>3826</v>
      </c>
      <c r="B1298" t="s">
        <v>1198</v>
      </c>
      <c r="C1298" t="s">
        <v>3827</v>
      </c>
      <c r="H1298" t="str">
        <f>VLOOKUP(A1298,'[1]Sheet 1'!$A$1:$B$3144,2,FALSE)</f>
        <v>GRK2,CALM3,CAMK4,CAMK2B,CAMK2G,CDK5,CREB1,GNAL,KPNA2,OPRM1,PDE1A,PDE1C,PDE1B,PLA2G4A,PPP1CA,PPP2R5D,PPP3R1,PRKACA,PRKAR2A,MAPK1,AHCYL1,NBEA</v>
      </c>
      <c r="I1298" t="s">
        <v>3828</v>
      </c>
    </row>
    <row r="1299" spans="1:9">
      <c r="A1299" t="s">
        <v>3829</v>
      </c>
      <c r="B1299" t="s">
        <v>1198</v>
      </c>
      <c r="C1299" t="s">
        <v>3830</v>
      </c>
      <c r="H1299" t="str">
        <f>VLOOKUP(A1299,'[1]Sheet 1'!$A$1:$B$3144,2,FALSE)</f>
        <v>GRK2,CALM3,CAMK4,CAMK2B,CAMK2G,CREB1,GNAL,KPNA2,PDE1A,PDE1C,PDE1B,PLA2G4A,PRKAR2A,MAPK1,AHCYL1,NBEA</v>
      </c>
      <c r="I1299" t="s">
        <v>3831</v>
      </c>
    </row>
    <row r="1300" spans="1:9">
      <c r="A1300" t="s">
        <v>3832</v>
      </c>
      <c r="B1300" t="s">
        <v>1198</v>
      </c>
      <c r="C1300" t="s">
        <v>3833</v>
      </c>
      <c r="H1300" t="str">
        <f>VLOOKUP(A1300,'[1]Sheet 1'!$A$1:$B$3144,2,FALSE)</f>
        <v>GRK2,CALM3,CAMK4,CAMK2B,CAMK2G,CREB1,KPNA2,PDE1A,PDE1C,PDE1B,PLA2G4A,PRKAR2A,MAPK1,AHCYL1,NBEA</v>
      </c>
      <c r="I1300" t="s">
        <v>3834</v>
      </c>
    </row>
    <row r="1301" spans="1:9">
      <c r="A1301" t="s">
        <v>3835</v>
      </c>
      <c r="B1301" t="s">
        <v>1198</v>
      </c>
      <c r="C1301" t="s">
        <v>3836</v>
      </c>
      <c r="H1301" t="str">
        <f>VLOOKUP(A1301,'[1]Sheet 1'!$A$1:$B$3144,2,FALSE)</f>
        <v>GRK2,CALM3,CAMK4,CAMK2B,CAMK2G,CREB1,KPNA2,PDE1A,PDE1C,PDE1B,PLA2G4A,PRKAR2A,MAPK1,NBEA</v>
      </c>
      <c r="I1301" t="s">
        <v>3837</v>
      </c>
    </row>
    <row r="1302" spans="1:9">
      <c r="A1302" t="s">
        <v>3838</v>
      </c>
      <c r="B1302" t="s">
        <v>1198</v>
      </c>
      <c r="C1302" t="s">
        <v>3839</v>
      </c>
      <c r="H1302" t="str">
        <f>VLOOKUP(A1302,'[1]Sheet 1'!$A$1:$B$3144,2,FALSE)</f>
        <v>GRK2,CALM3,CAMK4,CAMK2B,CAMK2G,CREB1,KPNA2,PDE1A,PDE1C,PDE1B,PRKAR2A,NBEA</v>
      </c>
      <c r="I1302" t="s">
        <v>3840</v>
      </c>
    </row>
    <row r="1303" spans="1:9">
      <c r="A1303" t="s">
        <v>3841</v>
      </c>
      <c r="B1303" t="s">
        <v>1198</v>
      </c>
      <c r="C1303" t="s">
        <v>3842</v>
      </c>
      <c r="H1303" t="str">
        <f>VLOOKUP(A1303,'[1]Sheet 1'!$A$1:$B$3144,2,FALSE)</f>
        <v>GRK2,CALM3,CAMK4,CAMK2B,CAMK2G,CREB1,KPNA2,PDE1A,PDE1C,PDE1B,PRKAR2A,NBEA</v>
      </c>
      <c r="I1303" t="s">
        <v>3843</v>
      </c>
    </row>
    <row r="1304" spans="1:9">
      <c r="A1304" t="s">
        <v>3844</v>
      </c>
      <c r="B1304" t="s">
        <v>1198</v>
      </c>
      <c r="C1304" t="s">
        <v>3845</v>
      </c>
      <c r="H1304" t="str">
        <f>VLOOKUP(A1304,'[1]Sheet 1'!$A$1:$B$3144,2,FALSE)</f>
        <v>CALM3,CREB1,PRKAR2A,NBEA</v>
      </c>
      <c r="I1304" t="s">
        <v>3846</v>
      </c>
    </row>
    <row r="1305" spans="1:9">
      <c r="A1305" t="s">
        <v>3847</v>
      </c>
      <c r="B1305" t="s">
        <v>1198</v>
      </c>
      <c r="C1305" t="s">
        <v>3848</v>
      </c>
      <c r="H1305" t="str">
        <f>VLOOKUP(A1305,'[1]Sheet 1'!$A$1:$B$3144,2,FALSE)</f>
        <v>CALM3,PRKAR2A,NBEA</v>
      </c>
      <c r="I1305" t="s">
        <v>3849</v>
      </c>
    </row>
    <row r="1306" spans="1:9">
      <c r="A1306" t="s">
        <v>3850</v>
      </c>
      <c r="B1306" t="s">
        <v>1198</v>
      </c>
      <c r="C1306" t="s">
        <v>3851</v>
      </c>
      <c r="H1306" t="str">
        <f>VLOOKUP(A1306,'[1]Sheet 1'!$A$1:$B$3144,2,FALSE)</f>
        <v>GNAL</v>
      </c>
      <c r="I1306" t="s">
        <v>3852</v>
      </c>
    </row>
    <row r="1307" spans="1:9">
      <c r="A1307" t="s">
        <v>3853</v>
      </c>
      <c r="B1307" t="s">
        <v>1198</v>
      </c>
      <c r="C1307" t="s">
        <v>3854</v>
      </c>
      <c r="H1307" t="str">
        <f>VLOOKUP(A1307,'[1]Sheet 1'!$A$1:$B$3144,2,FALSE)</f>
        <v>GNAL</v>
      </c>
      <c r="I1307" t="s">
        <v>3855</v>
      </c>
    </row>
    <row r="1308" spans="1:9">
      <c r="A1308" t="s">
        <v>3856</v>
      </c>
      <c r="B1308" t="s">
        <v>1198</v>
      </c>
      <c r="C1308" t="s">
        <v>3857</v>
      </c>
      <c r="H1308" t="str">
        <f>VLOOKUP(A1308,'[1]Sheet 1'!$A$1:$B$3144,2,FALSE)</f>
        <v>ABCA4,APOA1,APOA2,APOA4,APOB,APOC2,APOC3,APOE,OPN1SW,CALM3,CLPS,CNGB1,CNGA1,FNTA,GNAT1,GNB1,GNGT1,GUCA1B,LDLR,MYO7A,PDE6A,PDE6G,PDE6B,PNLIP,PPEF1,RBP1,RBP2,RBP3,RBP4,OPN1LW,RCVRN,RHO,GRK1,RLBP1,RPE65,SAG,TTR,SLC24A1,LRAT,DHRS3,GUCA1C,METAP2,METAP1,RDH11,BCO1,RETSAT,APOM,STRA6,CAMKMT,BCO2,RDH12,PLB1,AWAT2,NAPEPLD,CYP4V2,GPIHBP1,RGS9BP,CHURC1-FNTB,OPN1MW3,GUCA1ANB-GUCA1A</v>
      </c>
      <c r="I1308" t="s">
        <v>3858</v>
      </c>
    </row>
    <row r="1309" spans="1:9">
      <c r="A1309" t="s">
        <v>3859</v>
      </c>
      <c r="B1309" t="s">
        <v>1198</v>
      </c>
      <c r="C1309" t="s">
        <v>3860</v>
      </c>
      <c r="H1309" t="str">
        <f>VLOOKUP(A1309,'[1]Sheet 1'!$A$1:$B$3144,2,FALSE)</f>
        <v>CALM3,CNGB1,CNGA1,FNTA,GNAT1,GNB1,GNGT1,GUCA1B,PDE6A,PDE6G,PDE6B,PPEF1,RCVRN,RHO,GRK1,SAG,SLC24A1,GUCA1C,METAP2,METAP1,CAMKMT,RGS9BP,CHURC1-FNTB,GUCA1ANB-GUCA1A</v>
      </c>
      <c r="I1309" t="s">
        <v>3861</v>
      </c>
    </row>
    <row r="1310" spans="1:9">
      <c r="A1310" t="s">
        <v>3862</v>
      </c>
      <c r="B1310" t="s">
        <v>1198</v>
      </c>
      <c r="C1310" t="s">
        <v>837</v>
      </c>
      <c r="H1310" t="str">
        <f>VLOOKUP(A1310,'[1]Sheet 1'!$A$1:$B$3144,2,FALSE)</f>
        <v>AP2B1,TLE5,APC,XIAP,RHOA,ARRB2,CALM3,CAMK2A,CAV1,RUNX3,AP2M1,AP2S1,CLTC,CSNK1A1,CSNK1G2,CSNK2B,CTBP1,CTNNB1,DVL1,DVL2,GNAT2,GSK3B,HDAC1,LRP6,MEN1,MOV10,MYC,NFATC1,ROR2,PDE6A,PDE6G,PDE6B,PFN1,PPP3R1,PRKCA,PRKCB,PRKCG,PRKG1,PRKG2,PSMA1,PSMA2,PSMA3,PSMA4,PSMA5,PSMA6,PSMA7,PSMB1,PSMB2,PSMB3,PSMB4,PSMB5,PSMB6,PSMB7,PSMB8,PSMB9,PSMB10,PSMC1,PSMC2,PSMC3,PSMC4,PSMC5,PSMC6,PSMD1,PSMD2,PSMD3,PSMD4,PSMD5,PSMD7,PSMD8,PSMD9,PSMD10,PSMD11,PSMD12,PSMD13,PSME1,PSME2,RBBP5,RYK,SKP1,SMARCA4,MAP3K7,TERT,TLE1,TLE2,TLE3,TLE4,WNT5A,XPO1,YWHAZ,FZD5,FZD3,SEM1,KMT2D,H3-4,TRRAP,AXIN1,AXIN2,FZD4,PIP5K1B,CUL3,CUL1,RUVBL1,SNX3,BTRC,ASH2L,USP8,PSMF1,VPS26A,USP34,PSMD6,RBX1,PSME3,PSMD14,KAT5,WIF1,DAAM1,HECW1,PSME4,SCRIB,CBY1,PARD6A,SOST,TMED5,DACT1,VPS29,NLK,ZRANB1,VPS35,CTNNBIP1,VANGL2,CHD8,KLHL12,SMURF2,PORCN,CDC73,WLS,RNF146,WNT3A,PSMB11,LEO1,AMER1,PSMA8,PRICKLE1,CCDC88C,H4C15,TPTEP2-CSNK1E</v>
      </c>
      <c r="I1310" t="s">
        <v>840</v>
      </c>
    </row>
    <row r="1311" spans="1:9">
      <c r="A1311" t="s">
        <v>3863</v>
      </c>
      <c r="B1311" t="s">
        <v>1198</v>
      </c>
      <c r="C1311" t="s">
        <v>3864</v>
      </c>
      <c r="H1311" t="str">
        <f>VLOOKUP(A1311,'[1]Sheet 1'!$A$1:$B$3144,2,FALSE)</f>
        <v>AP2B1,RHOA,ARRB2,CALM3,CAMK2A,AP2M1,AP2S1,CLTC,CTNNB1,DVL2,GNAT2,MOV10,NFATC1,ROR2,PDE6A,PDE6G,PDE6B,PFN1,PPP3R1,PRKCA,PRKCB,PRKCG,PRKG1,PRKG2,PSMA1,PSMA2,PSMA3,PSMA4,PSMA5,PSMA6,PSMA7,PSMB1,PSMB2,PSMB3,PSMB4,PSMB5,PSMB6,PSMB7,PSMB8,PSMB9,PSMB10,PSMC1,PSMC2,PSMC3,PSMC4,PSMC5,PSMC6,PSMD1,PSMD2,PSMD3,PSMD4,PSMD5,PSMD7,PSMD8,PSMD9,PSMD10,PSMD11,PSMD12,PSMD13,PSME1,PSME2,RYK,MAP3K7,WNT5A,FZD3,SEM1,FZD4,PSMF1,PSMD6,PSME3,PSMD14,DAAM1,PSME4,SCRIB,PARD6A,NLK,VANGL2,PSMB11,PSMA8,PRICKLE1</v>
      </c>
      <c r="I1311" t="s">
        <v>3865</v>
      </c>
    </row>
    <row r="1312" spans="1:9">
      <c r="A1312" t="s">
        <v>3866</v>
      </c>
      <c r="B1312" t="s">
        <v>1198</v>
      </c>
      <c r="C1312" t="s">
        <v>3867</v>
      </c>
      <c r="I1312" t="s">
        <v>3868</v>
      </c>
    </row>
    <row r="1313" spans="1:9">
      <c r="A1313" t="s">
        <v>3869</v>
      </c>
      <c r="B1313" t="s">
        <v>1198</v>
      </c>
      <c r="C1313" t="s">
        <v>891</v>
      </c>
      <c r="H1313" t="str">
        <f>VLOOKUP(A1313,'[1]Sheet 1'!$A$1:$B$3144,2,FALSE)</f>
        <v>GRK2,CSNK1A1,EVC,GPC5,GAS1,GAS8,GLI1,GLI2,GLI3,GSK3B,P4HB,PSMA1,PSMA2,PSMA3,PSMA4,PSMA5,PSMA6,PSMA7,PSMB1,PSMB2,PSMB3,PSMB4,PSMB5,PSMB6,PSMB7,PSMB8,PSMB9,PSMB10,PSMC1,PSMC2,PSMC3,PSMC4,PSMC5,PSMC6,PSMD1,PSMD2,PSMD3,PSMD4,PSMD5,PSMD7,PSMD8,PSMD9,PSMD10,PSMD11,PSMD12,PSMD13,PSME1,PSME2,PTCH1,SEL1L,SKP1,SMO,ADAM17,TULP3,VCP,SEM1,CUL3,CUL1,NUMB,BTRC,PSMF1,IFT140,PSMD6,RBX1,PSME3,PSMD14,KIF3A,DZIP1,PSME4,IQCE,GPR161,ULK3,CDON,DERL2,SUFU,HHAT,IFT122,WDR35,WDR19,SCUBE2,HHIP,CDC73,TTC21B,ITCH,SYVN1,EFCAB7,DISP2,BOC,PSMB11,EVC2,PSMA8,NOTUM,KIF7</v>
      </c>
      <c r="I1313" t="s">
        <v>894</v>
      </c>
    </row>
    <row r="1314" spans="1:9">
      <c r="A1314" t="s">
        <v>3870</v>
      </c>
      <c r="B1314" t="s">
        <v>1198</v>
      </c>
      <c r="C1314" t="s">
        <v>3871</v>
      </c>
      <c r="H1314" t="str">
        <f>VLOOKUP(A1314,'[1]Sheet 1'!$A$1:$B$3144,2,FALSE)</f>
        <v>CSNK1A1,GLI1,GLI2,GLI3,GSK3B,PSMA1,PSMA2,PSMA3,PSMA4,PSMA5,PSMA6,PSMA7,PSMB1,PSMB2,PSMB3,PSMB4,PSMB5,PSMB6,PSMB7,PSMB8,PSMB9,PSMB10,PSMC1,PSMC2,PSMC3,PSMC4,PSMC5,PSMC6,PSMD1,PSMD2,PSMD3,PSMD4,PSMD5,PSMD7,PSMD8,PSMD9,PSMD10,PSMD11,PSMD12,PSMD13,PSME1,PSME2,PTCH1,SKP1,SMO,TULP3,SEM1,CUL1,NUMB,BTRC,PSMF1,IFT140,PSMD6,RBX1,PSME3,PSMD14,PSME4,GPR161,SUFU,IFT122,WDR35,WDR19,TTC21B,ITCH,PSMB11,PSMA8,KIF7</v>
      </c>
      <c r="I1314" t="s">
        <v>3872</v>
      </c>
    </row>
    <row r="1315" spans="1:9">
      <c r="A1315" t="s">
        <v>3873</v>
      </c>
      <c r="B1315" t="s">
        <v>1198</v>
      </c>
      <c r="C1315" t="s">
        <v>3874</v>
      </c>
      <c r="H1315" t="str">
        <f>VLOOKUP(A1315,'[1]Sheet 1'!$A$1:$B$3144,2,FALSE)</f>
        <v>GRK2,AKT1,RHOG,BAD,CALM3,CAMK4,CAMK2B,CAMK2G,CASP9,CD19,CHUK,CREB1,ATF2,CSNK2B,EGR1,MECOM,EZH2,FRK,MTOR,HDAC1,HDAC2,NR4A1,IRAK1,JUN,KPNA2,MDM2,MOV10,PDE1A,PDE1C,PDE1B,PDPK1,PIK3CA,PIP4K2A,PLCG1,PML,PPARG,PRKAR2A,MAPK1,MAPK3,PSMA1,PSMA2,PSMA3,PSMA4,PSMA5,PSMA6,PSMA7,PSMB1,PSMB2,PSMB3,PSMB4,PSMB5,PSMB6,PSMB7,PSMB8,PSMB9,PSMB10,PSMC1,PSMC2,PSMC3,PSMC4,PSMC5,PSMC6,PSMD1,PSMD2,PSMD3,PSMD4,PSMD5,PSMD7,PSMD8,PSMD9,PSMD10,PSMD11,PSMD12,PSMD13,PSME1,PSME2,PTEN,RAC1,RAC2,RBBP4,RBBP7,TRIM27,RHEB,RPS6KB2,NR2E1,TP53,TRAF6,TSC2,VAV1,USP7,SEM1,PIP4K2B,EED,IER3,PSMF1,PSMD6,PSME3,PSMD14,AHCYL1,PSME4,SUZ12,MKRN1,NBEA,TRAT1,IRAK4,MBD3,PRR5,SALL4,MLST8,MAPKAP1,PIP4K2C,PREX2,RNF146,MAF1,AKT1S1,PIK3AP1,PSMB11,PSMA8,RICTOR,NA,COMMD3-BMI1</v>
      </c>
      <c r="I1315" t="s">
        <v>3875</v>
      </c>
    </row>
    <row r="1316" spans="1:9">
      <c r="A1316" t="s">
        <v>3876</v>
      </c>
      <c r="B1316" t="s">
        <v>1198</v>
      </c>
      <c r="C1316" t="s">
        <v>3877</v>
      </c>
      <c r="H1316" t="str">
        <f>VLOOKUP(A1316,'[1]Sheet 1'!$A$1:$B$3144,2,FALSE)</f>
        <v>GRK2,CALM3,CAMK4,CAMK2B,CAMK2G,CREB1,KPNA2,PDE1A,PDE1C,PDE1B,PLCG1,PRKAR2A,AHCYL1,NBEA</v>
      </c>
      <c r="I1316" t="s">
        <v>3878</v>
      </c>
    </row>
    <row r="1317" spans="1:9">
      <c r="A1317" t="s">
        <v>3879</v>
      </c>
      <c r="B1317" t="s">
        <v>1198</v>
      </c>
      <c r="C1317" t="s">
        <v>3880</v>
      </c>
      <c r="H1317" t="str">
        <f>VLOOKUP(A1317,'[1]Sheet 1'!$A$1:$B$3144,2,FALSE)</f>
        <v>BIRC5,RHOA,RHOB,RHOC,BUB1,BUB1B,FMNL1,CDC20,CDC42,CENPA,CENPC,CENPE,CENPF,DIAPH1,INCENP,ITGB1,KIF2A,MAD2L1,PAFAH1B1,PLK1,PPP1CC,RAC1,RANBP2,RANGAP1,RPS27,CLIP1,SEC13,SRF,XPO1,MAD1L1,ZW10,BUB3,AURKB,KNTC1,CKAP5,NUDC,KIF2C,ZWINT,MAPRE1,DAAM1,CLASP2,NUP160,CLASP1,SRGAP2,AHCTF1,RHOD,EVL,NDE1,ERCC6L,SPDL1,ZWILCH,CDCA8,NUP133,CENPN,RCC2,KNL1,NUP107,TAOK1,MRTFA,CENPM,NUP37,NUP85,CENPT,B9D2,NDEL1,DIAPH3,KIF18A,KIF2B,FMNL3,CENPL,FMNL2,SGO2,SGO1,SKA1,SCAI,SKA2,NUP43,CENPS-CORT</v>
      </c>
      <c r="I1317" t="s">
        <v>3881</v>
      </c>
    </row>
    <row r="1318" spans="1:9">
      <c r="A1318" t="s">
        <v>3882</v>
      </c>
      <c r="B1318" t="s">
        <v>1198</v>
      </c>
      <c r="C1318" t="s">
        <v>3883</v>
      </c>
      <c r="H1318" t="str">
        <f>VLOOKUP(A1318,'[1]Sheet 1'!$A$1:$B$3144,2,FALSE)</f>
        <v>FAS,FASLG,RHOA,ARHGDIA,BAD,CASP8,CASP10,CHUK,CYLD,IKBKB,IRAK1,MCF2,MYD88,NFKB1,NFKBIA,NGF,NGFR,PRKCI,MAPK8,RAC1,RELA,SMPD2,ADAM17,MAP3K7,TNF,TNFAIP3,TNFRSF1A,TRAF1,TRAF2,TRAF6,UBE2D1,UBE2D2,UBE2D3,UBE2L3,YWHAE,ULK1,NSMAF,IKBKG,TRADD,RIPK1,TNFSF10,RIPK2,FADD,TNFRSF10D,TNFRSF10B,TNFRSF10A,CFLAR,SQSTM1,TAX1BP1,MAPKAPK2,MAGED1,BAG4,SPATA2,BCL2L11,OPTN,STUB1,RACK1,TAB1,RBCK1,PRDM4,NCSTN,ITGB3BP,CLIP3,AATF,BEX3,RNF31,PSENEN,SHARPIN,LINGO1,OTULIN,MIB2</v>
      </c>
      <c r="I1318" t="s">
        <v>3884</v>
      </c>
    </row>
    <row r="1319" spans="1:9">
      <c r="A1319" t="s">
        <v>3885</v>
      </c>
      <c r="B1319" t="s">
        <v>1198</v>
      </c>
      <c r="C1319" t="s">
        <v>3886</v>
      </c>
      <c r="H1319" t="str">
        <f>VLOOKUP(A1319,'[1]Sheet 1'!$A$1:$B$3144,2,FALSE)</f>
        <v>RHOA,ARHGDIA,BAD,IKBKB,IRAK1,MCF2,MYD88,NFKB1,NFKBIA,NGF,NGFR,PRKCI,MAPK8,RAC1,RELA,SMPD2,ADAM17,TRAF6,YWHAE,RIPK2,SQSTM1,MAGED1,BCL2L11,PRDM4,NCSTN,ITGB3BP,AATF,BEX3,PSENEN,LINGO1</v>
      </c>
      <c r="I1319" t="s">
        <v>3887</v>
      </c>
    </row>
    <row r="1320" spans="1:9">
      <c r="A1320" t="s">
        <v>3888</v>
      </c>
      <c r="B1320" t="s">
        <v>1198</v>
      </c>
      <c r="C1320" t="s">
        <v>3889</v>
      </c>
      <c r="H1320" t="str">
        <f>VLOOKUP(A1320,'[1]Sheet 1'!$A$1:$B$3144,2,FALSE)</f>
        <v>NGF,NGFR,SMPD2</v>
      </c>
      <c r="I1320" t="s">
        <v>3890</v>
      </c>
    </row>
    <row r="1321" spans="1:9">
      <c r="A1321" t="s">
        <v>3891</v>
      </c>
      <c r="B1321" t="s">
        <v>1198</v>
      </c>
      <c r="C1321" t="s">
        <v>3892</v>
      </c>
      <c r="H1321" t="str">
        <f>VLOOKUP(A1321,'[1]Sheet 1'!$A$1:$B$3144,2,FALSE)</f>
        <v>GABBR1,GNAL,KCNJ2,KCNJ10,KCNJ15,KCNJ16,GABBR2</v>
      </c>
      <c r="I1321" t="s">
        <v>3893</v>
      </c>
    </row>
    <row r="1322" spans="1:9">
      <c r="A1322" t="s">
        <v>3894</v>
      </c>
      <c r="B1322" t="s">
        <v>1198</v>
      </c>
      <c r="C1322" t="s">
        <v>3895</v>
      </c>
      <c r="H1322" t="str">
        <f>VLOOKUP(A1322,'[1]Sheet 1'!$A$1:$B$3144,2,FALSE)</f>
        <v>GABBR1,GNAL,KCNJ2,KCNJ10,KCNJ15,KCNJ16,GABBR2</v>
      </c>
      <c r="I1322" t="s">
        <v>3896</v>
      </c>
    </row>
    <row r="1323" spans="1:9">
      <c r="A1323" t="s">
        <v>3897</v>
      </c>
      <c r="B1323" t="s">
        <v>1198</v>
      </c>
      <c r="C1323" t="s">
        <v>3854</v>
      </c>
      <c r="H1323" t="str">
        <f>VLOOKUP(A1323,'[1]Sheet 1'!$A$1:$B$3144,2,FALSE)</f>
        <v>GNAL</v>
      </c>
      <c r="I1323" t="s">
        <v>3855</v>
      </c>
    </row>
    <row r="1324" spans="1:9">
      <c r="A1324" t="s">
        <v>3898</v>
      </c>
      <c r="B1324" t="s">
        <v>1198</v>
      </c>
      <c r="C1324" t="s">
        <v>3899</v>
      </c>
      <c r="H1324" t="str">
        <f>VLOOKUP(A1324,'[1]Sheet 1'!$A$1:$B$3144,2,FALSE)</f>
        <v>AARS1,APEH,MRPL49,CARS1,DARS1,DDOST,EEF1A1,EEF1B2,EEF1D,EEF1G,EEF2,EIF1AX,EIF2S1,EIF2B1,EIF2S3,EIF4A1,EIF4A2,EIF4B,EIF4E,EIF4EBP1,EIF4G1,EIF5,EPRS1,ETF1,FARSA,FAU,GARS1,HARS1,IARS1,MRPL58,EIF3E,KARS1,RPSA,MARS1,MTIF2,NARS1,RPL10A,OXA1L,PPA1,QARS1,RARS1,RPL4,RPL5,RPL6,RPL7,RPL7A,RPL8,RPL9,RPL11,RPL12,RPL13,RPL15,RPL17,RPL18,RPL18A,RPL19,RPL21,RPL23A,MRPL23,RPL24,RPL27,RPL30,RPL27A,RPL28,RPL29,RPL31,RPL32,RPL34,RPL35A,RPL37,RPL37A,RPL38,RPL41,RPLP0,RPLP1,RPLP2,MRPL12,MRPS12,RPN1,RPN2,RPS2,RPS3,RPS3A,RPS5,RPS6,RPS7,RPS8,RPS9,RPS10,RPS11,RPS12,RPS13,RPS14,RPS15,RPS15A,RPS16,RPS17,RPS18,RPS19,RPS20,RPS21,RPS23,RPS24,RPS25,RPS26,RPS27A,RPS28,RPS29,SARS1,SRP9,SRP14,SRP19,SRP54,SRP68,SRP72,SRPRA,SSR1,SSR2,SSR3,SSR4,TARS1,TUFM,UBA52,VARS1,WARS1,EIF4H,DAP3,AIMP2,YARS1,EIF3A,EIF3B,EIF3C,EIF3D,EIF3F,EIF3G,EIF3H,EIF3I,EIF3J,EIF2B4,EIF2B3,EIF2B2,EIF2B5,EIF2S2,RPL14,AIMP1,RPL23,EEF1E1,MRPL33,EIF5B,SPCS2,MRPL19,FARSB,TSFM,MRPS31,WARS2,EIF3M,MRPL28,FARS2,MRPS30,SEC61B,MRPL3,RPL35,MRPS27,LARS2,HARS2,TRAM1,SEC11A,SEC61G,RPL13A,RPL36,PARS2,ERAL1,MRPL46,PABPC1,PPA2,EIF3K,MRPS28,SPCS1,MRPL42,MRPL13,MRPL18,MRPL15,MRPL22,N6AMT1,MRPS16,YARS2,MRPL2,MRPL4,MRPS7,MRPS2,MRPL37,MRPL51,MRPL30,MRPL27,MRPL35,MRPS17,EIF3L,TRMT112,LARS1,MRPL48,MRPS23,MRPS33,MRPL39,MRPS21,MRPL50,SARS2,MRPL16,AURKAIP1,PTCD3,MRPL20,DARS2,MRPS10,IARS2,MRPS22,RARS2,MRPL47,VARS2,AARS2,SRPRB,MRPS35,SPCS3,MRPL17,MRPS14,MRPS25,MRPL14,MRPS26,MRPS24,MRPS15,MRPS11,MRPS9,MRPS6,MRPS5,MRPL41,MRPL40,MRPL38,MRPL36,MRPL34,MRPL32,MRPL11,MRPL9,MRPL1,MRPL44,MRPS34,MRPL57,CARS2,MRPL24,NARS2,TARS2,GFM2,MRPL43,GFM1,GADD45GIP1,SEC11C,KGD4,MRRF,MARS2,MRPL53,MRPL54,CHCHD1,MRPL52,MTFMT,EARS2,MRPL10,MRPL55,MTIF3,MRPL21</v>
      </c>
      <c r="I1324" t="s">
        <v>3900</v>
      </c>
    </row>
    <row r="1325" spans="1:9">
      <c r="A1325" t="s">
        <v>3901</v>
      </c>
      <c r="B1325" t="s">
        <v>1198</v>
      </c>
      <c r="C1325" t="s">
        <v>3902</v>
      </c>
      <c r="H1325" t="str">
        <f>VLOOKUP(A1325,'[1]Sheet 1'!$A$1:$B$3144,2,FALSE)</f>
        <v>AARS1,CARS1,DARS1,EPRS1,FARSA,GARS1,HARS1,IARS1,KARS1,MARS1,NARS1,PPA1,QARS1,RARS1,SARS1,TARS1,VARS1,WARS1,AIMP2,YARS1,AIMP1,EEF1E1,FARSB,WARS2,FARS2,LARS2,HARS2,PARS2,PPA2,YARS2,LARS1,SARS2,DARS2,IARS2,RARS2,VARS2,AARS2,CARS2,NARS2,TARS2,MARS2,EARS2</v>
      </c>
      <c r="I1325" t="s">
        <v>3903</v>
      </c>
    </row>
    <row r="1326" spans="1:9">
      <c r="A1326" t="s">
        <v>3904</v>
      </c>
      <c r="B1326" t="s">
        <v>1198</v>
      </c>
      <c r="C1326" t="s">
        <v>3905</v>
      </c>
      <c r="H1326" t="str">
        <f>VLOOKUP(A1326,'[1]Sheet 1'!$A$1:$B$3144,2,FALSE)</f>
        <v>AARS1,CARS1,DARS1,EPRS1,FARSA,GARS1,HARS1,IARS1,KARS1,MARS1,NARS1,PPA1,QARS1,RARS1,SARS1,TARS1,VARS1,WARS1,AIMP2,YARS1,AIMP1,EEF1E1,FARSB,LARS1</v>
      </c>
      <c r="I1326" t="s">
        <v>3906</v>
      </c>
    </row>
    <row r="1327" spans="1:9">
      <c r="A1327" t="s">
        <v>3907</v>
      </c>
      <c r="B1327" t="s">
        <v>1198</v>
      </c>
      <c r="C1327" t="s">
        <v>3908</v>
      </c>
      <c r="H1327" t="str">
        <f>VLOOKUP(A1327,'[1]Sheet 1'!$A$1:$B$3144,2,FALSE)</f>
        <v>GARS1,KARS1,QARS1,WARS2,FARS2,LARS2,HARS2,PARS2,PPA2,YARS2,SARS2,DARS2,IARS2,RARS2,VARS2,AARS2,CARS2,NARS2,TARS2,MARS2,EARS2</v>
      </c>
      <c r="I1327" t="s">
        <v>3909</v>
      </c>
    </row>
    <row r="1328" spans="1:9">
      <c r="A1328" t="s">
        <v>3910</v>
      </c>
      <c r="B1328" t="s">
        <v>1198</v>
      </c>
      <c r="C1328" t="s">
        <v>121</v>
      </c>
      <c r="H1328" t="str">
        <f>VLOOKUP(A1328,'[1]Sheet 1'!$A$1:$B$3144,2,FALSE)</f>
        <v>GLB1,NEU1,NEU2,CTSA,GNE,SLC35A1,NEU3,SLC17A5,NANS,CMAS,NPL,NEU4,NANP</v>
      </c>
      <c r="I1328" t="s">
        <v>124</v>
      </c>
    </row>
    <row r="1329" spans="1:9">
      <c r="A1329" t="s">
        <v>3911</v>
      </c>
      <c r="B1329" t="s">
        <v>1198</v>
      </c>
      <c r="C1329" t="s">
        <v>3295</v>
      </c>
      <c r="H1329" t="str">
        <f>VLOOKUP(A1329,'[1]Sheet 1'!$A$1:$B$3144,2,FALSE)</f>
        <v>ACACA,ALDOB,APRT,CSF2RA,CSF2RB,DAG1,EXT1,EXT2,FDXR,GALE,B4GALT1,CBLIF,GLB1,GCLM,GYG1,GYS1,GYS2,HEXA,HPRT1,HYAL1,IDH1,KHK,LCT,LFNG,MAOA,MC2R,MTR,MTRR,MMUT,PNP,PAH,PC,PCCA,PCCB,CTSA,PPP1R3C,ABCD4,SFTPB,SFTPC,SFTPD,TALDO1,TCN2,EPM2A,CUBN,DPM1,DPM2,GYG2,POMT1,B4GAT1,RPIA,MMACHC,B3GAT3,POMT2,DCXR,CD320,DPM3,UGT1A4,LMBRD1,CYP26B1,C1GALT1,MCCC1,MCCC2,ALG13,DHDDS,AMN,RFT1,NUS1,CYP2R1,B3GLCT,MMAA</v>
      </c>
      <c r="I1329" t="s">
        <v>3296</v>
      </c>
    </row>
    <row r="1330" spans="1:9">
      <c r="A1330" t="s">
        <v>3912</v>
      </c>
      <c r="B1330" t="s">
        <v>1198</v>
      </c>
      <c r="C1330" t="s">
        <v>1671</v>
      </c>
      <c r="H1330" t="str">
        <f>VLOOKUP(A1330,'[1]Sheet 1'!$A$1:$B$3144,2,FALSE)</f>
        <v>ALDOB,GYG1,GYS1,GYS2,HYAL1,KHK,LCT,PPP1R3C,TALDO1,EPM2A,GYG2,RPIA,DCXR</v>
      </c>
      <c r="I1330" t="s">
        <v>1672</v>
      </c>
    </row>
    <row r="1331" spans="1:9">
      <c r="A1331" t="s">
        <v>3913</v>
      </c>
      <c r="B1331" t="s">
        <v>1198</v>
      </c>
      <c r="C1331" t="s">
        <v>3914</v>
      </c>
      <c r="H1331" t="str">
        <f>VLOOKUP(A1331,'[1]Sheet 1'!$A$1:$B$3144,2,FALSE)</f>
        <v>GYG1,GYS1,GYS2,PPP1R3C,EPM2A,GYG2</v>
      </c>
      <c r="I1331" t="s">
        <v>3915</v>
      </c>
    </row>
    <row r="1332" spans="1:9">
      <c r="A1332" t="s">
        <v>3916</v>
      </c>
      <c r="B1332" t="s">
        <v>1198</v>
      </c>
      <c r="C1332" t="s">
        <v>3917</v>
      </c>
      <c r="H1332" t="str">
        <f>VLOOKUP(A1332,'[1]Sheet 1'!$A$1:$B$3144,2,FALSE)</f>
        <v>GYG2</v>
      </c>
      <c r="I1332" t="s">
        <v>3918</v>
      </c>
    </row>
    <row r="1333" spans="1:9">
      <c r="A1333" t="s">
        <v>3919</v>
      </c>
      <c r="B1333" t="s">
        <v>1198</v>
      </c>
      <c r="C1333" t="s">
        <v>3920</v>
      </c>
      <c r="H1333" t="str">
        <f>VLOOKUP(A1333,'[1]Sheet 1'!$A$1:$B$3144,2,FALSE)</f>
        <v>GYS2,GYG2</v>
      </c>
      <c r="I1333" t="s">
        <v>3921</v>
      </c>
    </row>
    <row r="1334" spans="1:9">
      <c r="A1334" t="s">
        <v>3922</v>
      </c>
      <c r="B1334" t="s">
        <v>1198</v>
      </c>
      <c r="C1334" t="s">
        <v>3923</v>
      </c>
      <c r="H1334" t="str">
        <f>VLOOKUP(A1334,'[1]Sheet 1'!$A$1:$B$3144,2,FALSE)</f>
        <v>GYG1,GYS1</v>
      </c>
      <c r="I1334" t="s">
        <v>3924</v>
      </c>
    </row>
    <row r="1335" spans="1:9">
      <c r="A1335" t="s">
        <v>3925</v>
      </c>
      <c r="B1335" t="s">
        <v>1198</v>
      </c>
      <c r="C1335" t="s">
        <v>3926</v>
      </c>
      <c r="H1335" t="str">
        <f>VLOOKUP(A1335,'[1]Sheet 1'!$A$1:$B$3144,2,FALSE)</f>
        <v>GYG1,GYS1,PPP1R3C,EPM2A</v>
      </c>
      <c r="I1335" t="s">
        <v>3927</v>
      </c>
    </row>
    <row r="1336" spans="1:9">
      <c r="A1336" t="s">
        <v>3928</v>
      </c>
      <c r="B1336" t="s">
        <v>1198</v>
      </c>
      <c r="C1336" t="s">
        <v>3929</v>
      </c>
      <c r="I1336" t="s">
        <v>3930</v>
      </c>
    </row>
    <row r="1337" spans="1:9">
      <c r="A1337" t="s">
        <v>3931</v>
      </c>
      <c r="B1337" t="s">
        <v>1198</v>
      </c>
      <c r="C1337" t="s">
        <v>3932</v>
      </c>
      <c r="H1337" t="str">
        <f>VLOOKUP(A1337,'[1]Sheet 1'!$A$1:$B$3144,2,FALSE)</f>
        <v>DAG1,EXT1,EXT2,GALE,B4GALT1,GLB1,HEXA,LFNG,CTSA,DPM1,DPM2,POMT1,B4GAT1,B3GAT3,POMT2,DPM3,C1GALT1,ALG13,DHDDS,RFT1,NUS1,B3GLCT</v>
      </c>
      <c r="I1337" t="s">
        <v>3933</v>
      </c>
    </row>
    <row r="1338" spans="1:9">
      <c r="A1338" t="s">
        <v>3934</v>
      </c>
      <c r="B1338" t="s">
        <v>1198</v>
      </c>
      <c r="C1338" t="s">
        <v>3935</v>
      </c>
      <c r="I1338" t="s">
        <v>3936</v>
      </c>
    </row>
    <row r="1339" spans="1:9">
      <c r="A1339" t="s">
        <v>3937</v>
      </c>
      <c r="B1339" t="s">
        <v>1198</v>
      </c>
      <c r="C1339" t="s">
        <v>3938</v>
      </c>
      <c r="H1339" t="str">
        <f>VLOOKUP(A1339,'[1]Sheet 1'!$A$1:$B$3144,2,FALSE)</f>
        <v>AP1B1,AP2B1,AP1G1,ARF1,B2M,BTK,BTN1A1,C3,CALM3,CALR,CANX,CD3D,CD3E,CD3G,CD4,CD8A,CD8B,CD19,CD22,CD28,CD80,CD86,CD40LG,CD74,CD79A,CD79B,CD81,CDC42,CDH1,CHUK,AP2M1,AP2S1,CLTA,CLTC,MAP3K8,CSK,CTLA4,CXADR,CYBA,CYBB,FCGR1A,FKBP1A,MTOR,FYB1,FYN,PDIA3,HLA-A,HLA-B,HLA-C,HLA-DMB,HLA-E,HLA-G,IKBKB,INPP5D,ITGA4,ITGAL,ITGB1,ITGB2,ITGB7,ITK,KIR2DL1,KIR2DL4,KIR2DS1,KIR3DL1,KIR3DL2,KLRB1,KLRC1,KLRD1,LAG3,LAIR1,LAIR2,LCK,LCP2,LNPEP,LYN,CD99,CD200,MYD88,NCF2,NCF4,NCK1,NFKB1,NFKBIA,NFKBIE,PAK1,PAK2,PAK3,PDCD1,PDPK1,PIK3C3,PIK3CA,PIK3CD,PIK3R1,PLCG1,PLCG2,PPIA,PPL,PPP3R1,PRKCB,PRKCQ,LGMN,PSMA1,PSMA2,PSMA3,PSMA4,PSMA5,PSMA6,PSMA7,PSMB1,PSMB2,PSMB3,PSMB4,PSMB5,PSMB6,PSMB7,PSMB8,PSMB9,PSMB10,PSMC1,PSMC2,PSMC3,PSMC4,PSMC5,PSMC6,PSMD1,PSMD2,PSMD3,PSMD4,PSMD5,PSMD7,PSMD8,PSMD9,PSMD10,PSMD11,PSMD12,PSMD13,PSME1,PSME2,PTEN,PTPN6,PTPN11,PVR,NECTIN2,RAC1,RAF1,REL,RELA,SEC13,SELL,SH3GL2,SKP1,SOS1,SPTBN2,STIM1,STX4,SYK,MAP3K7,TAP1,TAP2,TAPBP,THOP1,TRAF6,TRPC1,TYROBP,UBE2N,VAV1,VCAM1,WAS,XDH,ZAP70,RAB7A,SEM1,CUL1,IKBKG,IFITM1,BECN1,TNFRSF14,RIPK2,SNAP23,BCL10,BTRC,MAP3K14,CD101,GRAP2,NCR1,PSMF1,SEC22B,PSMD6,CLEC2B,PSME3,PSMD14,KLRG1,CD96,BTN2A2,IFI30,SEC23A,CD226,AHCYL1,HCST,MALT1,SEC61B,BTN2A1,CD160,ATG14,SEC31A,RAP1GAP2,TAB2,PSME4,FBXW11,ICOSLG,SEC61G,PTPN22,LAT,DAPP1,CLEC2D,BLNK,PILRA,SH3KBP1,CD209,PIK3R4,TRAT1,SAR1B,KLRF1,PRR5,PAG1,BTNL2,CRTAM,SLAMF7,MLST8,MAPKAP1,BTNL8,ORAI2,RILP,CARD11,ORAI1,SLAMF6,OSBPL1A,PIK3AP1,JAML,PSMB11,OSCAR,CD200R1,PSMA8,BTLA,BTNL9,RICTOR,NCR3,NCR3LG1,PEDS1-UBE2V1,NCF1,NA,KIR2DS2,KLRC4-KLRK1</v>
      </c>
      <c r="I1339" t="s">
        <v>3939</v>
      </c>
    </row>
    <row r="1340" spans="1:9">
      <c r="A1340" t="s">
        <v>3940</v>
      </c>
      <c r="B1340" t="s">
        <v>1198</v>
      </c>
      <c r="C1340" t="s">
        <v>3941</v>
      </c>
      <c r="H1340" t="str">
        <f>VLOOKUP(A1340,'[1]Sheet 1'!$A$1:$B$3144,2,FALSE)</f>
        <v>POLR3D,CHUK,CTNNB1,DHX9,XRCC6,IFI16,IKBKB,IRF3,IRF7,MRE11,MYD88,POLR2E,POLR2F,POLR2H,POLR2K,POLR2L,PRKDC,RELA,TRIM21,STAT6,XRCC5,IKBKG,RIPK1,LRRFIP1,AIM2,POLR1C,POLR3F,POLR3C,RIPK3,POLR3A,TREX1,DTX4,CRCP,TBK1,POLR1D,DDX41,POLR3K,POLR3B,POLR3E,ZBP1,CGAS,NLRP4,TICAM1,DHX36,POLR3H,NLRC3,STING1</v>
      </c>
      <c r="I1340" t="s">
        <v>3942</v>
      </c>
    </row>
    <row r="1341" spans="1:9">
      <c r="A1341" t="s">
        <v>3943</v>
      </c>
      <c r="B1341" t="s">
        <v>1198</v>
      </c>
      <c r="C1341" t="s">
        <v>3944</v>
      </c>
      <c r="H1341" t="str">
        <f>VLOOKUP(A1341,'[1]Sheet 1'!$A$1:$B$3144,2,FALSE)</f>
        <v>TREX1</v>
      </c>
      <c r="I1341" t="s">
        <v>3945</v>
      </c>
    </row>
    <row r="1342" spans="1:9">
      <c r="A1342" t="s">
        <v>3946</v>
      </c>
      <c r="B1342" t="s">
        <v>1198</v>
      </c>
      <c r="C1342" t="s">
        <v>3947</v>
      </c>
      <c r="H1342" t="str">
        <f>VLOOKUP(A1342,'[1]Sheet 1'!$A$1:$B$3144,2,FALSE)</f>
        <v>CDC5L,CSTF1,CSTF3,DDX5,DHX8,DHX9,DHX15,EIF4E,GLE1,HSPA8,IK,MFAP1,NCBP1,SNU13,YBX1,NUP88,PLRG1,PNN,PPP1R8,PRCC,RANBP2,SEC13,SRSF1,SRSF2,SRSF3,SRSF4,SRSF5,SRSF6,SRSF7,SNRNP70,SNRPA,SNRPA1,SNRPB,SNRPB2,SNRPC,SNRPD1,SNRPD2,SNRPD3,SNRPE,SNRPF,SNRPG,GCFC2,TPR,SF1,RNF113A,SLBP,DDX39B,NUP214,AAAS,PABPN1,SF3A2,SYMPK,ZRSR2,DHX16,RAE1,PRPF18,THOC5,SRSF9,BUD31,PRP4K,SART1,PRPF4,PRPF3,FAM50A,SRSF11,EFTUD2,PPIG,SNRNP40,DDX23,RBM39,WTAP,NUP155,NUP93,AQR,EIF4A3,DHX38,ZC3H11A,DDX46,RBM8A,NUP153,THOC1,PDCD7,PQBP1,RBM7,RBM5,ALYREF,SRRM1,SF3B4,CWC27,SAP18,SMNDC1,BCAS2,SF3A1,PPIE,PPIH,NXF1,CHERP,SLU7,PRPF8,USP39,NUP50,CPSF4,TXNL4A,PAPOLA,TCERG1,RNPS1,SF3A3,CLP1,SF3B2,SNRNP27,NUDT21,SNRNP35,NUP42,LSM6,WBP4,DDX42,U2AF2,CASC3,DNAJC8,PUF60,NCBP2,SNW1,ACIN1,SNRNP200,NUP205,NUP210,NUP160,U2SURP,PPWD1,SF3B3,SF3B1,NUP188,MTREX,SRRM2,NUP62,LSM5,PPIL2,TFIP11,PRPF6,LSM4,SYF2,FAM32A,CHTOP,PRPF31,GPKOW,LSM3,HTATSF1,PRPF19,NXT1,CPSF1,CRNKL1,CDC40,DDX41,CWC15,PCF11,SRRT,RBMX2,SF3B6,PPIL1,LSM7,LSM8,CPSF3,WBP11,LUC7L3,C9orf78,NUP54,PPIL3,CPSF2,CWC25,GPATCH1,WDR70,SMU1,WDR33,RNPC3,PRPF40A,RBM22,YJU2,NDC1,NUP133,CCAR1,ZMAT5,CTNNBL1,METTL3,XAB2,NUP107,THOC2,CWC22,METTL14,SUGP1,LSM2,CACTIN,RBM25,UBL5,DHX35,STEEP1,UPF3B,NUP37,LENG1,RBM42,THOC6,NKAP,SNRNP25,PRKRIP1,SNIP1,CPSF7,NUP85,THOC7,FIP1L1,SF3B5,NSRP1,POLDIP3,THOC3,SARNP,BUD13,PHF5A,PRPF38A,RBM17,PPIL4,ZCRB1,ZNF830,NUP35,CWF19L2,CCDC12,ZMAT2,SNRNP48,SDE2,NUP43,ISY1-RAB43</v>
      </c>
      <c r="I1342" t="s">
        <v>3948</v>
      </c>
    </row>
    <row r="1343" spans="1:9">
      <c r="A1343" t="s">
        <v>3949</v>
      </c>
      <c r="B1343" t="s">
        <v>1198</v>
      </c>
      <c r="C1343" t="s">
        <v>3950</v>
      </c>
      <c r="H1343" t="str">
        <f>VLOOKUP(A1343,'[1]Sheet 1'!$A$1:$B$3144,2,FALSE)</f>
        <v>CDC5L,DDX5,DHX8,DHX9,DHX15,HSPA8,IK,MFAP1,NCBP1,SNU13,YBX1,PLRG1,PNN,PPP1R8,PRCC,SRSF1,SRSF2,SRSF6,SRSF7,SNRNP70,SNRPA,SNRPA1,SNRPB,SNRPB2,SNRPC,SNRPD1,SNRPD2,SNRPD3,SNRPE,SNRPF,SNRPG,GCFC2,SF1,RNF113A,DDX39B,SF3A2,ZRSR2,DHX16,PRPF18,BUD31,PRP4K,SART1,PRPF4,PRPF3,FAM50A,EFTUD2,PPIG,SNRNP40,DDX23,RBM39,AQR,EIF4A3,DHX38,DDX46,RBM8A,PDCD7,PQBP1,RBM7,RBM5,ALYREF,SRRM1,SF3B4,CWC27,SAP18,SMNDC1,BCAS2,SF3A1,PPIE,PPIH,CHERP,SLU7,PRPF8,USP39,TXNL4A,TCERG1,RNPS1,SF3A3,SF3B2,SNRNP27,SNRNP35,LSM6,WBP4,DDX42,U2AF2,CASC3,DNAJC8,PUF60,NCBP2,SNW1,ACIN1,SNRNP200,U2SURP,PPWD1,SF3B3,SF3B1,MTREX,SRRM2,LSM5,PPIL2,TFIP11,PRPF6,LSM4,SYF2,FAM32A,PRPF31,GPKOW,LSM3,HTATSF1,PRPF19,CRNKL1,CDC40,DDX41,CWC15,SRRT,RBMX2,SF3B6,PPIL1,LSM7,LSM8,WBP11,LUC7L3,C9orf78,PPIL3,CWC25,GPATCH1,WDR70,SMU1,RNPC3,PRPF40A,RBM22,YJU2,CCAR1,ZMAT5,CTNNBL1,XAB2,CWC22,SUGP1,LSM2,CACTIN,RBM25,UBL5,DHX35,STEEP1,UPF3B,LENG1,RBM42,NKAP,SNRNP25,PRKRIP1,SNIP1,SF3B5,NSRP1,BUD13,PHF5A,PRPF38A,RBM17,PPIL4,ZCRB1,ZNF830,CWF19L2,CCDC12,ZMAT2,SNRNP48,SDE2,ISY1-RAB43</v>
      </c>
      <c r="I1343" t="s">
        <v>3951</v>
      </c>
    </row>
    <row r="1344" spans="1:9">
      <c r="A1344" t="s">
        <v>3952</v>
      </c>
      <c r="B1344" t="s">
        <v>1198</v>
      </c>
      <c r="C1344" t="s">
        <v>3950</v>
      </c>
      <c r="H1344" t="str">
        <f>VLOOKUP(A1344,'[1]Sheet 1'!$A$1:$B$3144,2,FALSE)</f>
        <v>CDC5L,DDX5,DHX8,DHX9,DHX15,HSPA8,IK,MFAP1,NCBP1,SNU13,PLRG1,PNN,PPP1R8,PRCC,SNRNP70,SNRPA,SNRPA1,SNRPB,SNRPB2,SNRPC,SNRPD1,SNRPD2,SNRPD3,SNRPE,SNRPF,SNRPG,GCFC2,SF1,RNF113A,DDX39B,SF3A2,DHX16,PRPF18,BUD31,PRP4K,SART1,PRPF4,PRPF3,FAM50A,EFTUD2,PPIG,SNRNP40,DDX23,RBM39,AQR,EIF4A3,DHX38,DDX46,RBM8A,PQBP1,RBM7,RBM5,ALYREF,SRRM1,SF3B4,CWC27,SAP18,SMNDC1,BCAS2,SF3A1,PPIE,PPIH,CHERP,SLU7,PRPF8,USP39,TXNL4A,TCERG1,RNPS1,SF3A3,SF3B2,SNRNP27,LSM6,WBP4,DDX42,U2AF2,CASC3,DNAJC8,PUF60,NCBP2,SNW1,ACIN1,SNRNP200,U2SURP,PPWD1,SF3B3,SF3B1,MTREX,SRRM2,LSM5,PPIL2,TFIP11,PRPF6,LSM4,SYF2,FAM32A,PRPF31,GPKOW,LSM3,HTATSF1,PRPF19,CRNKL1,CDC40,DDX41,CWC15,SRRT,RBMX2,SF3B6,PPIL1,LSM7,LSM8,WBP11,LUC7L3,C9orf78,PPIL3,CWC25,GPATCH1,WDR70,SMU1,PRPF40A,RBM22,YJU2,CCAR1,CTNNBL1,XAB2,CWC22,SUGP1,LSM2,CACTIN,RBM25,UBL5,DHX35,STEEP1,UPF3B,LENG1,RBM42,NKAP,PRKRIP1,SNIP1,SF3B5,NSRP1,BUD13,PHF5A,PRPF38A,RBM17,PPIL4,ZNF830,CWF19L2,CCDC12,ZMAT2,SDE2,ISY1-RAB43</v>
      </c>
      <c r="I1344" t="s">
        <v>3951</v>
      </c>
    </row>
    <row r="1345" spans="1:9">
      <c r="A1345" t="s">
        <v>3953</v>
      </c>
      <c r="B1345" t="s">
        <v>1198</v>
      </c>
      <c r="C1345" t="s">
        <v>3954</v>
      </c>
      <c r="H1345" t="str">
        <f>VLOOKUP(C1345,[3]Sheet1!$B$1:$C$2723,2,FALSE)</f>
        <v>AKT1_HUMAN</v>
      </c>
      <c r="I1345" t="s">
        <v>3955</v>
      </c>
    </row>
    <row r="1346" spans="1:9">
      <c r="A1346" t="s">
        <v>3956</v>
      </c>
      <c r="B1346" t="s">
        <v>1198</v>
      </c>
      <c r="C1346" t="s">
        <v>3721</v>
      </c>
      <c r="H1346" t="str">
        <f>VLOOKUP(A1346,'[1]Sheet 1'!$A$1:$B$3144,2,FALSE)</f>
        <v>AGL,PGM1,PYGB,PYGL,PYGM,MGAM,PGM2</v>
      </c>
      <c r="I1346" t="s">
        <v>3722</v>
      </c>
    </row>
    <row r="1347" spans="1:9">
      <c r="A1347" t="s">
        <v>3957</v>
      </c>
      <c r="B1347" t="s">
        <v>1198</v>
      </c>
      <c r="C1347" t="s">
        <v>2267</v>
      </c>
      <c r="H1347" t="str">
        <f>VLOOKUP(A1347,'[1]Sheet 1'!$A$1:$B$3144,2,FALSE)</f>
        <v>GCH1,PTS,SPR</v>
      </c>
      <c r="I1347" t="s">
        <v>2268</v>
      </c>
    </row>
    <row r="1348" spans="1:9">
      <c r="A1348" t="s">
        <v>3958</v>
      </c>
      <c r="B1348" t="s">
        <v>1198</v>
      </c>
      <c r="C1348" t="s">
        <v>3959</v>
      </c>
      <c r="H1348" t="str">
        <f>VLOOKUP(A1348,'[1]Sheet 1'!$A$1:$B$3144,2,FALSE)</f>
        <v>GLUL</v>
      </c>
      <c r="I1348" t="s">
        <v>3960</v>
      </c>
    </row>
    <row r="1349" spans="1:9">
      <c r="A1349" t="s">
        <v>3961</v>
      </c>
      <c r="B1349" t="s">
        <v>1198</v>
      </c>
      <c r="C1349" t="s">
        <v>2072</v>
      </c>
      <c r="H1349" t="str">
        <f>VLOOKUP(A1349,'[1]Sheet 1'!$A$1:$B$3144,2,FALSE)</f>
        <v>ADA,PNP,NT5E,XDH,NT5C2,NT5C3A,NT5C1A,NT5C1B-RDH14</v>
      </c>
      <c r="I1349" t="s">
        <v>2074</v>
      </c>
    </row>
    <row r="1350" spans="1:9">
      <c r="A1350" t="s">
        <v>3962</v>
      </c>
      <c r="B1350" t="s">
        <v>1198</v>
      </c>
      <c r="C1350" t="s">
        <v>2173</v>
      </c>
      <c r="H1350" t="str">
        <f>VLOOKUP(A1350,'[1]Sheet 1'!$A$1:$B$3144,2,FALSE)</f>
        <v>ADA,IMPDH1,IMPDH2,PNP,NT5E,XDH,GDA,NT5C2,NT5C3A,NT5C1A,NT5C1B-RDH14</v>
      </c>
      <c r="I1350" t="s">
        <v>2174</v>
      </c>
    </row>
    <row r="1351" spans="1:9">
      <c r="A1351" t="s">
        <v>3963</v>
      </c>
      <c r="B1351" t="s">
        <v>1198</v>
      </c>
      <c r="C1351" t="s">
        <v>654</v>
      </c>
      <c r="H1351" t="str">
        <f>VLOOKUP(A1351,'[1]Sheet 1'!$A$1:$B$3144,2,FALSE)</f>
        <v>GCK,HK1,HK2,HK3,PGM1,PGM2,HKDC1</v>
      </c>
      <c r="I1351" t="s">
        <v>656</v>
      </c>
    </row>
    <row r="1352" spans="1:9">
      <c r="A1352" t="s">
        <v>3964</v>
      </c>
      <c r="B1352" t="s">
        <v>1198</v>
      </c>
      <c r="C1352" t="s">
        <v>3965</v>
      </c>
      <c r="H1352" t="str">
        <f>VLOOKUP(A1352,'[1]Sheet 1'!$A$1:$B$3144,2,FALSE)</f>
        <v>RNMT,RNGTT,CMTR1,CMTR2</v>
      </c>
      <c r="I1352" t="s">
        <v>3966</v>
      </c>
    </row>
    <row r="1353" spans="1:9">
      <c r="A1353" t="s">
        <v>3967</v>
      </c>
      <c r="B1353" t="s">
        <v>1198</v>
      </c>
      <c r="C1353" t="s">
        <v>2267</v>
      </c>
      <c r="H1353" t="str">
        <f>VLOOKUP(A1353,'[1]Sheet 1'!$A$1:$B$3144,2,FALSE)</f>
        <v>IMPA1,IMPA2,ISYNA1</v>
      </c>
      <c r="I1353" t="s">
        <v>2268</v>
      </c>
    </row>
    <row r="1354" spans="1:9">
      <c r="A1354" t="s">
        <v>3968</v>
      </c>
      <c r="B1354" t="s">
        <v>1198</v>
      </c>
      <c r="C1354" t="s">
        <v>3969</v>
      </c>
      <c r="I1354" t="s">
        <v>3970</v>
      </c>
    </row>
    <row r="1355" spans="1:9">
      <c r="A1355" t="s">
        <v>3971</v>
      </c>
      <c r="B1355" t="s">
        <v>1179</v>
      </c>
      <c r="C1355" t="s">
        <v>3972</v>
      </c>
      <c r="E1355" t="s">
        <v>3973</v>
      </c>
      <c r="F1355">
        <v>18420</v>
      </c>
      <c r="H1355" t="str">
        <f>VLOOKUP(A1355,'[1]Sheet 1'!$A$1:$B$3144,2,FALSE)</f>
        <v>CFB,C3,C5,C6,C7,C8A,C9,CFD,CFP</v>
      </c>
      <c r="I1355" t="s">
        <v>3974</v>
      </c>
    </row>
    <row r="1356" spans="1:9">
      <c r="A1356" t="s">
        <v>3975</v>
      </c>
      <c r="B1356" t="s">
        <v>1198</v>
      </c>
      <c r="C1356" t="s">
        <v>3976</v>
      </c>
      <c r="H1356" t="str">
        <f>VLOOKUP(A1356,'[1]Sheet 1'!$A$1:$B$3144,2,FALSE)</f>
        <v>ADAM10,AP2B1,ALCAM,ANK1,RHOA,CD72,CDC42,CDK5,CFL1,AP2M1,AP2S1,CLTA,CLTC,CNTN1,CREB1,CSNK2B,NCAN,CYP51A1,DAB1,DAG1,DCC,DCX,DNM1,DPYSL2,DRP2,DSCAM,EGFR,EGR2,EIF4G1,EPHB2,ERBB2,ETF1,FAU,FES,FYN,GAP43,GPC1,GRIN1,GRIN2B,ARHGAP35,GSK3B,HDAC2,HMGCR,HOXA2,HRAS,HSPA8,ISL1,ITGA1,ITGA2,ITGA2B,ITGA5,ITGA9,ITGAV,ITGB1,ITGB3,L1CAM,LAMA2,LAMB1,LAMC1,RPSA,LIMK1,MAG,MBP,MET,MPZ,MSI1,MYL6,MYO9B,MYO10,NCAM1,NCBP1,NCK1,RPL10A,NELL2,NEO1,NRCAM,PAK1,PAK2,PAK3,PIK3CA,PIK3CB,PIK3CD,PITPNA,PLCG1,PLXNA1,PLXNB1,PLXNB3,PMP22,POU3F1,POU3F2,PPP3CB,PRKAR2A,PRKCA,PRKCQ,MAPK1,MAPK3,MAPK8,MAP2K1,MAP2K2,PRNP,PSPN,RELN,PSMA1,PSMA2,PSMA3,PSMA4,PSMA5,PSMA6,PSMA7,PSMB1,PSMB2,PSMB3,PSMB4,PSMB5,PSMB6,PSMB7,PSMB8,PSMB9,PSMB10,PSMC1,PSMC2,PSMC3,PSMC4,PSMC5,PSMC6,PSMD1,PSMD2,PSMD3,PSMD4,PSMD5,PSMD7,PSMD8,PSMD9,PSMD10,PSMD11,PSMD12,PSMD13,PSME1,PSME2,PTK2,PTPN11,PTPRA,PTPRC,RAC1,RASA1,RET,ROBO1,ROBO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RRAS,SDC2,SDCBP,CXCL12,ITSN1,SH3GL2,SHC1,SIAH1,SIAH2,SLIT1,SLIT3,SMARCA4,SOS1,SOX10,SRC,SREBF2,CNTN2,ELOC,ELOB,TEAD1,TIAM1,TLN1,TRPC1,UBA52,UTRN,VAV2,EZR,VLDLR,CXCR4,SEM1,LHX3,NCK2,CUL2,SEMA7A,CNTNAP1,ITGA10,UNC5C,NUMB,NRP2,NRP1,CDK5R1,ARHGEF7,WASL,KALRN,SEMA5A,RPL14,ARTN,RPS6KA5,RPL23,SLIT2,LHX2,NTN1,PSMF1,AKAP5,SEMA3E,EIF4A3,FARP2,PSMD6,RBX1,RANBP9,ARPC5,ARPC4,ARPC3,ARPC1B,ACTR3,ACTR2,ARPC2,PLXNC1,PSME3,PSMD14,SEMA3A,YAP1,SEMA4D,ARPC1A,MYL12A,CHL1,FRS2,RNPS1,RPL35,LYPLA2,CASC3,NCBP2,USP33,ZSWIM8,NFASC,PLXND1,PSME4,NCSTN,PIP5K1C,RPL13A,FLRT3,NGEF,RPL36,WWTR1,UPF2,PABPC1,CNTN6,RND1,GIT1,SH3KBP1,TREM2,PSENEN,ADGRG6,SEMA6A,SHTN1,PRX,NTN4,GFRA4,SEMA4A,ARHGEF28,SCD5,SEMA6D,ARHGAP39,ADGRV1,LHX4,AGAP2,PSMB11,PSMA8,UNC5B,LAMA1,AGRN,CD24</v>
      </c>
      <c r="I1356" t="s">
        <v>3977</v>
      </c>
    </row>
    <row r="1357" spans="1:9">
      <c r="A1357" t="s">
        <v>3978</v>
      </c>
      <c r="B1357" t="s">
        <v>1198</v>
      </c>
      <c r="C1357" t="s">
        <v>3979</v>
      </c>
      <c r="H1357" t="str">
        <f>VLOOKUP(A1357,'[1]Sheet 1'!$A$1:$B$3144,2,FALSE)</f>
        <v>ABL1,ADORA2B,C3,C3AR1,CALM3,CASP1,ENTPD1,ENTPD5,CDC42,CREB1,CRK,CTSG,CYBA,DOCK1,DPEP1,FCGR3A,GGT1,GGT5,GNAZ,NCKAP1L,HMOX1,HSP90AB1,IL6,IL10,JUN,MEFV,MYH9,MYO10,NT5E,FURIN,MAPK1,MAPK3,MAPK8,RAC1,RELA,SYK,ADAM17,TXN,WNT5A,FZD7,PSTPIP1,CD163,ARPC5,ARPC4,ARPC3,ARPC1B,ACTR3,ACTR2,ARPC2,BAIAP2,ARPC1A,TXNIP,AHCYL1,NCKAP1,NOXA1,SUGT1,NOX1,PYCARD,BRK1,DPEP2,DPEP3,RHBDF2,GSDMD,NLRP3,NOXO1</v>
      </c>
      <c r="I1357" t="s">
        <v>3980</v>
      </c>
    </row>
    <row r="1358" spans="1:9">
      <c r="A1358" t="s">
        <v>3981</v>
      </c>
      <c r="B1358" t="s">
        <v>1198</v>
      </c>
      <c r="C1358" t="s">
        <v>3982</v>
      </c>
      <c r="H1358" t="str">
        <f>VLOOKUP(A1358,'[1]Sheet 1'!$A$1:$B$3144,2,FALSE)</f>
        <v>ADORA2B,CALM3,CREB1,DPEP1,FCGR3A,GGT1,GGT5,GNAZ,IL6,IL10,MYH9,FURIN,SYK,ADAM17,CD163,AHCYL1,DPEP2,DPEP3,RHBDF2</v>
      </c>
      <c r="I1358" t="s">
        <v>3983</v>
      </c>
    </row>
    <row r="1359" spans="1:9">
      <c r="A1359" t="s">
        <v>3984</v>
      </c>
      <c r="B1359" t="s">
        <v>1198</v>
      </c>
      <c r="C1359" t="s">
        <v>3985</v>
      </c>
      <c r="H1359" t="str">
        <f>VLOOKUP(A1359,'[1]Sheet 1'!$A$1:$B$3144,2,FALSE)</f>
        <v>CALM3,CREB1,FCGR3A,IL10,SYK,AHCYL1</v>
      </c>
      <c r="I1359" t="s">
        <v>3986</v>
      </c>
    </row>
    <row r="1360" spans="1:9">
      <c r="A1360" t="s">
        <v>3987</v>
      </c>
      <c r="B1360" t="s">
        <v>1198</v>
      </c>
      <c r="C1360" t="s">
        <v>3988</v>
      </c>
      <c r="H1360" t="str">
        <f>VLOOKUP(A1360,'[1]Sheet 1'!$A$1:$B$3144,2,FALSE)</f>
        <v>AP2B1,B2M,BCL2L1,BST2,BTK,CANX,CASP1,CAV1,RUNX1,CHUK,AP2M1,AP2S1,COMT,CREBBP,CSNK1A1,CTSL,DAD1,DDOST,DDX5,S1PR1,EEF1A1,EP300,FAU,FKBP1A,FKBP4,FNTA,FUT8,GALNT1,GJA1,SFN,NR3C1,GSK3B,HNRNPA1,PRMT1,IFNAR1,IFNGR1,IFNGR2,IKBKB,IL1R1,IL6R,IL17A,IMPDH1,IMPDH2,IRAK2,IRF3,IRF7,ITGA4,ITGB1,STT3A,JAK1,JAK2,JAK3,KPNB1,KPNA2,RPSA,SMAD3,SMAD4,MAN2A1,MGAT1,MGAT2,MGAT5,NCK1,NFE2L2,NFKB1,NFKBIA,NPM1,NUP88,FURIN,PCBP2,PDCD1,PDPK1,PIK3C3,PLCG2,MASP1,PSMC6,RANBP2,RB1,ARID4A,RBBP4,RBBP7,RELA,REST,RPN1,RPN2,RPS2,RPS3,RPS3A,RPS5,RPS6,RPS7,RPS8,RPS9,RPS10,RPS11,RPS12,RPS13,RPS14,RPS15,RPS15A,RPS16,RPS17,RPS18,RPS19,RPS20,RPS21,RPS23,RPS24,RPS25,RPS26,RPS27A,RPS28,RPS29,SEC13,SFTPD,SMN2,SNRPB,SNRPD1,SNRPD2,SNRPD3,SNRPE,SNRPF,SNRPG,SP1,SRPK1,SRPK2,STAT2,MAP3K7,TJP1,TLR1,TLR2,TMPRSS2,TPR,TRAF3,TRAF6,TUFM,TYK2,UBE2I,SUMO1,UVRAG,VAV1,VCP,VHL,YWHAB,YWHAE,YWHAG,YWHAH,YWHAZ,CNBP,TRIM25,MOGS,TUSC3,NUP214,AAAS,CUL3,RAE1,GEMIN2,IKBKG,BECN1,RIPK1,NRP1,NMI,NUP155,ISG15,NUP93,KEAP1,TOMM70,NUP153,RBX1,SIGMAR1,HMG20B,TAB1,SEC23A,PTGES3,NUP50,CYSLTR1,YWHAQ,RIPK3,NUP42,RCAN3,DDX20,VPS45,ATG14,KDM1A,NUP205,RCOR1,NUP210,NUP160,VPS39,LARP1,BRD4,ISCU,NUP188,RIGI,NUP62,IL17RA,BRMS1,GEMIN5,TKFC,VPS33B,HAVCR1,VPS41,PYCARD,TBK1,PIK3R4,GEMIN4,SAR1B,CRBN,TLR7,TLR8,PHF21A,NUP54,MBD3,TLR9,GEMIN8,NDC1,NUP133,VPS11,NUP107,MAVS,VPS18,ACE2,IFIH1,PALS1,VPS16,VPS33A,NUP37,CHMP6,SAP30L,GEMIN7,GEMIN6,NUP85,SIKE1,MAP1LC3B,ITCH,MAGT1,IL17RC,ZCRB1,NLRP12,CHMP7,CRB3,IL17F,NLRP3,NUP35,TUBB,STING1,NUP43,NA,RNF103-CHMP3,CHURC1-FNTB</v>
      </c>
      <c r="I1360" t="s">
        <v>3989</v>
      </c>
    </row>
    <row r="1361" spans="1:9">
      <c r="A1361" t="s">
        <v>3990</v>
      </c>
      <c r="B1361" t="s">
        <v>1198</v>
      </c>
      <c r="C1361" t="s">
        <v>3991</v>
      </c>
      <c r="H1361" t="str">
        <f>VLOOKUP(A1361,'[1]Sheet 1'!$A$1:$B$3144,2,FALSE)</f>
        <v>ADORA1,ADORA2A,ADORA2B,ADORA3,GNAI1,GNAI2,GNAI3,GNAO1,GNAS,GNAT1,GNAT2,GNAZ,LPAR4,P2RX1,P2RX3,P2RX4,P2RX5,P2RX7,P2RY1,P2RY2,P2RY4,P2RY6,P2RY11,P2RX6,P2RY14,LPAR6,P2RX2,PANX1,P2RY10,P2RY13,P2RY12,P2RY8,GNAT3</v>
      </c>
      <c r="I1361" t="s">
        <v>3992</v>
      </c>
    </row>
    <row r="1362" spans="1:9">
      <c r="A1362" t="s">
        <v>3993</v>
      </c>
      <c r="B1362" t="s">
        <v>1198</v>
      </c>
      <c r="C1362" t="s">
        <v>449</v>
      </c>
      <c r="H1362" t="str">
        <f>VLOOKUP(A1362,'[1]Sheet 1'!$A$1:$B$3144,2,FALSE)</f>
        <v>FMR1,TUBGCP3,TUBGCP2,CYFIP1,TUBGCP4,NIPA2,TUBGCP6,TUBGCP5,NIPA1</v>
      </c>
      <c r="I1362" t="s">
        <v>452</v>
      </c>
    </row>
    <row r="1363" spans="1:9">
      <c r="A1363" t="s">
        <v>3994</v>
      </c>
      <c r="B1363" t="s">
        <v>1198</v>
      </c>
      <c r="C1363" t="s">
        <v>3995</v>
      </c>
      <c r="H1363" t="str">
        <f>VLOOKUP(A1363,'[1]Sheet 1'!$A$1:$B$3144,2,FALSE)</f>
        <v>PARP4,CANX,CTSL,DAD1,DDOST,DDX5,FUT8,GALNT1,GSK3A,GSK3B,STT3A,MAN2A1,MGAT1,MGAT2,MGAT5,FURIN,PIK3C3,PRKCSH,RB1,RPN1,RPN2,RPS27A,ST6GAL1,ST3GAL1,ST3GAL2,ST3GAL4,ST3GAL3,TMPRSS2,UBA52,UBB,UBC,UBE2I,SUMO1,UVRAG,VCP,VHL,MOGS,TUSC3,BECN1,ST6GALNAC2,MAN1B1,MGAT4B,MGAT4A,GANAB,MGAT4C,CHMP2B,ST6GALNAC4,CHMP2A,CHMP4A,PIK3R4,PARP14,PARP16,EDEM2,PARP6,ACE2,CHMP6,PARP8,MAP1LC3B,PARP9,MAGT1,PARP10,ZCRB1,CHMP7,CHMP4C,CHMP4B,ST6GALNAC3,NA,RNF103-CHMP3</v>
      </c>
      <c r="I1363" t="s">
        <v>3996</v>
      </c>
    </row>
    <row r="1364" spans="1:9">
      <c r="A1364" t="s">
        <v>3997</v>
      </c>
      <c r="B1364" t="s">
        <v>1198</v>
      </c>
      <c r="C1364" t="s">
        <v>1966</v>
      </c>
      <c r="H1364" t="str">
        <f>VLOOKUP(A1364,'[1]Sheet 1'!$A$1:$B$3144,2,FALSE)</f>
        <v>DHFR,PSPH,SHMT1,SHMT2,TYMS,PHGDH,PSAT1,SRR</v>
      </c>
      <c r="I1364" t="s">
        <v>1967</v>
      </c>
    </row>
    <row r="1365" spans="1:9">
      <c r="A1365" t="s">
        <v>3998</v>
      </c>
      <c r="B1365" t="s">
        <v>1198</v>
      </c>
      <c r="C1365" t="s">
        <v>3999</v>
      </c>
      <c r="H1365" t="str">
        <f>VLOOKUP(A1365,'[1]Sheet 1'!$A$1:$B$3144,2,FALSE)</f>
        <v>GSTA1,GSTA2,GSTM1,GUK1,HPRT1,IMPDH1,IMPDH2,NME1,RAC1,TPMT,XDH,GMPS,ABCC5,ABCC4,NUDT15,NME1-NME2</v>
      </c>
      <c r="I1365" t="s">
        <v>4000</v>
      </c>
    </row>
    <row r="1366" spans="1:9">
      <c r="A1366" t="s">
        <v>4001</v>
      </c>
      <c r="B1366" t="s">
        <v>1198</v>
      </c>
      <c r="C1366" t="s">
        <v>4002</v>
      </c>
      <c r="H1366" t="str">
        <f>VLOOKUP(A1366,'[1]Sheet 1'!$A$1:$B$3144,2,FALSE)</f>
        <v>GNAZ,GPER1,ITGA5,ITGB1,SRC</v>
      </c>
      <c r="I1366" t="s">
        <v>4003</v>
      </c>
    </row>
    <row r="1367" spans="1:9">
      <c r="A1367" t="s">
        <v>4004</v>
      </c>
      <c r="B1367" t="s">
        <v>1198</v>
      </c>
      <c r="C1367" t="s">
        <v>2276</v>
      </c>
      <c r="H1367" t="str">
        <f>VLOOKUP(A1367,'[1]Sheet 1'!$A$1:$B$3144,2,FALSE)</f>
        <v>APRT,HPRT1,PNP</v>
      </c>
      <c r="I1367" t="s">
        <v>2279</v>
      </c>
    </row>
    <row r="1368" spans="1:9">
      <c r="A1368" t="s">
        <v>4005</v>
      </c>
      <c r="B1368" t="s">
        <v>1198</v>
      </c>
      <c r="C1368" t="s">
        <v>3246</v>
      </c>
      <c r="H1368" t="str">
        <f>VLOOKUP(A1368,'[1]Sheet 1'!$A$1:$B$3144,2,FALSE)</f>
        <v>APRT,HPRT1</v>
      </c>
      <c r="I1368" t="s">
        <v>3247</v>
      </c>
    </row>
    <row r="1369" spans="1:9">
      <c r="A1369" t="s">
        <v>4006</v>
      </c>
      <c r="B1369" t="s">
        <v>1198</v>
      </c>
      <c r="C1369" t="s">
        <v>4007</v>
      </c>
      <c r="H1369" t="str">
        <f>VLOOKUP(A1369,'[1]Sheet 1'!$A$1:$B$3144,2,FALSE)</f>
        <v>CANX,CSNK1A1,DAD1,DDOST,FUT8,GALNT1,GSK3B,PRMT1,STT3A,MAN2A1,MGAT1,MGAT2,MGAT5,FURIN,RPN1,RPN2,SRPK1,SRPK2,TMPRSS2,UBE2I,SUMO1,MOGS,TUSC3,ACE2,MAGT1,NA</v>
      </c>
      <c r="I1369" t="s">
        <v>4008</v>
      </c>
    </row>
    <row r="1370" spans="1:9">
      <c r="A1370" t="s">
        <v>4009</v>
      </c>
      <c r="B1370" t="s">
        <v>1198</v>
      </c>
      <c r="C1370" t="s">
        <v>4010</v>
      </c>
      <c r="H1370" t="str">
        <f>VLOOKUP(A1370,'[1]Sheet 1'!$A$1:$B$3144,2,FALSE)</f>
        <v>ADA,ADK,SLC29A1,ITPA,NME1,PNP,NT5C2,SLC29A3,NME1-NME2</v>
      </c>
      <c r="I1370" t="s">
        <v>4011</v>
      </c>
    </row>
    <row r="1371" spans="1:9">
      <c r="A1371" t="s">
        <v>4012</v>
      </c>
      <c r="B1371" t="s">
        <v>1198</v>
      </c>
      <c r="C1371" t="s">
        <v>4013</v>
      </c>
      <c r="H1371" t="str">
        <f>VLOOKUP(A1371,'[1]Sheet 1'!$A$1:$B$3144,2,FALSE)</f>
        <v>ARNT,BMAL1,BDNF,CDK5,CREBBP,FOS,GEM,NR3C1,INS,MDM2,MOV10,REST,RET,SRF,XPO1,CDK5R1,ARNT2,NAMPT,PLK2,KCNIP3,RBFOX3,NPAS4,SYT10,IQSEC3</v>
      </c>
      <c r="I1371" t="s">
        <v>4014</v>
      </c>
    </row>
    <row r="1372" spans="1:9">
      <c r="A1372" t="s">
        <v>4015</v>
      </c>
      <c r="B1372" t="s">
        <v>1198</v>
      </c>
      <c r="C1372" t="s">
        <v>4016</v>
      </c>
      <c r="H1372" t="str">
        <f>VLOOKUP(A1372,'[1]Sheet 1'!$A$1:$B$3144,2,FALSE)</f>
        <v>NR3C1,MOV10,REST,SRF,KCNIP3,NPAS4</v>
      </c>
      <c r="I1372" t="s">
        <v>4017</v>
      </c>
    </row>
    <row r="1373" spans="1:9">
      <c r="A1373" t="s">
        <v>4018</v>
      </c>
      <c r="B1373" t="s">
        <v>1198</v>
      </c>
      <c r="C1373" t="s">
        <v>4019</v>
      </c>
      <c r="H1373" t="str">
        <f>VLOOKUP(A1373,'[1]Sheet 1'!$A$1:$B$3144,2,FALSE)</f>
        <v>NR3C1,REST,SRF,KCNIP3</v>
      </c>
      <c r="I1373" t="s">
        <v>4020</v>
      </c>
    </row>
    <row r="1374" spans="1:9">
      <c r="A1374" t="s">
        <v>4021</v>
      </c>
      <c r="B1374" t="s">
        <v>1198</v>
      </c>
      <c r="C1374" t="s">
        <v>4022</v>
      </c>
      <c r="H1374" t="str">
        <f>VLOOKUP(A1374,'[1]Sheet 1'!$A$1:$B$3144,2,FALSE)</f>
        <v>G6PD,MAFG,PGD,TALDO1,TKT</v>
      </c>
      <c r="I1374" t="s">
        <v>4023</v>
      </c>
    </row>
    <row r="1375" spans="1:9">
      <c r="A1375" t="s">
        <v>4024</v>
      </c>
      <c r="B1375" t="s">
        <v>1198</v>
      </c>
      <c r="C1375" t="s">
        <v>932</v>
      </c>
      <c r="H1375" t="str">
        <f>VLOOKUP(A1375,'[1]Sheet 1'!$A$1:$B$3144,2,FALSE)</f>
        <v>ABL1,ADORA2B,C3,C3AR1,CALM3,CASP1,ENTPD1,ENTPD5,CDC42,CREB1,CRK,CTSG,CYBA,DOCK1,DPEP1,FCGR3A,GGT1,GGT5,GNAZ,NCKAP1L,HMOX1,HSP90AB1,IL6,IL10,JUN,MEFV,MYH9,MYO10,NT5E,FURIN,MAPK1,MAPK3,MAPK8,RAC1,RELA,SYK,ADAM17,TXN,WNT5A,FZD7,PSTPIP1,CD163,ARPC5,ARPC4,ARPC3,ARPC1B,ACTR3,ACTR2,ARPC2,BAIAP2,ARPC1A,TXNIP,AHCYL1,NCKAP1,NOXA1,SUGT1,NOX1,PYCARD,BRK1,DPEP2,DPEP3,RHBDF2,GSDMD,NLRP3,NOXO1</v>
      </c>
      <c r="I1375" t="s">
        <v>935</v>
      </c>
    </row>
    <row r="1376" spans="1:9">
      <c r="A1376" t="s">
        <v>4025</v>
      </c>
      <c r="B1376" t="s">
        <v>1198</v>
      </c>
      <c r="C1376" t="s">
        <v>449</v>
      </c>
      <c r="H1376" t="str">
        <f>VLOOKUP(A1376,'[1]Sheet 1'!$A$1:$B$3144,2,FALSE)</f>
        <v>BLK,BMP1,CSTA,CTNNB1,CTSB,CTSD,FCGR2A,FCGR2B,FDFT1,GATA4,HSPD1,PDX1,MSRA,NKX6-1,NUMA1,MAPK1,MAPK3,RAF1,S100A10,SLC2A4,TBX5,TERF1,TERT,TLR2,TLR4,SLBP,AXIN1,TNKS,SGPL1,MTMR6,MTMR7,MFHAS1,MCRS1,MTMR8,MEPE,MTMR9,PPP1R3B,SOX7,FAM167A,SLC35G5,FAM167A-AS1,ERI1,RP1L1,CGAS,CLDN23,PRSS55,C8orf74,NEIL2,HEPACAM2,XKR6,PRSS51,DEFB135,DEFB136,DEFB134</v>
      </c>
      <c r="I1376" t="s">
        <v>452</v>
      </c>
    </row>
    <row r="1377" spans="1:9">
      <c r="A1377" t="s">
        <v>4026</v>
      </c>
      <c r="B1377" t="s">
        <v>1198</v>
      </c>
      <c r="C1377" t="s">
        <v>1950</v>
      </c>
      <c r="H1377" t="str">
        <f>VLOOKUP(A1377,'[1]Sheet 1'!$A$1:$B$3144,2,FALSE)</f>
        <v>ACTN2,ADAM10,BMP2,BMPR1A,BUB1B,CEBPA,ERBB4,GLUD1,GPR15,GRID1,MAS1,MAT1A,NFKB1,PPARG,RAD21,RGR,SH3GL3,SNCG,VEGFA,SMC1A,TNFSF11,SMC3,SF3B4,STAG1,MAD2L2,NRG3,ZMYND11,AFG3L2,ADIRF,LDB3,PDS5B,WAPL,PDS5A,SIRT4,LRIT1,GHITM,CCSER2,SHLD2,SUSD2,MMRN2,TSPAN14,PRXL2A,DYDC2,CDHR1,OPN4,DYDC1,SHLD1,LRIT2,SH2D4B,GPR15LG,FAM25A,SHLD3</v>
      </c>
      <c r="I1377" t="s">
        <v>1951</v>
      </c>
    </row>
    <row r="1378" spans="1:9">
      <c r="A1378" t="s">
        <v>4027</v>
      </c>
      <c r="B1378" t="s">
        <v>1179</v>
      </c>
      <c r="C1378" t="s">
        <v>3732</v>
      </c>
      <c r="E1378" t="s">
        <v>4028</v>
      </c>
      <c r="F1378">
        <v>18228</v>
      </c>
      <c r="H1378" t="str">
        <f>VLOOKUP(A1378,'[1]Sheet 1'!$A$1:$B$3144,2,FALSE)</f>
        <v>IMPA1,INPP1,INPP4A,ITPK1,ITPKA,PIK3C3,PIK3CA,PI4KA,BECN1,MINPP1,FIG4,INPP5J,PIK3R4,ISYNA1,MIOX,AMBRA1,VAC14,IPPK,PLCD3,PTPMT1,PIKFYVE,IPMK</v>
      </c>
      <c r="I1378" t="s">
        <v>3736</v>
      </c>
    </row>
    <row r="1379" spans="1:9">
      <c r="A1379" t="s">
        <v>4029</v>
      </c>
      <c r="B1379" t="s">
        <v>1198</v>
      </c>
      <c r="C1379" t="s">
        <v>4030</v>
      </c>
      <c r="H1379" t="str">
        <f>VLOOKUP(A1379,'[1]Sheet 1'!$A$1:$B$3144,2,FALSE)</f>
        <v>SLC2A13,SLC5A11</v>
      </c>
      <c r="I1379" t="s">
        <v>4031</v>
      </c>
    </row>
    <row r="1380" spans="1:9">
      <c r="A1380" t="s">
        <v>4032</v>
      </c>
      <c r="B1380" t="s">
        <v>1179</v>
      </c>
      <c r="C1380" t="s">
        <v>3732</v>
      </c>
      <c r="E1380" t="s">
        <v>4033</v>
      </c>
      <c r="F1380">
        <v>17268</v>
      </c>
      <c r="H1380" t="str">
        <f>VLOOKUP(A1380,'[1]Sheet 1'!$A$1:$B$3144,2,FALSE)</f>
        <v>ERBB2,INPP5D,PIK3C2A,PIK3C3,PIK3CD,PIK3R1,PI4KA,PIP4K2A,PTEN,PIP5K1A,BECN1,INPP4B,SYNJ1,FIG4,CDIPT,PLCB1,PIK3R4,AMBRA1,VAC14,INPP5E,PIKFYVE</v>
      </c>
      <c r="I1380" t="s">
        <v>3736</v>
      </c>
    </row>
    <row r="1381" spans="1:9">
      <c r="A1381" t="s">
        <v>4034</v>
      </c>
      <c r="B1381" t="s">
        <v>1179</v>
      </c>
      <c r="C1381" t="s">
        <v>449</v>
      </c>
      <c r="E1381" t="s">
        <v>4035</v>
      </c>
      <c r="F1381">
        <v>17268</v>
      </c>
      <c r="H1381" t="str">
        <f>VLOOKUP(A1381,'[1]Sheet 1'!$A$1:$B$3144,2,FALSE)</f>
        <v>ERBB2,INPP5D,PIK3C2A,PIK3C3,PIK3CD,PIK3R1,PI4KA,PIP4K2A,PTEN,PIP5K1A,BECN1,INPP4B,SYNJ1,FIG4,CDIPT,PLCB1,PIK3R4,AMBRA1,VAC14,INPP5E,PIKFYVE</v>
      </c>
      <c r="I1381" t="s">
        <v>452</v>
      </c>
    </row>
    <row r="1382" spans="1:9">
      <c r="A1382" t="s">
        <v>4036</v>
      </c>
      <c r="B1382" t="s">
        <v>1198</v>
      </c>
      <c r="C1382" t="s">
        <v>1877</v>
      </c>
      <c r="H1382" t="str">
        <f>VLOOKUP(A1382,'[1]Sheet 1'!$A$1:$B$3144,2,FALSE)</f>
        <v>CNR1,CNR2,S1PR1,LPAR1,S1PR3,MTNR1A,MTNR1B,PTAFR,PTGDR,PTGER1,PTGER2,PTGER3,PTGER4,PTGFR,PTGIR,TBXA2R,S1PR4,GPR50,S1PR2</v>
      </c>
      <c r="I1382" t="s">
        <v>1878</v>
      </c>
    </row>
    <row r="1383" spans="1:9">
      <c r="A1383" t="s">
        <v>4037</v>
      </c>
      <c r="B1383" t="s">
        <v>1198</v>
      </c>
      <c r="C1383" t="s">
        <v>4038</v>
      </c>
      <c r="H1383" t="str">
        <f>VLOOKUP(A1383,'[1]Sheet 1'!$A$1:$B$3144,2,FALSE)</f>
        <v>AANAT,ACHE,ADRB1,BMAL1,ASMT,CALM1,CAMK2A,CRY1,CRY2,CYP1A1,CYP1A2,CYP1B1,CYP2C19,CYP2D6,ECE1,EDN1,FOXO1,GSK3B,IRAK1,MAP2,MTNR1A,MTNR1B,NFKB1,PER1,PRKCA,SULT1A1,TRAF6,PER3,PER2,CLOCK,SIRT1</v>
      </c>
      <c r="I1383" t="s">
        <v>4039</v>
      </c>
    </row>
    <row r="1384" spans="1:9">
      <c r="A1384" t="s">
        <v>4040</v>
      </c>
      <c r="B1384" t="s">
        <v>1198</v>
      </c>
      <c r="C1384" t="s">
        <v>2941</v>
      </c>
      <c r="H1384" t="str">
        <f>VLOOKUP(A1384,'[1]Sheet 1'!$A$1:$B$3144,2,FALSE)</f>
        <v>COMT,DBH,DDC,PNMT,SLC6A3,SLC18A2,TH,TPH1,TPH2</v>
      </c>
      <c r="I1384" t="s">
        <v>2942</v>
      </c>
    </row>
    <row r="1385" spans="1:9">
      <c r="A1385" t="s">
        <v>4041</v>
      </c>
      <c r="B1385" t="s">
        <v>1198</v>
      </c>
      <c r="C1385" t="s">
        <v>4042</v>
      </c>
      <c r="H1385" t="str">
        <f>VLOOKUP(A1385,'[1]Sheet 1'!$A$1:$B$3144,2,FALSE)</f>
        <v>ADORA1,ADORA2A,ADORA2B,ADORA3,ADRA1D,ADRA1B,ADRA1A,ADRA2A,ADRA2B,ADRA2C,ADRB1,ADRB2,ADRB3,AGTR1,AGTR2,APLNR,AVPR1A,AVPR1B,AVPR2,OPN1SW,BDKRB1,BDKRB2,CXCR5,BRS3,C3AR1,CCKAR,CCKBR,CHRM1,CHRM2,CHRM3,CHRM4,CHRM5,CCR1,CCR3,CCR4,CCR5,CCR6,CCR7,CCR8,ACKR2,CMKLR1,LTB4R,CNR1,CNR2,CX3CR1,DRD1,DRD2,DRD3,DRD4,DRD5,EDNRA,EDNRB,F2R,F2RL1,F2RL2,FPR1,FPR2,FPR3,FSHR,GALR1,OPN1MW,GHSR,CMKLR2,CCR10,GPR3,GPR4,XCR1,GPR6,NPBWR1,NPBWR2,CXCR3,PRLHR,GPR12,GPR15,GPR17,GPR18,GPR19,GPR20,GPR21,GPR22,LPAR4,MCHR1,GPR25,GPR27,GPER1,GPR31,GPR32,GPR34,GPR35,GPR37,MLNR,GPR39,FFAR1,FFAR3,GPR42,FFAR2,GRPR,HCRTR1,HCRTR2,HRH1,HRH2,HTR1A,HTR1B,HTR1D,HTR1E,HTR1F,HTR2A,HTR2B,HTR2C,HTR4,HTR5A,HTR6,HTR7,CXCR1,CXCR2,LHCGR,MAS1,MC1R,MC2R,MC3R,MC4R,MC5R,MTNR1A,MTNR1B,NMBR,NPY1R,NPY2R,NPY6R,NPY5R,NTSR1,OPRD1,OPRK1,OPRL1,OPRM1,OR1D2,OR1F1,OR2C1,OR3A1,OR3A2,OXTR,P2RY1,P2RY2,P2RY4,P2RY6,P2RY11,NPY4R,PTAFR,PTGDR,PTGER1,PTGER2,PTGER3,PTGER4,PTGFR,PTGIR,OPN1LW,RHO,SSTR1,SSTR2,SSTR3,SSTR4,SSTR5,TBXA2R,TRHR,CXCR4,OR2H2,GPR68,OR1A1,OR1D5,OR1E1,OR1E2,OR1G1,OR3A3,GPR65,GALR3,OR6A2,GALR2,HCAR3,F2RL3,CCRL2,GPR50,GPR37L1,GPR52,P2RY14,LPAR6,NMUR1,RRH,OR5I1,CYSLTR1,CCR9,NPFFR2,GPR83,GPR75,GPR45,PTGDR2,HRH3,GPR161,OPN3,NTSR2,OR1C1,OR1A2,OR2F1,OR2B6,OR7A17,OR10J1,OR8B8,OR11A1,OR10H3,OR10H2,OR10H1,OR7C2,OR7A5,OR7C1,OR2W1,OR2T1,OR2N1P,OR2J2,OR2H1,HCAR1,C5AR2,P2RY10,GPR171,ACKR4,P2RY13,GPR87,GPR173,GPR85,OR2S2,SUCNR1,NMUR2,ACKR3,CYSLTR2,LPAR5,NPFFR1,P2RY12,OR2A4,GPR63,OR5V1,OR2B2,OR12D3,GPR174,OPN4,MAS1L,OR2D2,OR1I1,OR6B1,OR2F2,OR10A5,OR2AG1,OR1Q1,RGL4,OR8D2,OR10A4,OR5F1,OR3A4P,OR7A10,OR2B3,OR2J1,OR2J3,OR14J1,OR1D4,CCR2</v>
      </c>
      <c r="I1385" t="s">
        <v>4043</v>
      </c>
    </row>
    <row r="1386" spans="1:9">
      <c r="A1386" t="s">
        <v>4044</v>
      </c>
      <c r="B1386" t="s">
        <v>1198</v>
      </c>
      <c r="C1386" t="s">
        <v>4045</v>
      </c>
      <c r="H1386" t="str">
        <f>VLOOKUP(A1386,'[1]Sheet 1'!$A$1:$B$3144,2,FALSE)</f>
        <v>AHR,KLF5,CDKN1A,FOXO1,IFNB1,IFNG,IDO1,TDO2,TLR4,TNF,TP53,IL1R2,KMO,KYNU,QPRT,HAAO,EIF2AK1,AADAT,AFMID,ACMSD,IDO2,EIF2AK4</v>
      </c>
      <c r="I1386" t="s">
        <v>4046</v>
      </c>
    </row>
    <row r="1387" spans="1:9">
      <c r="A1387" t="s">
        <v>4047</v>
      </c>
      <c r="B1387" t="s">
        <v>1198</v>
      </c>
      <c r="C1387" t="s">
        <v>462</v>
      </c>
      <c r="I1387" t="s">
        <v>465</v>
      </c>
    </row>
    <row r="1388" spans="1:9">
      <c r="A1388" t="s">
        <v>4048</v>
      </c>
      <c r="B1388" t="s">
        <v>1198</v>
      </c>
      <c r="C1388" t="s">
        <v>4049</v>
      </c>
      <c r="H1388" t="str">
        <f>VLOOKUP(A1388,'[1]Sheet 1'!$A$1:$B$3144,2,FALSE)</f>
        <v>SLC34A3</v>
      </c>
      <c r="I1388" t="s">
        <v>4050</v>
      </c>
    </row>
    <row r="1389" spans="1:9">
      <c r="A1389" t="s">
        <v>4051</v>
      </c>
      <c r="B1389" t="s">
        <v>1198</v>
      </c>
      <c r="C1389" t="s">
        <v>2771</v>
      </c>
      <c r="I1389" t="s">
        <v>2772</v>
      </c>
    </row>
    <row r="1390" spans="1:9">
      <c r="A1390" t="s">
        <v>4052</v>
      </c>
      <c r="B1390" t="s">
        <v>1198</v>
      </c>
      <c r="C1390" t="s">
        <v>4053</v>
      </c>
      <c r="H1390" t="str">
        <f>VLOOKUP(A1390,'[1]Sheet 1'!$A$1:$B$3144,2,FALSE)</f>
        <v>SLC25A10,SLC5A5,SLC17A1,SLC17A5,SLC5A8</v>
      </c>
      <c r="I1390" t="s">
        <v>4054</v>
      </c>
    </row>
    <row r="1391" spans="1:9">
      <c r="A1391" t="s">
        <v>4055</v>
      </c>
      <c r="B1391" t="s">
        <v>1198</v>
      </c>
      <c r="C1391" t="s">
        <v>4056</v>
      </c>
      <c r="H1391" t="str">
        <f>VLOOKUP(A1391,'[1]Sheet 1'!$A$1:$B$3144,2,FALSE)</f>
        <v>SLC2A1,SLC2A2,SLC2A3,SLC2A4,SLC5A2,FGF21,SLC50A1,SLC2A9,SLC45A3,SLC5A10,SLC2A14,SLC5A9</v>
      </c>
      <c r="I1391" t="s">
        <v>4057</v>
      </c>
    </row>
    <row r="1392" spans="1:9">
      <c r="A1392" t="s">
        <v>4058</v>
      </c>
      <c r="B1392" t="s">
        <v>1198</v>
      </c>
      <c r="C1392" t="s">
        <v>368</v>
      </c>
      <c r="H1392" t="str">
        <f>VLOOKUP(A1392,'[1]Sheet 1'!$A$1:$B$3144,2,FALSE)</f>
        <v>TRPV1,TRPA1</v>
      </c>
      <c r="I1392" t="s">
        <v>371</v>
      </c>
    </row>
    <row r="1393" spans="1:9">
      <c r="A1393" t="s">
        <v>4059</v>
      </c>
      <c r="B1393" t="s">
        <v>1198</v>
      </c>
      <c r="C1393" t="s">
        <v>4060</v>
      </c>
      <c r="H1393" t="str">
        <f>VLOOKUP(A1393,'[1]Sheet 1'!$A$1:$B$3144,2,FALSE)</f>
        <v>LETM1,SLC8A3,SPG7,AKAP1,PMPCB,MICU1,YME1L1,AFG3L2,PMPCA,STOML2,MCUB,PARL,MAIP1,SLC8B1,MCU,SMDT1</v>
      </c>
      <c r="I1393" t="s">
        <v>4061</v>
      </c>
    </row>
    <row r="1394" spans="1:9">
      <c r="A1394" t="s">
        <v>4062</v>
      </c>
      <c r="B1394" t="s">
        <v>1198</v>
      </c>
      <c r="C1394" t="s">
        <v>511</v>
      </c>
      <c r="H1394" t="str">
        <f>VLOOKUP(A1394,'[1]Sheet 1'!$A$1:$B$3144,2,FALSE)</f>
        <v>RSC1A1,SLC2A2,SLC2A5,SLC5A1</v>
      </c>
      <c r="I1394" t="s">
        <v>514</v>
      </c>
    </row>
    <row r="1395" spans="1:9">
      <c r="A1395" t="s">
        <v>4063</v>
      </c>
      <c r="B1395" t="s">
        <v>1198</v>
      </c>
      <c r="C1395" t="s">
        <v>4064</v>
      </c>
      <c r="H1395" t="str">
        <f>VLOOKUP(A1395,'[1]Sheet 1'!$A$1:$B$3144,2,FALSE)</f>
        <v>RSC1A1,SLC2A2,SLC2A5,SLC5A1</v>
      </c>
      <c r="I1395" t="s">
        <v>4065</v>
      </c>
    </row>
    <row r="1396" spans="1:9">
      <c r="A1396" t="s">
        <v>4066</v>
      </c>
      <c r="B1396" t="s">
        <v>1198</v>
      </c>
      <c r="C1396" t="s">
        <v>4067</v>
      </c>
      <c r="H1396" t="str">
        <f>VLOOKUP(A1396,'[1]Sheet 1'!$A$1:$B$3144,2,FALSE)</f>
        <v>CALM3,SRI,STIM1,ORAI2,ORAI1</v>
      </c>
      <c r="I1396" t="s">
        <v>4068</v>
      </c>
    </row>
    <row r="1397" spans="1:9">
      <c r="A1397" t="s">
        <v>4069</v>
      </c>
      <c r="B1397" t="s">
        <v>1198</v>
      </c>
      <c r="C1397" t="s">
        <v>4070</v>
      </c>
      <c r="H1397" t="str">
        <f>VLOOKUP(A1397,'[1]Sheet 1'!$A$1:$B$3144,2,FALSE)</f>
        <v>CALM3,SRI</v>
      </c>
      <c r="I1397" t="s">
        <v>4071</v>
      </c>
    </row>
    <row r="1398" spans="1:9">
      <c r="A1398" t="s">
        <v>4072</v>
      </c>
      <c r="B1398" t="s">
        <v>1198</v>
      </c>
      <c r="C1398" t="s">
        <v>4073</v>
      </c>
      <c r="H1398" t="str">
        <f>VLOOKUP(A1398,'[1]Sheet 1'!$A$1:$B$3144,2,FALSE)</f>
        <v>ALB,BAAT,FABP6,RXRA,SLC10A1,SLC10A2,SLCO1A2,ABCB11,NCOA1,ABCC3,NR1H4,NCOA2,SLCO1B1,SLC27A5,SLCO1B3,STARD5,SLC51B,SLC51A</v>
      </c>
      <c r="I1398" t="s">
        <v>4074</v>
      </c>
    </row>
    <row r="1399" spans="1:9">
      <c r="A1399" t="s">
        <v>4075</v>
      </c>
      <c r="B1399" t="s">
        <v>1198</v>
      </c>
      <c r="C1399" t="s">
        <v>4076</v>
      </c>
      <c r="H1399" t="str">
        <f>VLOOKUP(A1399,'[1]Sheet 1'!$A$1:$B$3144,2,FALSE)</f>
        <v>ACACA,ACACB,BTD,HLCS,PC,PCCA,PCCB,SLC5A6,PDZD11,MCCC1,MCCC2</v>
      </c>
      <c r="I1399" t="s">
        <v>4077</v>
      </c>
    </row>
    <row r="1400" spans="1:9">
      <c r="A1400" t="s">
        <v>4078</v>
      </c>
      <c r="B1400" t="s">
        <v>1198</v>
      </c>
      <c r="C1400" t="s">
        <v>4079</v>
      </c>
      <c r="H1400" t="str">
        <f>VLOOKUP(A1400,'[1]Sheet 1'!$A$1:$B$3144,2,FALSE)</f>
        <v>CNGB1,CNGA1,GNB1,GNGT1,PDE6A,PDE6G,PDE6B,RHO,SAG,SLC24A1</v>
      </c>
      <c r="I1400" t="s">
        <v>4080</v>
      </c>
    </row>
    <row r="1401" spans="1:9">
      <c r="A1401" t="s">
        <v>4081</v>
      </c>
      <c r="B1401" t="s">
        <v>1198</v>
      </c>
      <c r="C1401" t="s">
        <v>3917</v>
      </c>
      <c r="H1401" t="str">
        <f>VLOOKUP(A1401,'[1]Sheet 1'!$A$1:$B$3144,2,FALSE)</f>
        <v>CACNA1C,CALM3,CACNA2D2,RANGRF</v>
      </c>
      <c r="I1401" t="s">
        <v>3918</v>
      </c>
    </row>
    <row r="1402" spans="1:9">
      <c r="A1402" t="s">
        <v>4082</v>
      </c>
      <c r="B1402" t="s">
        <v>1198</v>
      </c>
      <c r="C1402" t="s">
        <v>2960</v>
      </c>
      <c r="H1402" t="str">
        <f>VLOOKUP(A1402,'[1]Sheet 1'!$A$1:$B$3144,2,FALSE)</f>
        <v>ASPH,ATP2B4,CALM3,CLIC2,DMPK,FKBP1B,KCNJ11,NOS1,PLN,PRKACA,SLN,SRI,STIM1,TNNI3,TRPC1,ABCC9,TRDN,AHCYL1</v>
      </c>
      <c r="I1402" t="s">
        <v>2961</v>
      </c>
    </row>
    <row r="1403" spans="1:9">
      <c r="A1403" t="s">
        <v>4083</v>
      </c>
      <c r="B1403" t="s">
        <v>1198</v>
      </c>
      <c r="C1403" t="s">
        <v>4084</v>
      </c>
      <c r="H1403" t="str">
        <f>VLOOKUP(A1403,'[1]Sheet 1'!$A$1:$B$3144,2,FALSE)</f>
        <v>GLS,RAB3A,SNAP25,STX1A,VAMP2,SYT1,TSPOAP1,UNC13B,ARL6IP5,CPLX1,RIMS1,GLS2,SLC38A2,SLC17A7</v>
      </c>
      <c r="I1403" t="s">
        <v>4085</v>
      </c>
    </row>
    <row r="1404" spans="1:9">
      <c r="A1404" t="s">
        <v>4086</v>
      </c>
      <c r="B1404" t="s">
        <v>1198</v>
      </c>
      <c r="C1404" t="s">
        <v>4087</v>
      </c>
      <c r="H1404" t="str">
        <f>VLOOKUP(A1404,'[1]Sheet 1'!$A$1:$B$3144,2,FALSE)</f>
        <v>GRIA1,GRIA2</v>
      </c>
      <c r="I1404" t="s">
        <v>4088</v>
      </c>
    </row>
    <row r="1405" spans="1:9">
      <c r="A1405" t="s">
        <v>4089</v>
      </c>
      <c r="B1405" t="s">
        <v>1198</v>
      </c>
      <c r="C1405" t="s">
        <v>4090</v>
      </c>
      <c r="I1405" t="s">
        <v>4091</v>
      </c>
    </row>
    <row r="1406" spans="1:9">
      <c r="A1406" t="s">
        <v>4092</v>
      </c>
      <c r="B1406" t="s">
        <v>1198</v>
      </c>
      <c r="C1406" t="s">
        <v>4093</v>
      </c>
      <c r="I1406" t="s">
        <v>4094</v>
      </c>
    </row>
    <row r="1407" spans="1:9">
      <c r="A1407" t="s">
        <v>4095</v>
      </c>
      <c r="B1407" t="s">
        <v>1198</v>
      </c>
      <c r="C1407" t="s">
        <v>4096</v>
      </c>
      <c r="I1407" t="s">
        <v>4097</v>
      </c>
    </row>
    <row r="1408" spans="1:9">
      <c r="A1408" t="s">
        <v>4098</v>
      </c>
      <c r="B1408" t="s">
        <v>1198</v>
      </c>
      <c r="C1408" t="s">
        <v>2832</v>
      </c>
      <c r="I1408" t="s">
        <v>2834</v>
      </c>
    </row>
    <row r="1409" spans="1:9">
      <c r="A1409" t="s">
        <v>4099</v>
      </c>
      <c r="B1409" t="s">
        <v>1198</v>
      </c>
      <c r="C1409" t="s">
        <v>4100</v>
      </c>
      <c r="I1409" t="s">
        <v>4101</v>
      </c>
    </row>
    <row r="1410" spans="1:9">
      <c r="A1410" t="s">
        <v>4102</v>
      </c>
      <c r="B1410" t="s">
        <v>1198</v>
      </c>
      <c r="C1410" t="s">
        <v>4103</v>
      </c>
      <c r="I1410" t="s">
        <v>4104</v>
      </c>
    </row>
    <row r="1411" spans="1:9">
      <c r="A1411" t="s">
        <v>4105</v>
      </c>
      <c r="B1411" t="s">
        <v>1198</v>
      </c>
      <c r="C1411" t="s">
        <v>4106</v>
      </c>
      <c r="H1411" t="str">
        <f>VLOOKUP(A1411,'[1]Sheet 1'!$A$1:$B$3144,2,FALSE)</f>
        <v>CSF2RA,CSF2RB,SFTPB,SFTPC,SFTPD</v>
      </c>
      <c r="I1411" t="s">
        <v>4107</v>
      </c>
    </row>
    <row r="1412" spans="1:9">
      <c r="A1412" t="s">
        <v>4108</v>
      </c>
      <c r="B1412" t="s">
        <v>1198</v>
      </c>
      <c r="C1412" t="s">
        <v>4109</v>
      </c>
      <c r="I1412" t="s">
        <v>4110</v>
      </c>
    </row>
    <row r="1413" spans="1:9">
      <c r="A1413" t="s">
        <v>4111</v>
      </c>
      <c r="B1413" t="s">
        <v>1198</v>
      </c>
      <c r="C1413" t="s">
        <v>4112</v>
      </c>
      <c r="H1413" t="str">
        <f>VLOOKUP(A1413,'[1]Sheet 1'!$A$1:$B$3144,2,FALSE)</f>
        <v>ART1,ATOX1,ATP7A,BPI,CAMP,CD4,CLU,CCR6,DEFA3,DEFA4,DEFA5,DEFA6,LCN2,LTF,LYZ,REG3A,PLA2G2A,PRTN3,S100A8,S100A9,SEMG1,SLC11A1,TLR1,TLR2,PGLYRP1,GNLY,PDZD11,ITLN1,PGLYRP4,PGLYRP2,PGLYRP3,LEAP2,DCD,NA,DEFB103A,DEFA1B,CCR2,EPPIN-WFDC6</v>
      </c>
      <c r="I1413" t="s">
        <v>4113</v>
      </c>
    </row>
    <row r="1414" spans="1:9">
      <c r="A1414" t="s">
        <v>4114</v>
      </c>
      <c r="B1414" t="s">
        <v>1198</v>
      </c>
      <c r="C1414" t="s">
        <v>4115</v>
      </c>
      <c r="H1414" t="str">
        <f>VLOOKUP(A1414,'[1]Sheet 1'!$A$1:$B$3144,2,FALSE)</f>
        <v>LCN2,LTF,S100A8,S100A9</v>
      </c>
      <c r="I1414" t="s">
        <v>4116</v>
      </c>
    </row>
    <row r="1415" spans="1:9">
      <c r="A1415" t="s">
        <v>4117</v>
      </c>
      <c r="B1415" t="s">
        <v>1198</v>
      </c>
      <c r="C1415" t="s">
        <v>269</v>
      </c>
      <c r="H1415" t="str">
        <f>VLOOKUP(A1415,'[1]Sheet 1'!$A$1:$B$3144,2,FALSE)</f>
        <v>MAPK8,AIMP2</v>
      </c>
      <c r="I1415" t="s">
        <v>272</v>
      </c>
    </row>
    <row r="1416" spans="1:9">
      <c r="A1416" t="s">
        <v>4118</v>
      </c>
      <c r="B1416" t="s">
        <v>1198</v>
      </c>
      <c r="C1416" t="s">
        <v>545</v>
      </c>
      <c r="H1416" t="str">
        <f>VLOOKUP(A1416,'[1]Sheet 1'!$A$1:$B$3144,2,FALSE)</f>
        <v>CACNA1C,CHRNA3,CHRNB4,CACNA1G</v>
      </c>
      <c r="I1416" t="s">
        <v>548</v>
      </c>
    </row>
    <row r="1417" spans="1:9">
      <c r="A1417" t="s">
        <v>4119</v>
      </c>
      <c r="B1417" t="s">
        <v>1198</v>
      </c>
      <c r="C1417" t="s">
        <v>4120</v>
      </c>
      <c r="G1417" t="s">
        <v>4121</v>
      </c>
      <c r="H1417" t="str">
        <f>VLOOKUP(A1417,'[1]Sheet 1'!$A$1:$B$3144,2,FALSE)</f>
        <v>ACTB,ACTG1,ACTN4,ACTN1,ACTN2,ACTN3,ATP2A2,CACNA1C,CACNA1D,CACNA1F,CACNA1S,CACNA2D1,CACNB1,CACNB2,CACNB3,CACNB4,CACNG1,CDH2,CTNNA1,CTNNA2,CTNNB1,DAG1,DES,DMD,DSC2,DSG2,DSP,EMD,GJA1,ITGA6,ITGA1,ITGA2,ITGA2B,ITGA3,ITGA4,ITGA5,ITGA7,ITGA9,ITGAV,ITGB1,ITGB3,ITGB4,ITGB5,ITGB6,ITGB7,ITGB8,JUP,LAMA2,LMNA,PKP2,RYR2,SGCA,SGCB,SGCD,SGCG,SLC8A1,TCF7,TCF7L2,ITGA10,ITGA8,CACNA2D2,CACNG3,CACNG2,ITGA11,CACNG5,CACNG4,CTNNA3,LEF1,CACNA2D3,CACNG8,CACNG7,CACNG6,TCF7L1,CACNA2D4</v>
      </c>
      <c r="I1417" t="s">
        <v>4122</v>
      </c>
    </row>
    <row r="1418" spans="1:9">
      <c r="A1418" t="s">
        <v>4123</v>
      </c>
      <c r="B1418" t="s">
        <v>1198</v>
      </c>
      <c r="C1418" t="s">
        <v>4124</v>
      </c>
      <c r="H1418" t="str">
        <f>VLOOKUP(A1418,'[1]Sheet 1'!$A$1:$B$3144,2,FALSE)</f>
        <v>RHOA,CDC42,CHUK,GRB2,HRAS,JAK1,MT-CO2,NFKB1,PAK1,PDGFA,PDGFB,PDGFRB,PIK3R1,PLA2G4A,PLCG1,MAPK1,MAPK3,RAC1,RAF1,RASA1,MAP2K4,SHC1,SOS1,SRC,STAT1,STAT3,TIAM1,VAV1,VAV2,WASL,ARFIP2</v>
      </c>
      <c r="I1418" t="s">
        <v>4125</v>
      </c>
    </row>
    <row r="1419" spans="1:9">
      <c r="A1419" t="s">
        <v>4126</v>
      </c>
      <c r="B1419" t="s">
        <v>1198</v>
      </c>
      <c r="C1419" t="s">
        <v>264</v>
      </c>
      <c r="H1419" t="str">
        <f>VLOOKUP(A1419,'[1]Sheet 1'!$A$1:$B$3144,2,FALSE)</f>
        <v>PDGFB,PDGFRA</v>
      </c>
      <c r="I1419" t="s">
        <v>267</v>
      </c>
    </row>
    <row r="1420" spans="1:9">
      <c r="A1420" t="s">
        <v>4127</v>
      </c>
      <c r="B1420" t="s">
        <v>1198</v>
      </c>
      <c r="C1420" t="s">
        <v>3167</v>
      </c>
      <c r="H1420" t="str">
        <f>VLOOKUP(A1420,'[1]Sheet 1'!$A$1:$B$3144,2,FALSE)</f>
        <v>ADCY1,ADCY2,ADCY3,ADCY5,ADCY6,ADCY7,ADCY8,ADCY9,ADRA1D,ADRA1B,ADRA1A,ADRB1,ADRB2,ADRB3,ANXA6,ARRB1,ARRB2,ATP1A4,ATP1B1,ATP1B2,ATP1B3,FXYD2,ATP2A2,ATP2A3,ATP2B1,ATP2B2,ATP2B3,CACNA1A,CACNA1B,CACNA1C,CACNA1D,CACNA1E,CACNA1S,CACNB1,CACNB3,CALM1,CALM2,CALM3,CALR,CAMK4,CAMK2A,CAMK2B,CAMK2D,CAMK2G,CASQ1,CASQ2,CHRM1,CHRM2,CHRM3,CHRM4,CHRM5,FKBP1A,GJA1,GJA3,GJA4,GJA5,GJA8,GJB1,GJB2,GJB3,GJB5,GNA11,GNAI1,GNAI2,GNAI3,GNAO1,GNAQ,GNAS,GNAZ,GNB1,GNB2,GNB3,GNG3,GNG4,GNG5,GNG7,GNG11,GNGT1,SFN,GRK4,GRK5,GRK6,ITPR1,ITPR2,ITPR3,KCNB1,KCNJ3,KCNJ5,PLCB3,PLN,PRKACA,PRKACB,PKIA,PKIB,PRKAR1A,PRKAR1B,PRKAR2A,PRKAR2B,PRKCA,PRKCB,PRKCD,PRKCE,PRKCG,PRKCH,PRKD1,PRKCQ,PRKCZ,RGS1,RGS2,RGS3,RGS4,RGS7,RGS10,RGS16,RYR1,RYR2,RYR3,SLC8A1,SLC8A3,YWHAB,YWHAE,YWHAG,YWHAH,YWHAZ,RGS5,CAMK1,RGS20,RGS11,RGS9,RGS6,GJC1,RGS19,RGS14,GNB5,GJB6,YWHAQ,PKIG,RGS17,GNG13,GNG2,GNG12,GJC2,GJD2,STIM2,GNB4,RGS18,GJA9,GNG8,GJB4,ADCY4</v>
      </c>
      <c r="I1420" t="s">
        <v>3168</v>
      </c>
    </row>
    <row r="1421" spans="1:9">
      <c r="A1421" t="s">
        <v>4128</v>
      </c>
      <c r="B1421" t="s">
        <v>1179</v>
      </c>
      <c r="C1421" t="s">
        <v>4129</v>
      </c>
      <c r="E1421" t="s">
        <v>4130</v>
      </c>
      <c r="F1421">
        <v>36219</v>
      </c>
      <c r="H1421" t="str">
        <f>VLOOKUP(A1421,'[1]Sheet 1'!$A$1:$B$3144,2,FALSE)</f>
        <v>ATP1A1,ATP1A2,ATP1A3,ATP1A4,ATP1B1,ATP1B2,ATP1B3,FXYD2,LCT,SLC2A2,SLC5A1</v>
      </c>
      <c r="I1421" t="s">
        <v>4131</v>
      </c>
    </row>
    <row r="1422" spans="1:9">
      <c r="A1422" t="s">
        <v>4132</v>
      </c>
      <c r="B1422" t="s">
        <v>1179</v>
      </c>
      <c r="C1422" t="s">
        <v>4133</v>
      </c>
      <c r="E1422" t="s">
        <v>4134</v>
      </c>
      <c r="F1422">
        <v>15422</v>
      </c>
      <c r="H1422" t="str">
        <f>VLOOKUP(A1422,'[1]Sheet 1'!$A$1:$B$3144,2,FALSE)</f>
        <v>ATP1A1,ATP1A2,ATP1A3,ATP1A4,ATP1B1,ATP1B2,ATP1B3,FXYD2,GCK,SLC2A2,SLC5A1,TREH</v>
      </c>
      <c r="I1422" t="s">
        <v>4135</v>
      </c>
    </row>
    <row r="1423" spans="1:9">
      <c r="A1423" t="s">
        <v>4136</v>
      </c>
      <c r="B1423" t="s">
        <v>1179</v>
      </c>
      <c r="C1423" t="s">
        <v>2126</v>
      </c>
      <c r="E1423" t="s">
        <v>4137</v>
      </c>
      <c r="F1423">
        <v>36219</v>
      </c>
      <c r="H1423" t="str">
        <f>VLOOKUP(A1423,'[1]Sheet 1'!$A$1:$B$3144,2,FALSE)</f>
        <v>ATP1A1,ATP1A2,ATP1A3,ATP1A4,ATP1B1,ATP1B2,ATP1B3,FXYD2,LCT,SLC2A2,SLC5A1</v>
      </c>
      <c r="I1423" t="s">
        <v>2127</v>
      </c>
    </row>
    <row r="1424" spans="1:9">
      <c r="A1424" t="s">
        <v>4138</v>
      </c>
      <c r="B1424" t="s">
        <v>1179</v>
      </c>
      <c r="C1424" t="s">
        <v>691</v>
      </c>
      <c r="E1424" t="s">
        <v>4139</v>
      </c>
      <c r="F1424">
        <v>46345</v>
      </c>
      <c r="H1424" t="str">
        <f>VLOOKUP(A1424,'[1]Sheet 1'!$A$1:$B$3144,2,FALSE)</f>
        <v>CDA,CES1,TYMP,TYMS,SLC28A1</v>
      </c>
      <c r="I1424" t="s">
        <v>693</v>
      </c>
    </row>
    <row r="1425" spans="1:9">
      <c r="A1425" t="s">
        <v>4140</v>
      </c>
      <c r="B1425" t="s">
        <v>1179</v>
      </c>
      <c r="C1425" t="s">
        <v>4141</v>
      </c>
      <c r="E1425" t="s">
        <v>4142</v>
      </c>
      <c r="F1425">
        <v>2379</v>
      </c>
      <c r="H1425" t="str">
        <f>VLOOKUP(A1425,'[1]Sheet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25" t="s">
        <v>4143</v>
      </c>
    </row>
    <row r="1426" spans="1:9">
      <c r="A1426" t="s">
        <v>4144</v>
      </c>
      <c r="B1426" t="s">
        <v>1179</v>
      </c>
      <c r="C1426" t="s">
        <v>691</v>
      </c>
      <c r="E1426" t="s">
        <v>4145</v>
      </c>
      <c r="F1426">
        <v>51211</v>
      </c>
      <c r="H1426" t="str">
        <f>VLOOKUP(A1426,'[1]Sheet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26" t="s">
        <v>693</v>
      </c>
    </row>
    <row r="1427" spans="1:9">
      <c r="A1427" t="s">
        <v>4146</v>
      </c>
      <c r="B1427" t="s">
        <v>1179</v>
      </c>
      <c r="C1427" t="s">
        <v>4147</v>
      </c>
      <c r="E1427" t="s">
        <v>4148</v>
      </c>
      <c r="F1427">
        <v>2904</v>
      </c>
      <c r="H1427" t="str">
        <f>VLOOKUP(A1427,'[1]Sheet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27" t="s">
        <v>4149</v>
      </c>
    </row>
    <row r="1428" spans="1:9">
      <c r="A1428" t="s">
        <v>4150</v>
      </c>
      <c r="B1428" t="s">
        <v>1179</v>
      </c>
      <c r="C1428" t="s">
        <v>4151</v>
      </c>
      <c r="E1428" t="s">
        <v>4152</v>
      </c>
      <c r="F1428">
        <v>3082</v>
      </c>
      <c r="H1428" t="str">
        <f>VLOOKUP(A1428,'[1]Sheet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28" t="s">
        <v>4153</v>
      </c>
    </row>
    <row r="1429" spans="1:9">
      <c r="A1429" t="s">
        <v>4154</v>
      </c>
      <c r="B1429" t="s">
        <v>1179</v>
      </c>
      <c r="C1429" t="s">
        <v>691</v>
      </c>
      <c r="E1429" t="s">
        <v>4155</v>
      </c>
      <c r="F1429">
        <v>3127</v>
      </c>
      <c r="H1429" t="str">
        <f>VLOOKUP(A1429,'[1]Sheet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29" t="s">
        <v>693</v>
      </c>
    </row>
    <row r="1430" spans="1:9">
      <c r="A1430" t="s">
        <v>4156</v>
      </c>
      <c r="B1430" t="s">
        <v>1179</v>
      </c>
      <c r="C1430" t="s">
        <v>4157</v>
      </c>
      <c r="E1430" t="s">
        <v>4158</v>
      </c>
      <c r="F1430">
        <v>4856</v>
      </c>
      <c r="H1430" t="str">
        <f>VLOOKUP(A1430,'[1]Sheet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30" t="s">
        <v>4159</v>
      </c>
    </row>
    <row r="1431" spans="1:9">
      <c r="A1431" t="s">
        <v>4160</v>
      </c>
      <c r="B1431" t="s">
        <v>1179</v>
      </c>
      <c r="C1431" t="s">
        <v>4161</v>
      </c>
      <c r="E1431" t="s">
        <v>4162</v>
      </c>
      <c r="F1431">
        <v>6904</v>
      </c>
      <c r="H1431" t="str">
        <f>VLOOKUP(A1431,'[1]Sheet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31" t="s">
        <v>4163</v>
      </c>
    </row>
    <row r="1432" spans="1:9">
      <c r="A1432" t="s">
        <v>4164</v>
      </c>
      <c r="B1432" t="s">
        <v>1179</v>
      </c>
      <c r="C1432" t="s">
        <v>4165</v>
      </c>
      <c r="E1432" t="s">
        <v>4166</v>
      </c>
      <c r="F1432">
        <v>127570</v>
      </c>
      <c r="H1432" t="str">
        <f>VLOOKUP(A1432,'[1]Sheet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32" t="s">
        <v>4167</v>
      </c>
    </row>
    <row r="1433" spans="1:9">
      <c r="A1433" t="s">
        <v>4168</v>
      </c>
      <c r="B1433" t="s">
        <v>1179</v>
      </c>
      <c r="C1433" t="s">
        <v>691</v>
      </c>
      <c r="E1433" t="s">
        <v>4169</v>
      </c>
      <c r="F1433">
        <v>113756</v>
      </c>
      <c r="H1433" t="str">
        <f>VLOOKUP(A1433,'[1]Sheet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33" t="s">
        <v>693</v>
      </c>
    </row>
    <row r="1434" spans="1:9">
      <c r="A1434" t="s">
        <v>4170</v>
      </c>
      <c r="B1434" t="s">
        <v>1179</v>
      </c>
      <c r="C1434" t="s">
        <v>691</v>
      </c>
      <c r="E1434" t="s">
        <v>4171</v>
      </c>
      <c r="F1434">
        <v>354975</v>
      </c>
      <c r="H1434" t="str">
        <f>VLOOKUP(A1434,'[1]Sheet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34" t="s">
        <v>693</v>
      </c>
    </row>
    <row r="1435" spans="1:9">
      <c r="A1435" t="s">
        <v>4172</v>
      </c>
      <c r="B1435" t="s">
        <v>1179</v>
      </c>
      <c r="C1435" t="s">
        <v>4173</v>
      </c>
      <c r="E1435" t="s">
        <v>4174</v>
      </c>
      <c r="F1435">
        <v>8214</v>
      </c>
      <c r="H1435" t="str">
        <f>VLOOKUP(A1435,'[1]Sheet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35" t="s">
        <v>4175</v>
      </c>
    </row>
    <row r="1436" spans="1:9">
      <c r="A1436" t="s">
        <v>4176</v>
      </c>
      <c r="B1436" t="s">
        <v>1179</v>
      </c>
      <c r="C1436" t="s">
        <v>4177</v>
      </c>
      <c r="E1436" t="s">
        <v>4178</v>
      </c>
      <c r="F1436">
        <v>8499</v>
      </c>
      <c r="H1436" t="str">
        <f>VLOOKUP(A1436,'[1]Sheet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36" t="s">
        <v>4179</v>
      </c>
    </row>
    <row r="1437" spans="1:9">
      <c r="A1437" t="s">
        <v>4180</v>
      </c>
      <c r="B1437" t="s">
        <v>1179</v>
      </c>
      <c r="C1437" t="s">
        <v>4181</v>
      </c>
      <c r="E1437" t="s">
        <v>4182</v>
      </c>
      <c r="F1437">
        <v>28593</v>
      </c>
      <c r="H1437" t="str">
        <f>VLOOKUP(A1437,'[1]Sheet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37" t="s">
        <v>4183</v>
      </c>
    </row>
    <row r="1438" spans="1:9">
      <c r="A1438" t="s">
        <v>4184</v>
      </c>
      <c r="B1438" t="s">
        <v>1198</v>
      </c>
      <c r="C1438" t="s">
        <v>758</v>
      </c>
      <c r="I1438" t="s">
        <v>760</v>
      </c>
    </row>
    <row r="1439" spans="1:9">
      <c r="A1439" t="s">
        <v>4185</v>
      </c>
      <c r="B1439" t="s">
        <v>1179</v>
      </c>
      <c r="C1439" t="s">
        <v>691</v>
      </c>
      <c r="E1439" t="s">
        <v>4186</v>
      </c>
      <c r="F1439">
        <v>4657</v>
      </c>
      <c r="H1439" t="str">
        <f>VLOOKUP(A1439,'[1]Sheet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39" t="s">
        <v>693</v>
      </c>
    </row>
    <row r="1440" spans="1:9">
      <c r="A1440" t="s">
        <v>4187</v>
      </c>
      <c r="B1440" t="s">
        <v>1198</v>
      </c>
      <c r="C1440" t="s">
        <v>691</v>
      </c>
      <c r="I1440" t="s">
        <v>693</v>
      </c>
    </row>
    <row r="1441" spans="1:9">
      <c r="A1441" t="s">
        <v>4188</v>
      </c>
      <c r="B1441" t="s">
        <v>1198</v>
      </c>
      <c r="C1441" t="s">
        <v>669</v>
      </c>
      <c r="I1441" t="s">
        <v>671</v>
      </c>
    </row>
    <row r="1442" spans="1:9">
      <c r="A1442" t="s">
        <v>4189</v>
      </c>
      <c r="B1442" t="s">
        <v>1179</v>
      </c>
      <c r="C1442" t="s">
        <v>691</v>
      </c>
      <c r="E1442" t="s">
        <v>4190</v>
      </c>
      <c r="F1442">
        <v>6916</v>
      </c>
      <c r="H1442" t="str">
        <f>VLOOKUP(A1442,'[1]Sheet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42" t="s">
        <v>693</v>
      </c>
    </row>
    <row r="1443" spans="1:9">
      <c r="A1443" t="s">
        <v>4191</v>
      </c>
      <c r="B1443" t="s">
        <v>1179</v>
      </c>
      <c r="C1443" t="s">
        <v>691</v>
      </c>
      <c r="E1443" t="s">
        <v>4192</v>
      </c>
      <c r="F1443">
        <v>9611</v>
      </c>
      <c r="H1443" t="str">
        <f>VLOOKUP(A1443,'[1]Sheet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43" t="s">
        <v>693</v>
      </c>
    </row>
    <row r="1444" spans="1:9">
      <c r="A1444" t="s">
        <v>4193</v>
      </c>
      <c r="B1444" t="s">
        <v>1179</v>
      </c>
      <c r="C1444" t="s">
        <v>691</v>
      </c>
      <c r="E1444" t="s">
        <v>4194</v>
      </c>
      <c r="F1444">
        <v>75984</v>
      </c>
      <c r="H1444" t="str">
        <f>VLOOKUP(A1444,'[1]Sheet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44" t="s">
        <v>693</v>
      </c>
    </row>
    <row r="1445" spans="1:9">
      <c r="A1445" t="s">
        <v>4195</v>
      </c>
      <c r="B1445" t="s">
        <v>1179</v>
      </c>
      <c r="C1445" t="s">
        <v>4196</v>
      </c>
      <c r="E1445" t="s">
        <v>4197</v>
      </c>
      <c r="F1445">
        <v>112608</v>
      </c>
      <c r="H1445" t="str">
        <f>VLOOKUP(A1445,'[1]Sheet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45" t="s">
        <v>4198</v>
      </c>
    </row>
    <row r="1446" spans="1:9">
      <c r="A1446" t="s">
        <v>4199</v>
      </c>
      <c r="B1446" t="s">
        <v>1179</v>
      </c>
      <c r="C1446" t="s">
        <v>4200</v>
      </c>
      <c r="E1446" t="s">
        <v>4201</v>
      </c>
      <c r="F1446">
        <v>101278</v>
      </c>
      <c r="H1446" t="str">
        <f>VLOOKUP(A1446,'[1]Sheet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46" t="s">
        <v>4202</v>
      </c>
    </row>
    <row r="1447" spans="1:9">
      <c r="A1447" t="s">
        <v>4203</v>
      </c>
      <c r="B1447" t="s">
        <v>1179</v>
      </c>
      <c r="C1447" t="s">
        <v>4204</v>
      </c>
      <c r="E1447" t="s">
        <v>4205</v>
      </c>
      <c r="F1447">
        <v>64019</v>
      </c>
      <c r="H1447" t="str">
        <f>VLOOKUP(A1447,'[1]Sheet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47" t="s">
        <v>4206</v>
      </c>
    </row>
    <row r="1448" spans="1:9">
      <c r="A1448" t="s">
        <v>4207</v>
      </c>
      <c r="B1448" t="s">
        <v>1179</v>
      </c>
      <c r="C1448" t="s">
        <v>4208</v>
      </c>
      <c r="E1448" t="s">
        <v>4209</v>
      </c>
      <c r="F1448">
        <v>3441</v>
      </c>
      <c r="H1448" t="str">
        <f>VLOOKUP(A1448,'[1]Sheet 1'!$A$1:$B$3144,2,FALSE)</f>
        <v>ADRA1A,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48" t="s">
        <v>4210</v>
      </c>
    </row>
    <row r="1449" spans="1:9">
      <c r="A1449" t="s">
        <v>4211</v>
      </c>
      <c r="B1449" t="s">
        <v>1179</v>
      </c>
      <c r="C1449" t="s">
        <v>4212</v>
      </c>
      <c r="E1449" t="s">
        <v>4213</v>
      </c>
      <c r="F1449">
        <v>6343</v>
      </c>
      <c r="H1449" t="str">
        <f>VLOOKUP(A1449,'[1]Sheet 1'!$A$1:$B$3144,2,FALSE)</f>
        <v>ADRA1A,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49" t="s">
        <v>4214</v>
      </c>
    </row>
    <row r="1450" spans="1:9">
      <c r="A1450" t="s">
        <v>4215</v>
      </c>
      <c r="B1450" t="s">
        <v>1179</v>
      </c>
      <c r="C1450" t="s">
        <v>4216</v>
      </c>
      <c r="E1450" t="s">
        <v>4217</v>
      </c>
      <c r="F1450">
        <v>77733</v>
      </c>
      <c r="H1450" t="str">
        <f>VLOOKUP(A1450,'[1]Sheet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50" t="s">
        <v>4218</v>
      </c>
    </row>
    <row r="1451" spans="1:9">
      <c r="A1451" t="s">
        <v>4219</v>
      </c>
      <c r="B1451" t="s">
        <v>1179</v>
      </c>
      <c r="C1451" t="s">
        <v>4220</v>
      </c>
      <c r="E1451" t="s">
        <v>4221</v>
      </c>
      <c r="F1451">
        <v>2668</v>
      </c>
      <c r="H1451" t="str">
        <f>VLOOKUP(A1451,'[1]Sheet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51" t="s">
        <v>4222</v>
      </c>
    </row>
    <row r="1452" spans="1:9">
      <c r="A1452" t="s">
        <v>4223</v>
      </c>
      <c r="B1452" t="s">
        <v>1179</v>
      </c>
      <c r="C1452" t="s">
        <v>4224</v>
      </c>
      <c r="E1452" t="s">
        <v>4225</v>
      </c>
      <c r="F1452">
        <v>585948</v>
      </c>
      <c r="H1452" t="str">
        <f>VLOOKUP(A1452,'[1]Sheet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52" t="s">
        <v>4226</v>
      </c>
    </row>
    <row r="1453" spans="1:9">
      <c r="A1453" t="s">
        <v>4227</v>
      </c>
      <c r="B1453" t="s">
        <v>1179</v>
      </c>
      <c r="C1453" t="s">
        <v>4228</v>
      </c>
      <c r="E1453" t="s">
        <v>4229</v>
      </c>
      <c r="F1453">
        <v>586789</v>
      </c>
      <c r="H1453" t="str">
        <f>VLOOKUP(A1453,'[1]Sheet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53" t="s">
        <v>4230</v>
      </c>
    </row>
    <row r="1454" spans="1:9">
      <c r="A1454" t="s">
        <v>4231</v>
      </c>
      <c r="B1454" t="s">
        <v>1179</v>
      </c>
      <c r="C1454" t="s">
        <v>4232</v>
      </c>
      <c r="E1454" t="s">
        <v>4233</v>
      </c>
      <c r="F1454">
        <v>7565</v>
      </c>
      <c r="H1454" t="str">
        <f>VLOOKUP(A1454,'[1]Sheet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54" t="s">
        <v>4234</v>
      </c>
    </row>
    <row r="1455" spans="1:9">
      <c r="A1455" t="s">
        <v>4235</v>
      </c>
      <c r="B1455" t="s">
        <v>1179</v>
      </c>
      <c r="C1455" t="s">
        <v>4236</v>
      </c>
      <c r="E1455" t="s">
        <v>4237</v>
      </c>
      <c r="F1455">
        <v>7575</v>
      </c>
      <c r="H1455" t="str">
        <f>VLOOKUP(A1455,'[1]Sheet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55" t="s">
        <v>4238</v>
      </c>
    </row>
    <row r="1456" spans="1:9">
      <c r="A1456" t="s">
        <v>4239</v>
      </c>
      <c r="B1456" t="s">
        <v>1179</v>
      </c>
      <c r="C1456" t="s">
        <v>4240</v>
      </c>
      <c r="E1456" t="s">
        <v>4241</v>
      </c>
      <c r="F1456">
        <v>76917</v>
      </c>
      <c r="H1456" t="str">
        <f>VLOOKUP(A1456,'[1]Sheet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56" t="s">
        <v>4242</v>
      </c>
    </row>
    <row r="1457" spans="1:9">
      <c r="A1457" t="s">
        <v>4243</v>
      </c>
      <c r="B1457" t="s">
        <v>1179</v>
      </c>
      <c r="C1457" t="s">
        <v>4244</v>
      </c>
      <c r="E1457" t="s">
        <v>4245</v>
      </c>
      <c r="F1457">
        <v>7582</v>
      </c>
      <c r="H1457" t="str">
        <f>VLOOKUP(A1457,'[1]Sheet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57" t="s">
        <v>4246</v>
      </c>
    </row>
    <row r="1458" spans="1:9">
      <c r="A1458" t="s">
        <v>4247</v>
      </c>
      <c r="B1458" t="s">
        <v>1198</v>
      </c>
      <c r="C1458" t="s">
        <v>4248</v>
      </c>
      <c r="H1458" t="str">
        <f>VLOOKUP(A1458,'[1]Sheet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58" t="s">
        <v>4249</v>
      </c>
    </row>
    <row r="1459" spans="1:9">
      <c r="A1459" t="s">
        <v>4250</v>
      </c>
      <c r="B1459" t="s">
        <v>1179</v>
      </c>
      <c r="C1459" t="s">
        <v>736</v>
      </c>
      <c r="E1459" t="s">
        <v>4251</v>
      </c>
      <c r="F1459">
        <v>46345</v>
      </c>
      <c r="H1459" t="str">
        <f>VLOOKUP(A1459,'[1]Sheet 1'!$A$1:$B$3144,2,FALSE)</f>
        <v>CDA,CES1,TYMP,TYMS,SLC28A1</v>
      </c>
      <c r="I1459" t="s">
        <v>737</v>
      </c>
    </row>
    <row r="1460" spans="1:9">
      <c r="A1460" t="s">
        <v>4252</v>
      </c>
      <c r="B1460" t="s">
        <v>1179</v>
      </c>
      <c r="C1460" t="s">
        <v>2135</v>
      </c>
      <c r="E1460" t="s">
        <v>4253</v>
      </c>
      <c r="F1460">
        <v>2208</v>
      </c>
      <c r="H1460" t="str">
        <f>VLOOKUP(A1460,'[1]Sheet 1'!$A$1:$B$3144,2,FALSE)</f>
        <v>ADK,AOX1,SLC29A1,SLC29A2,HPRT1,IMPDH1,PPAT,RAC1,TPMT,XDH,GMPS,SLC28A2,ABCC5,ABCC4,SLC28A3</v>
      </c>
      <c r="I1460" t="s">
        <v>2137</v>
      </c>
    </row>
    <row r="1461" spans="1:9">
      <c r="A1461" t="s">
        <v>4254</v>
      </c>
      <c r="B1461" t="s">
        <v>1179</v>
      </c>
      <c r="C1461" t="s">
        <v>691</v>
      </c>
      <c r="E1461" t="s">
        <v>4255</v>
      </c>
      <c r="F1461">
        <v>355377</v>
      </c>
      <c r="H1461" t="str">
        <f>VLOOKUP(A1461,'[1]Sheet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61" t="s">
        <v>693</v>
      </c>
    </row>
    <row r="1462" spans="1:9">
      <c r="A1462" t="s">
        <v>4256</v>
      </c>
      <c r="B1462" t="s">
        <v>1179</v>
      </c>
      <c r="C1462" t="s">
        <v>691</v>
      </c>
      <c r="E1462" t="s">
        <v>4257</v>
      </c>
      <c r="F1462">
        <v>3437</v>
      </c>
      <c r="H1462" t="str">
        <f>VLOOKUP(A1462,'[1]Sheet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62" t="s">
        <v>693</v>
      </c>
    </row>
    <row r="1463" spans="1:9">
      <c r="A1463" t="s">
        <v>4258</v>
      </c>
      <c r="B1463" t="s">
        <v>1179</v>
      </c>
      <c r="C1463" t="s">
        <v>691</v>
      </c>
      <c r="E1463" t="s">
        <v>4259</v>
      </c>
      <c r="F1463">
        <v>39465</v>
      </c>
      <c r="H1463" t="str">
        <f>VLOOKUP(A1463,'[1]Sheet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63" t="s">
        <v>693</v>
      </c>
    </row>
    <row r="1464" spans="1:9">
      <c r="A1464" t="s">
        <v>4260</v>
      </c>
      <c r="B1464" t="s">
        <v>1179</v>
      </c>
      <c r="C1464" t="s">
        <v>4261</v>
      </c>
      <c r="E1464" t="s">
        <v>4262</v>
      </c>
      <c r="F1464">
        <v>63622</v>
      </c>
      <c r="H1464" t="str">
        <f>VLOOKUP(A1464,'[1]Sheet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64" t="s">
        <v>4263</v>
      </c>
    </row>
    <row r="1465" spans="1:9">
      <c r="A1465" t="s">
        <v>4264</v>
      </c>
      <c r="B1465" t="s">
        <v>1179</v>
      </c>
      <c r="C1465" t="s">
        <v>691</v>
      </c>
      <c r="E1465" t="s">
        <v>4265</v>
      </c>
      <c r="F1465">
        <v>28918</v>
      </c>
      <c r="H1465" t="str">
        <f>VLOOKUP(A1465,'[1]Sheet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65" t="s">
        <v>693</v>
      </c>
    </row>
    <row r="1466" spans="1:9">
      <c r="A1466" t="s">
        <v>4266</v>
      </c>
      <c r="B1466" t="s">
        <v>1179</v>
      </c>
      <c r="C1466" t="s">
        <v>4267</v>
      </c>
      <c r="E1466" t="s">
        <v>4268</v>
      </c>
      <c r="F1466">
        <v>4670</v>
      </c>
      <c r="H1466" t="str">
        <f>VLOOKUP(A1466,'[1]Sheet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66" t="s">
        <v>4269</v>
      </c>
    </row>
    <row r="1467" spans="1:9">
      <c r="A1467" t="s">
        <v>4270</v>
      </c>
      <c r="B1467" t="s">
        <v>1179</v>
      </c>
      <c r="C1467" t="s">
        <v>4271</v>
      </c>
      <c r="E1467" t="s">
        <v>4272</v>
      </c>
      <c r="F1467">
        <v>64317</v>
      </c>
      <c r="H1467" t="str">
        <f>VLOOKUP(A1467,'[1]Sheet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67" t="s">
        <v>4273</v>
      </c>
    </row>
    <row r="1468" spans="1:9">
      <c r="A1468" t="s">
        <v>4274</v>
      </c>
      <c r="B1468" t="s">
        <v>1179</v>
      </c>
      <c r="C1468" t="s">
        <v>691</v>
      </c>
      <c r="E1468" t="s">
        <v>4275</v>
      </c>
      <c r="F1468">
        <v>50580</v>
      </c>
      <c r="H1468" t="str">
        <f>VLOOKUP(A1468,'[1]Sheet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68" t="s">
        <v>693</v>
      </c>
    </row>
    <row r="1469" spans="1:9">
      <c r="A1469" t="s">
        <v>4276</v>
      </c>
      <c r="B1469" t="s">
        <v>1179</v>
      </c>
      <c r="C1469" t="s">
        <v>4277</v>
      </c>
      <c r="E1469" t="s">
        <v>4278</v>
      </c>
      <c r="F1469">
        <v>2663</v>
      </c>
      <c r="H1469" t="str">
        <f>VLOOKUP(A1469,'[1]Sheet 1'!$A$1:$B$3144,2,FALSE)</f>
        <v>ADRB1,ATP1A1,ATP1A2,ATP1A3,ATP1A4,ATP1B1,ATP1B2,ATP1B3,FXYD2,ATP2A2,CACNA1C,CACNB1,CHRM2,DLG1,GNAS,KCNA5,KCND3,KCNE1,KCNH2,KCNJ2,KCNJ3,KCNJ4,KCNJ5,KCNJ8,KCNJ11,KCNK1,KCNQ1,PLN,PRKACA,PRKACB,PRKACG,PRKAR1A,PRKAR1B,PRKAR2A,PRKAR2B,RYR2,SCN5A,SLC8A1,SLC9A1,SNTA1,SNTB1,SNTB2,ABCC8,TPM1,TPM2,CACNA1H,CACNA1G,CACNA2D2,KCNE2,HCN4,ABCC9,UQCR11,ATP1B4,KCNIP2,MCU,ALG10B</v>
      </c>
      <c r="I1469" t="s">
        <v>4279</v>
      </c>
    </row>
    <row r="1470" spans="1:9">
      <c r="A1470" t="s">
        <v>4280</v>
      </c>
      <c r="B1470" t="s">
        <v>1179</v>
      </c>
      <c r="C1470" t="s">
        <v>4281</v>
      </c>
      <c r="E1470" t="s">
        <v>4282</v>
      </c>
      <c r="F1470">
        <v>6438</v>
      </c>
      <c r="H1470" t="str">
        <f>VLOOKUP(A1470,'[1]Sheet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70" t="s">
        <v>4283</v>
      </c>
    </row>
    <row r="1471" spans="1:9">
      <c r="A1471" t="s">
        <v>4284</v>
      </c>
      <c r="B1471" t="s">
        <v>1179</v>
      </c>
      <c r="C1471" t="s">
        <v>691</v>
      </c>
      <c r="E1471" t="s">
        <v>4285</v>
      </c>
      <c r="F1471">
        <v>6897</v>
      </c>
      <c r="H1471" t="str">
        <f>VLOOKUP(A1471,'[1]Sheet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71" t="s">
        <v>693</v>
      </c>
    </row>
    <row r="1472" spans="1:9">
      <c r="A1472" t="s">
        <v>4286</v>
      </c>
      <c r="B1472" t="s">
        <v>1179</v>
      </c>
      <c r="C1472" t="s">
        <v>691</v>
      </c>
      <c r="E1472" t="s">
        <v>4287</v>
      </c>
      <c r="F1472">
        <v>238698</v>
      </c>
      <c r="H1472" t="str">
        <f>VLOOKUP(A1472,'[1]Sheet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72" t="s">
        <v>693</v>
      </c>
    </row>
    <row r="1473" spans="1:9">
      <c r="A1473" t="s">
        <v>4288</v>
      </c>
      <c r="B1473" t="s">
        <v>1179</v>
      </c>
      <c r="C1473" t="s">
        <v>4289</v>
      </c>
      <c r="E1473" t="s">
        <v>4290</v>
      </c>
      <c r="F1473">
        <v>258351</v>
      </c>
      <c r="H1473" t="str">
        <f>VLOOKUP(A1473,'[1]Sheet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73" t="s">
        <v>4291</v>
      </c>
    </row>
    <row r="1474" spans="1:9">
      <c r="A1474" t="s">
        <v>4292</v>
      </c>
      <c r="B1474" t="s">
        <v>1179</v>
      </c>
      <c r="C1474" t="s">
        <v>4293</v>
      </c>
      <c r="E1474" t="s">
        <v>4294</v>
      </c>
      <c r="F1474">
        <v>200929</v>
      </c>
      <c r="H1474" t="str">
        <f>VLOOKUP(A1474,'[1]Sheet 1'!$A$1:$B$3144,2,FALSE)</f>
        <v>ADRB1,ATP1A1,ATP1A2,ATP1A3,ATP1A4,ATP1B1,ATP1B2,ATP1B3,FXYD2,ATP2A2,CACNA1C,CACNB1,CHRM2,DLG1,KCNA5,KCND3,KCNE1,KCNH2,KCNJ2,KCNJ3,KCNJ4,KCNJ5,KCNJ8,KCNJ11,KCNK1,KCNQ1,PLN,PRKACA,PRKAR1A,RYR2,SCN5A,SLC8A1,SNTA1,SNTB1,SNTB2,ABCC8,TPM1,TPM2,CACNA1H,CACNA1G,CACNA2D2,KCNE2,HCN4,ABCC9,KCNIP2,ALG10B</v>
      </c>
      <c r="I1474" t="s">
        <v>4295</v>
      </c>
    </row>
    <row r="1475" spans="1:9">
      <c r="A1475" t="s">
        <v>4296</v>
      </c>
      <c r="B1475" t="s">
        <v>1198</v>
      </c>
      <c r="C1475" t="s">
        <v>1030</v>
      </c>
      <c r="H1475" t="str">
        <f>VLOOKUP(A1475,'[1]Sheet 1'!$A$1:$B$3144,2,FALSE)</f>
        <v>ATP2B2,CA8,CACNA1A,GNA11,GNA15,GNAQ,GRIA1,GRIA2,GRIA3,GRIA4,GRM1,ITPR1,PDK1,PLCB2,PLCB3,PLCB4,PRKCG,RYR3,TRPC3,HOMER3,GNA14,LOC105372522</v>
      </c>
      <c r="I1475" t="s">
        <v>1033</v>
      </c>
    </row>
    <row r="1476" spans="1:9">
      <c r="A1476" t="s">
        <v>4297</v>
      </c>
      <c r="B1476" t="s">
        <v>1198</v>
      </c>
      <c r="C1476" t="s">
        <v>1936</v>
      </c>
      <c r="H1476" t="str">
        <f>VLOOKUP(A1476,'[1]Sheet 1'!$A$1:$B$3144,2,FALSE)</f>
        <v>CACNA1A,CACNB1,GCG,SCN5A,SLC2A2,SNTA1,SNTB1,SNTB2,ABCC8,CACNA2D2</v>
      </c>
      <c r="I1476" t="s">
        <v>1937</v>
      </c>
    </row>
    <row r="1477" spans="1:9">
      <c r="A1477" t="s">
        <v>4298</v>
      </c>
      <c r="B1477" t="s">
        <v>1198</v>
      </c>
      <c r="C1477" t="s">
        <v>4299</v>
      </c>
      <c r="H1477" t="str">
        <f>VLOOKUP(A1477,'[1]Sheet 1'!$A$1:$B$3144,2,FALSE)</f>
        <v>GRM1,GRM4,ITPR3,KCNJ2,PLCB2,TAS2R38,SCN2A,SCN3A,SCN9A,SCNN1B,SCNN1G,TRPM5,TAS2R3,TAS2R4,TAS2R16,TAS2R1,TAS2R8,TAS2R7,TAS2R13,TAS2R10,TAS2R14,GNG13,TAS2R5,TRPM4,TAS1R2,TAS1R1,TAS1R3,CALHM3,OTOP1,CALHM1,TAS2R39,TAS2R40,TAS2R41,TAS2R43,TAS2R31,TAS2R46,TAS2R30,TAS2R20,TAS2R50,GNAT3</v>
      </c>
      <c r="I1477" t="s">
        <v>4300</v>
      </c>
    </row>
    <row r="1478" spans="1:9">
      <c r="A1478" t="s">
        <v>4301</v>
      </c>
      <c r="B1478" t="s">
        <v>1198</v>
      </c>
      <c r="C1478" t="s">
        <v>4302</v>
      </c>
      <c r="H1478" t="str">
        <f>VLOOKUP(A1478,'[1]Sheet 1'!$A$1:$B$3144,2,FALSE)</f>
        <v>SCNN1B,SCNN1G,CALHM3,CALHM1</v>
      </c>
      <c r="I1478" t="s">
        <v>4303</v>
      </c>
    </row>
    <row r="1479" spans="1:9">
      <c r="A1479" t="s">
        <v>4304</v>
      </c>
      <c r="B1479" t="s">
        <v>1198</v>
      </c>
      <c r="C1479" t="s">
        <v>449</v>
      </c>
      <c r="H1479" t="str">
        <f>VLOOKUP(A1479,'[1]Sheet 1'!$A$1:$B$3144,2,FALSE)</f>
        <v>IL1A,IL1B,IL1RN,PLCG2,POLR2E,POLR2F,POLR2H,POLR2K,POLR2L,SLC20A1,STAT1,POLR1C,BCL2L11,MERTK,POLR1G,PSD4,POLR1A,IL36RN,IL36B,IL37,IL36A,POLR1H,POLR1D,ACOXL,IL36G,POLR1E,ANAPC1,POLR1B,CHCHD5,ZC3H8,IL1F10,TMEM87B,FBLN7,TTL,CKAP2L,POLR1F,NT5DC4,ZC3H6,RGPD8,RN7SL297P,RNU6-1180P</v>
      </c>
      <c r="I1479" t="s">
        <v>452</v>
      </c>
    </row>
    <row r="1480" spans="1:9">
      <c r="A1480" t="s">
        <v>4305</v>
      </c>
      <c r="B1480" t="s">
        <v>1198</v>
      </c>
      <c r="C1480" t="s">
        <v>449</v>
      </c>
      <c r="H1480" t="str">
        <f>VLOOKUP(A1480,'[1]Sheet 1'!$A$1:$B$3144,2,FALSE)</f>
        <v>AGXT,KIF1A,BOK,COL6A3,DTYMK,GBX2,GPC1,GPR35,HDLBP,NDUFA10,SEPTIN2,PDCD1,PPP1R7,SPP2,DGKD,PER2,LRRFIP1,HDAC4,FARP2,ARL4C,CALCRL,RAMP1,STK25,COPS8,CAPN10,PASK,ATG4B,SH3BP4,SNED1,TRAF3IP1,ANO7,PRLH,THAP4,ANKMY1,SCLY,ASB1,UGT1A12P,UGT1A11P,UGT1A10,UGT1A8,UGT1A7,UGT1A6,UGT1A9,UGT1A4,UGT1A1,USP40,HJURP,HES6,ACKR3,RNPEPL1,GAL3ST2,RAB17,TRPM8,MLPH,IQCA1,MAB21L4,ILKAP,ING5,AGAP1,TWIST2,NEU4,MTERF4,UBE2F,OTOS,COPS9,OR6B3,ERFE,RTP5,DUSP28,MROH2A,ESPNL,RBM44,AQP12A,KLHL30,OR6B2,ASB18,UGT1A13P,MIR149,DNAJB3,AQP12B,D2HGDH,RPL17P11,LOC100419016,AGAP1-IT1,MIR4440,MIR4786,CAPN10-DT,RNU6-1051P</v>
      </c>
      <c r="I1480" t="s">
        <v>452</v>
      </c>
    </row>
    <row r="1481" spans="1:9">
      <c r="A1481" t="s">
        <v>4306</v>
      </c>
      <c r="B1481" t="s">
        <v>1198</v>
      </c>
      <c r="C1481" t="s">
        <v>4307</v>
      </c>
      <c r="H1481" t="str">
        <f>VLOOKUP(A1481,'[1]Sheet 1'!$A$1:$B$3144,2,FALSE)</f>
        <v>CREB1,DRD1</v>
      </c>
      <c r="I1481" t="s">
        <v>4308</v>
      </c>
    </row>
    <row r="1482" spans="1:9">
      <c r="A1482" t="s">
        <v>4309</v>
      </c>
      <c r="B1482" t="s">
        <v>1198</v>
      </c>
      <c r="C1482" t="s">
        <v>1950</v>
      </c>
      <c r="H1482" t="str">
        <f>VLOOKUP(A1482,'[1]Sheet 1'!$A$1:$B$3144,2,FALSE)</f>
        <v>ABL1,ADAM10,BARD1,BRCA1,CAPN3,CLTB,COX4I1,COX5B,COX6A1,COX6B1,COX6C,COX7A1,COX7B,COX7C,COX8A,CYP7A1,DBN1,DRD2,F12,FGF1,FGFR4,GAB1,GNAI1,GNAI2,GNAI3,GRK6,GRB2,GRIN1,GRIN2B,H2AX,H3-3A,HIP1,HK3,IGF1R,INPP5D,JUN,MAX,MYC,MYO7B,PIK3R1,PLCG1,MAPK8,MAPK9,MAPK10,PTH,PTPN2,PTPRN2,SLC34A1,SNCB,SNCA,SOS1,SRC,TPM2,CXCR4,EED,HIP1R,PDLIM7,COX5A,NTN1,MAGED1,BABAM2,FGF19,USH1C,RGS14,FRS2,TMED2,LMAN2,TMED10,B4GALT7,RNF44,HIC2,KDM6B,FAF2,ZNF346,NELFB,TSPAN17,PRELID1,BABAM1,ABHD5,DDX41,NOP16,TRIAP1,UIMC1,CDHR5,RAB24,FAM193B,TMED9,CDHR2,FBXW7,PNPLA2,KIAA1191,NSD1,BRCC3,DOK3,PRR7,MXD3,ABRAXAS1,ARFGAP2,UNC5A,GPRIN1,HIGD2A,EIF4E1B,ANKS4B,ARL10,PFN3,SIMC1,MIR1271,MIR4281,RN7SL684P</v>
      </c>
      <c r="I1482" t="s">
        <v>1951</v>
      </c>
    </row>
    <row r="1483" spans="1:9">
      <c r="A1483" t="s">
        <v>4310</v>
      </c>
      <c r="B1483" t="s">
        <v>1198</v>
      </c>
      <c r="C1483" t="s">
        <v>4311</v>
      </c>
      <c r="H1483" t="str">
        <f>VLOOKUP(A1483,'[1]Sheet 1'!$A$1:$B$3144,2,FALSE)</f>
        <v>ALAS1,ARF4,ARL3,ATP5F1A,ATP5F1B,ATP5F1C,ATP5F1D,ATP5F1E,ATP5PB,ATP5MC1,ATP5MC2,ATP5MC3,ATP5ME,ATP5PF,ATP5PO,BBS1,BBS2,BBS4,CALM3,CAMK4,CDK1,CETN2,CREB1,ATF2,CSNK1D,DYNC1H1,DYNC1I2,ESRRA,GABPA,HCFC1,HSPA9,HSP90AA1,TNPO1,RAB8A,MT-ATP6,MT-ATP8,MTX1,SEPTIN2,NEK2,NPHP1,NRF1,ODF2,PAFAH1B1,PCM1,PCNT,PDE6D,PLK1,POLRMT,PPP2R1A,PRKAA2,PRKACA,PRKAR2B,RP2,RXRA,SSBP1,TBL1X,TCP1,TFAM,CCT3,TUBA4A,TUBG1,YWHAE,YWHAG,ALMS1,TUBA1A,MTERF1,IFT88,MKKS,OFD1,SSNA1,DYNLL1,GBF1,RAB11A,TMEM11,HDAC3,TRIP11,ATP5MF,NCOR1,IQCB1,CEP135,CEP57,RAB11FIP3,CCP110,IFT140,CKAP5,SFI1,HDAC6,ACTR1A,AKAP9,TUBB4A,TUBB4B,ATP5PD,DCTN2,CCT4,CCT2,ATP5MG,EXOC5,MTX2,CCT8,PLK4,SDCCAG8,PPARGC1A,IMMT,IFT27,CNTRL,CEP43,KIF3A,CEP250,POLG2,DCTN3,EXOC3,CEP162,CEP164,MAPRE1,KIFAP3,CCT5,NINL,CEP131,CEP152,CLUAP1,PPRC1,EXOC7,RPGRIP1L,CLASP1,HAUS5,SIRT5,SIRT4,SIRT3,SAMM50,C2CD3,TCTN3,TRAF3IP1,IFT172,B9D1,DMAC2L,BBS9,IFT81,ASAP1,IFT52,TFB1M,CEP83,TMEM216,DYNC2LI1,IFT25,CYCS,EXOC6,LZTFL1,HAUS6,AHI1,NDE1,MKS1,CHCHD3,HAUS4,IFT57,DYNC2I1,CEP192,HAUS2,BBS7,HAUS7,CEP72,DNAJC11,CDK5RAP2,EXOC1,IFT122,EXOC2,CPAP,INPP5E,TWNK,IFT46,WDR35,CC2D2A,IFT80,KIF17,WDR19,MARK4,EXOC4,TFB2M,IFT22,APOO,HAUS3,CEP97,TCTN1,DYNC2H1,TBL1XR1,BBS10,TTC21B,TCTN2,CEP76,ATAT1,IFT56,IFT74,CEP290,CEP63,CEP70,B9D2,ARL6,CEP78,CHCHD6,UNC119B,PERM1,CEP89,FBF1,DYNC2I2,IFT20,TMEM67,BBIP1,HAUS8,CEP41,IFT43,HAUS1,RAB3IP,NEDD1,TTC8,MICOS13,BBS5,SCLT1,PPARGC1B,APOOL,TTBK2,EXOC8,BBS12,ARL13B,TUBB,NPHP4,KIF24,MICOS10,TPTEP2-CSNK1E</v>
      </c>
      <c r="I1483" t="s">
        <v>4312</v>
      </c>
    </row>
    <row r="1484" spans="1:9">
      <c r="A1484" t="s">
        <v>4313</v>
      </c>
      <c r="B1484" t="s">
        <v>1198</v>
      </c>
      <c r="C1484" t="s">
        <v>4314</v>
      </c>
      <c r="H1484" t="str">
        <f>VLOOKUP(A1484,'[1]Sheet 1'!$A$1:$B$3144,2,FALSE)</f>
        <v>ALAS1,ATP5F1A,ATP5F1B,ATP5F1C,ATP5F1D,ATP5F1E,ATP5PB,ATP5MC1,ATP5MC2,ATP5MC3,ATP5ME,ATP5PF,ATP5PO,CALM3,CAMK4,CREB1,ATF2,ESRRA,GABPA,HCFC1,HSPA9,MT-ATP6,MT-ATP8,MTX1,NRF1,POLRMT,PRKAA2,RXRA,SSBP1,TBL1X,TFAM,MTERF1,TMEM11,HDAC3,ATP5MF,NCOR1,ATP5PD,ATP5MG,MTX2,PPARGC1A,IMMT,POLG2,PPRC1,SIRT5,SIRT4,SIRT3,SAMM50,DMAC2L,TFB1M,CYCS,CHCHD3,DNAJC11,TWNK,TFB2M,APOO,TBL1XR1,CHCHD6,PERM1,MICOS13,PPARGC1B,APOOL,MICOS10</v>
      </c>
      <c r="I1484" t="s">
        <v>4315</v>
      </c>
    </row>
    <row r="1485" spans="1:9">
      <c r="A1485" t="s">
        <v>4316</v>
      </c>
      <c r="B1485" t="s">
        <v>3697</v>
      </c>
      <c r="C1485" t="s">
        <v>4317</v>
      </c>
      <c r="D1485" t="s">
        <v>4318</v>
      </c>
      <c r="G1485" t="s">
        <v>4319</v>
      </c>
      <c r="H1485" t="str">
        <f>VLOOKUP(A1485,'[1]Sheet 1'!$A$1:$B$3144,2,FALSE)</f>
        <v>APEX1,FEN1,LIG1,LIG3,MPG,NTHL1,OGG1,PCNA,POLB,RFC1,RFC2,RFC3,RFC4,RFC5,RPA1,RPA2,RPA3,TDG,XRCC1,H3-4,PARG,MBD4,PNKP,SMUG1,POT1,TINF2,TERF2IP,ADPRS,NEIL3,ACD,NEIL1,NEIL2,H4C15</v>
      </c>
      <c r="I1485" t="s">
        <v>4320</v>
      </c>
    </row>
    <row r="1486" spans="1:9">
      <c r="A1486" t="s">
        <v>4321</v>
      </c>
      <c r="B1486" t="s">
        <v>1198</v>
      </c>
      <c r="C1486" t="s">
        <v>4322</v>
      </c>
      <c r="H1486" t="str">
        <f>VLOOKUP(C1486,[3]Sheet1!$B$1:$C$2723,2,FALSE)</f>
        <v>APEX1_HUMAN</v>
      </c>
      <c r="I1486" t="s">
        <v>4323</v>
      </c>
    </row>
    <row r="1487" spans="1:9">
      <c r="A1487" t="s">
        <v>4324</v>
      </c>
      <c r="B1487" t="s">
        <v>1198</v>
      </c>
      <c r="C1487" t="s">
        <v>4325</v>
      </c>
      <c r="H1487" t="str">
        <f>VLOOKUP(A1487,'[1]Sheet 1'!$A$1:$B$3144,2,FALSE)</f>
        <v>APEX1,FEN1,LIG1,POLB,PARG,ADPRS</v>
      </c>
      <c r="I1487" t="s">
        <v>4326</v>
      </c>
    </row>
    <row r="1488" spans="1:9">
      <c r="A1488" t="s">
        <v>4327</v>
      </c>
      <c r="B1488" t="s">
        <v>1198</v>
      </c>
      <c r="C1488" t="s">
        <v>4328</v>
      </c>
      <c r="H1488" t="str">
        <f>VLOOKUP(A1488,'[1]Sheet 1'!$A$1:$B$3144,2,FALSE)</f>
        <v>ABL1,APBB1,ATM,ATR,BARD1,BLM,BRCA1,BRCA2,CDK2,CHEK1,DNA2,ERCC1,ERCC4,FEN1,XRCC6,H2AX,HUS1,KPNA2,LIG3,LIG4,MRE11,NBN,PPP4C,PPP5C,PRKDC,MAPK8,RAD1,RAD17,RAD51,RAD51C,RAD51B,RAD51D,RAD52,RBBP8,RFC2,RFC3,RFC4,RFC5,RNF4,RPA1,RPA2,RPA3,SUMO2,TOP3A,TP53,TP53BP1,UBE2I,UBE2N,UBE2V2,SUMO1,NSD2,WRN,XRCC1,XRCC2,XRCC3,XRCC4,XRCC5,SEM1,H3-4,BAP1,SMARCA5,TIMELESS,HERC2,RNF8,BAZ1B,EXO1,BABAM2,MDC1,RAD50,KAT5,RAD51AP1,POLQ,TOPBP1,CHEK2,PAXIP1,SPIDR,BABAM1,UBXN1,SIRT6,PIAS4,UIMC1,RTEL1,TIPIN,RIF1,CLSPN,DCLRE1C,BRCC3,PALB2,NHEJ1,RMI1,MUS81,RHNO1,BRIP1,ATRIP,ABRAXAS1,SLX4,RMI2,EME1,PPP4R2,RNF168,EME2,SLX1A,H4C15</v>
      </c>
      <c r="I1488" t="s">
        <v>4329</v>
      </c>
    </row>
    <row r="1489" spans="1:9">
      <c r="A1489" t="s">
        <v>4330</v>
      </c>
      <c r="B1489" t="s">
        <v>1198</v>
      </c>
      <c r="C1489" t="s">
        <v>4331</v>
      </c>
      <c r="H1489" t="str">
        <f>VLOOKUP(A1489,'[1]Sheet 1'!$A$1:$B$3144,2,FALSE)</f>
        <v>ABL1,ATM,ATR,BARD1,BLM,BRCA1,BRCA2,CDK2,CHEK1,DNA2,ERCC1,ERCC4,FEN1,H2AX,HUS1,LIG3,MRE11,NBN,PPP4C,RAD1,RAD17,RAD51,RAD51C,RAD51B,RAD51D,RAD52,RBBP8,RFC2,RFC3,RFC4,RFC5,RNF4,RPA1,RPA2,RPA3,SUMO2,TOP3A,TP53BP1,UBE2I,UBE2N,UBE2V2,NSD2,WRN,XRCC1,XRCC2,XRCC3,SEM1,H3-4,TIMELESS,HERC2,RNF8,EXO1,BABAM2,MDC1,RAD50,KAT5,RAD51AP1,POLQ,TOPBP1,SPIDR,BABAM1,SIRT6,PIAS4,UIMC1,RTEL1,TIPIN,CLSPN,BRCC3,PALB2,RMI1,MUS81,RHNO1,BRIP1,ATRIP,ABRAXAS1,SLX4,RMI2,EME1,PPP4R2,RNF168,EME2,SLX1A,H4C15</v>
      </c>
      <c r="I1489" t="s">
        <v>4332</v>
      </c>
    </row>
    <row r="1490" spans="1:9">
      <c r="A1490" t="s">
        <v>4333</v>
      </c>
      <c r="B1490" t="s">
        <v>1198</v>
      </c>
      <c r="C1490" t="s">
        <v>4334</v>
      </c>
      <c r="H1490" t="str">
        <f>VLOOKUP(A1490,'[1]Sheet 1'!$A$1:$B$3144,2,FALSE)</f>
        <v>ATM,ATR,BARD1,BRCA1,CDK2,CHEK1,DNA2,H2AX,HUS1,PPP4C,RAD1,RAD17,RBBP8,RFC2,RFC3,RFC4,RFC5,RNF4,RPA1,RPA2,RPA3,SUMO2,TP53BP1,UBE2I,UBE2N,UBE2V2,NSD2,WRN,H3-4,TIMELESS,HERC2,RNF8,EXO1,BABAM2,MDC1,KAT5,TOPBP1,BABAM1,SIRT6,PIAS4,UIMC1,TIPIN,CLSPN,BRCC3,RHNO1,BRIP1,ATRIP,ABRAXAS1,PPP4R2,RNF168,H4C15</v>
      </c>
      <c r="I1490" t="s">
        <v>4335</v>
      </c>
    </row>
    <row r="1491" spans="1:9">
      <c r="A1491" t="s">
        <v>4336</v>
      </c>
      <c r="B1491" t="s">
        <v>1198</v>
      </c>
      <c r="C1491" t="s">
        <v>4337</v>
      </c>
      <c r="I1491" t="s">
        <v>4338</v>
      </c>
    </row>
    <row r="1492" spans="1:9">
      <c r="A1492" t="s">
        <v>4339</v>
      </c>
      <c r="B1492" t="s">
        <v>3662</v>
      </c>
      <c r="C1492" t="s">
        <v>4340</v>
      </c>
      <c r="D1492" t="s">
        <v>4341</v>
      </c>
      <c r="G1492" t="s">
        <v>4342</v>
      </c>
      <c r="H1492" t="str">
        <f>VLOOKUP(A1492,'[1]Sheet 1'!$A$1:$B$3144,2,FALSE)</f>
        <v>ACTB,ACTL6A,CCNH,CDK7,CETN2,ERCC8,DDB1,DDB2,EP300,ERCC1,ERCC2,ERCC3,ERCC4,ERCC5,ERCC6,GPS1,GTF2H1,GTF2H2,GTF2H3,GTF2H4,HMGN1,MNAT1,NFRKB,PCNA,POLR2A,POLR2B,POLR2C,POLR2D,POLR2E,POLR2F,POLR2G,POLR2H,POLR2I,POLR2J,POLR2K,POLR2L,RFC1,RFC2,RFC3,RFC4,RFC5,RPA1,RPA2,RPA3,SUMO3,SUMO2,TCEA1,UBE2I,UBE2N,UBE2V2,SUMO1,XPA,XPC,YY1,USP7,ELL,COPS3,RUVBL1,COPS2,CHD1L,AQR,RBX1,MCRS1,PPIE,COPS8,COPS6,COPS5,PRPF19,TFPT,COPS4,INO80,RNF111,INO80D,XAB2,UVSSA,ACTR5,INO80B,USP45,ZNF830,ACTR8,INO80C,INO80E,GTF2H5,ISY1-RAB43</v>
      </c>
      <c r="I1492" t="s">
        <v>4343</v>
      </c>
    </row>
    <row r="1493" spans="1:9">
      <c r="A1493" t="s">
        <v>4344</v>
      </c>
      <c r="B1493" t="s">
        <v>1198</v>
      </c>
      <c r="C1493" t="s">
        <v>4345</v>
      </c>
      <c r="H1493" t="str">
        <f>VLOOKUP(C1493,[3]Sheet1!$B$1:$C$2723,2,FALSE)</f>
        <v>RN111_HUMAN,UBP45_HUMAN</v>
      </c>
      <c r="I1493" t="s">
        <v>4346</v>
      </c>
    </row>
    <row r="1494" spans="1:9">
      <c r="A1494" t="s">
        <v>4347</v>
      </c>
      <c r="B1494" t="s">
        <v>1198</v>
      </c>
      <c r="C1494" t="s">
        <v>4348</v>
      </c>
      <c r="H1494" t="str">
        <f>VLOOKUP(A1494,'[1]Sheet 1'!$A$1:$B$3144,2,FALSE)</f>
        <v>ACTB,ACTL6A,CETN2,GPS1,NFRKB,XPC,YY1,COPS3,RUVBL1,COPS2,RBX1,MCRS1,COPS8,COPS6,COPS5,TFPT,COPS4,INO80,INO80D,ACTR5,INO80B,ACTR8,INO80C,INO80E</v>
      </c>
      <c r="I1494" t="s">
        <v>4349</v>
      </c>
    </row>
    <row r="1495" spans="1:9">
      <c r="A1495" t="s">
        <v>4350</v>
      </c>
      <c r="B1495" t="s">
        <v>1198</v>
      </c>
      <c r="C1495" t="s">
        <v>4351</v>
      </c>
      <c r="H1495" t="str">
        <f>VLOOKUP(A1495,'[1]Sheet 1'!$A$1:$B$3144,2,FALSE)</f>
        <v>ACVR1B,ACVRL1,PARP1,AMH,AMHR2,RHOA,BMP2,CBL,CCNC,CDK8,CDK9,CDKN2B,COL1A2,EP300,FKBP1A,GDF2,HDAC1,INHBA,INHBB,ITGAV,ITGB1,ITGB3,ITGB5,ITGB6,ITGB8,JUNB,LTBP1,SMAD2,SMAD3,SMAD4,SMAD7,MEN1,MYC,NEDD8,YBX1,FURIN,SERPINE1,PPM1A,PRKCZ,MAPK1,MAPK3,RBL1,SKI,SP1,TGFB1,TGFB2,TGFB3,TGFBR1,TGFBR2,XPO1,USP9X,LTBP4,ITGA8,FOXH1,UBE2M,MTMR4,ZFYVE16,FSTL3,STUB1,FST,DRAP1,STRAP,SNW1,NEDD4L,ARHGEF18,ATP1B4,PPP1R15A,BAMBI,WWTR1,BMP10,F11R,PARD6A,TRIM33,RNF111,PARD3,PMEPA1,SMURF1,CGN,SMURF2,ACVR1C</v>
      </c>
      <c r="I1495" t="s">
        <v>4352</v>
      </c>
    </row>
    <row r="1496" spans="1:9">
      <c r="A1496" t="s">
        <v>4353</v>
      </c>
      <c r="B1496" t="s">
        <v>1198</v>
      </c>
      <c r="C1496" t="s">
        <v>4354</v>
      </c>
      <c r="H1496" t="str">
        <f>VLOOKUP(A1496,'[1]Sheet 1'!$A$1:$B$3144,2,FALSE)</f>
        <v>PARP1,RHOA,CBL,CCNC,CDK8,CDK9,CDKN2B,COL1A2,EP300,FKBP1A,HDAC1,ITGAV,ITGB1,ITGB3,ITGB5,ITGB6,ITGB8,JUNB,LTBP1,SMAD2,SMAD3,SMAD4,SMAD7,MEN1,MYC,NEDD8,YBX1,FURIN,SERPINE1,PPM1A,PRKCZ,MAPK1,MAPK3,RBL1,SP1,TGFB1,TGFB2,TGFB3,TGFBR1,TGFBR2,XPO1,USP9X,LTBP4,ITGA8,UBE2M,MTMR4,STUB1,STRAP,SNW1,NEDD4L,ARHGEF18,ATP1B4,PPP1R15A,BAMBI,WWTR1,F11R,PARD6A,TRIM33,RNF111,PARD3,PMEPA1,SMURF1,CGN,SMURF2</v>
      </c>
      <c r="I1496" t="s">
        <v>4355</v>
      </c>
    </row>
    <row r="1497" spans="1:9">
      <c r="A1497" t="s">
        <v>4356</v>
      </c>
      <c r="B1497" t="s">
        <v>1198</v>
      </c>
      <c r="C1497" t="s">
        <v>4357</v>
      </c>
      <c r="I1497" t="s">
        <v>4358</v>
      </c>
    </row>
    <row r="1498" spans="1:9">
      <c r="A1498" t="s">
        <v>4359</v>
      </c>
      <c r="B1498" t="s">
        <v>1198</v>
      </c>
      <c r="C1498" t="s">
        <v>4357</v>
      </c>
      <c r="I1498" t="s">
        <v>4358</v>
      </c>
    </row>
    <row r="1499" spans="1:9">
      <c r="A1499" t="s">
        <v>4360</v>
      </c>
      <c r="B1499" t="s">
        <v>1198</v>
      </c>
      <c r="C1499" t="s">
        <v>4361</v>
      </c>
      <c r="H1499" t="str">
        <f>VLOOKUP(A1499,'[1]Sheet 1'!$A$1:$B$3144,2,FALSE)</f>
        <v>APC,XIAP,CAV1,RUNX3,CSNK1A1,CSNK1G2,CSNK2B,CTBP1,CTNNB1,DVL1,DVL2,GSK3B,HDAC1,LRP6,MEN1,MYC,PSMA1,PSMA2,PSMA3,PSMA4,PSMA5,PSMA6,PSMA7,PSMB1,PSMB2,PSMB3,PSMB4,PSMB5,PSMB6,PSMB7,PSMB8,PSMB9,PSMB10,PSMC1,PSMC2,PSMC3,PSMC4,PSMC5,PSMC6,PSMD1,PSMD2,PSMD3,PSMD4,PSMD5,PSMD7,PSMD8,PSMD9,PSMD10,PSMD11,PSMD12,PSMD13,PSME1,PSME2,RBBP5,RYK,SMARCA4,TERT,TLE1,TLE2,TLE3,TLE4,XPO1,YWHAZ,FZD5,SEM1,KMT2D,H3-4,TRRAP,AXIN1,AXIN2,PIP5K1B,CUL3,RUVBL1,BTRC,ASH2L,USP8,PSMF1,USP34,PSMD6,RBX1,PSME3,PSMD14,KAT5,WIF1,HECW1,PSME4,CBY1,SOST,DACT1,CTNNBIP1,CHD8,KLHL12,SMURF2,CDC73,RNF146,WNT3A,PSMB11,LEO1,AMER1,PSMA8,CCDC88C,H4C15,TPTEP2-CSNK1E</v>
      </c>
      <c r="I1499" t="s">
        <v>4362</v>
      </c>
    </row>
    <row r="1500" spans="1:9">
      <c r="A1500" t="s">
        <v>4363</v>
      </c>
      <c r="B1500" t="s">
        <v>1198</v>
      </c>
      <c r="C1500" t="s">
        <v>4364</v>
      </c>
      <c r="H1500" t="str">
        <f>VLOOKUP(A1500,'[1]Sheet 1'!$A$1:$B$3144,2,FALSE)</f>
        <v>PSMA1,PSMA2,PSMA3,PSMA4,PSMA5,PSMA6,PSMA7,PSMB1,PSMB2,PSMB3,PSMB4,PSMB5,PSMB6,PSMB7,PSMB8,PSMB9,PSMB10,PSMC1,PSMC2,PSMC3,PSMC4,PSMC5,PSMC6,PSMD1,PSMD2,PSMD3,PSMD4,PSMD5,PSMD7,PSMD8,PSMD9,PSMD10,PSMD11,PSMD12,PSMD13,PSME1,PSME2,SEM1,PSMF1,PSMD6,PSME3,PSMD14,PSME4,SMURF2,RNF146,PSMB11,PSMA8</v>
      </c>
      <c r="I1500" t="s">
        <v>4365</v>
      </c>
    </row>
    <row r="1501" spans="1:9">
      <c r="A1501" t="s">
        <v>4366</v>
      </c>
      <c r="B1501" t="s">
        <v>1198</v>
      </c>
      <c r="C1501" t="s">
        <v>4367</v>
      </c>
      <c r="I1501" t="s">
        <v>4368</v>
      </c>
    </row>
    <row r="1502" spans="1:9">
      <c r="A1502" t="s">
        <v>4369</v>
      </c>
      <c r="B1502" t="s">
        <v>1198</v>
      </c>
      <c r="C1502" t="s">
        <v>4370</v>
      </c>
      <c r="H1502" t="str">
        <f>VLOOKUP(A1502,'[1]Sheet 1'!$A$1:$B$3144,2,FALSE)</f>
        <v>ATF2,CSNK2B,EGR1,MECOM,EZH2,FRK,HDAC1,HDAC2,JUN,MOV10,PML,PPARG,MAPK1,MAPK3,PSMA1,PSMA2,PSMA3,PSMA4,PSMA5,PSMA6,PSMA7,PSMB1,PSMB2,PSMB3,PSMB4,PSMB5,PSMB6,PSMB7,PSMB8,PSMB9,PSMB10,PSMC1,PSMC2,PSMC3,PSMC4,PSMC5,PSMC6,PSMD1,PSMD2,PSMD3,PSMD4,PSMD5,PSMD7,PSMD8,PSMD9,PSMD10,PSMD11,PSMD12,PSMD13,PSME1,PSME2,PTEN,RBBP4,RBBP7,TRIM27,RHEB,NR2E1,TP53,USP7,SEM1,EED,PSMF1,PSMD6,PSME3,PSMD14,PSME4,SUZ12,MKRN1,MBD3,SALL4,PREX2,RNF146,MAF1,PSMB11,PSMA8,COMMD3-BMI1</v>
      </c>
      <c r="I1502" t="s">
        <v>4371</v>
      </c>
    </row>
    <row r="1503" spans="1:9">
      <c r="A1503" t="s">
        <v>4372</v>
      </c>
      <c r="B1503" t="s">
        <v>1198</v>
      </c>
      <c r="C1503" t="s">
        <v>4373</v>
      </c>
      <c r="H1503" t="str">
        <f>VLOOKUP(A1503,'[1]Sheet 1'!$A$1:$B$3144,2,FALSE)</f>
        <v>CSNK2B,FRK,PSMA1,PSMA2,PSMA3,PSMA4,PSMA5,PSMA6,PSMA7,PSMB1,PSMB2,PSMB3,PSMB4,PSMB5,PSMB6,PSMB7,PSMB8,PSMB9,PSMB10,PSMC1,PSMC2,PSMC3,PSMC4,PSMC5,PSMC6,PSMD1,PSMD2,PSMD3,PSMD4,PSMD5,PSMD7,PSMD8,PSMD9,PSMD10,PSMD11,PSMD12,PSMD13,PSME1,PSME2,PTEN,TRIM27,SEM1,PSMF1,PSMD6,PSME3,PSMD14,PSME4,MKRN1,PREX2,RNF146,PSMB11,PSMA8</v>
      </c>
      <c r="I1503" t="s">
        <v>4374</v>
      </c>
    </row>
    <row r="1504" spans="1:9">
      <c r="A1504" t="s">
        <v>4375</v>
      </c>
      <c r="B1504" t="s">
        <v>1198</v>
      </c>
      <c r="C1504" t="s">
        <v>4376</v>
      </c>
      <c r="H1504" t="str">
        <f>VLOOKUP(A1504,'[1]Sheet 1'!$A$1:$B$3144,2,FALSE)</f>
        <v>EEF1A1,FKBP4,MTOR,GSK3B,HSBP1,HSF1,HSPA1B,HSPA1L,HSPA2,HSPA4,HSPA5,HSPA6,HSPA8,HSPA9,HSP90AA1,HSP90AB1,DNAJB1,NUP88,MAPK1,MAPK3,RANBP2,RPA1,RPA2,RPA3,SEC13,ST13,HSPA13,TPR,VCP,YWHAE,NUP214,AAAS,RAE1,MAPKAPK2,NUP155,NUP93,NUP153,HDAC6,PTGES3,NUP50,NUP42,HSPA4L,NUP205,NUP210,NUP160,SIRT1,NUP188,NUP62,HSPA14,HIKESHI,NUP54,NDC1,NUP133,NUP107,RPTOR,CCAR2,MLST8,NUP37,NUP85,AKT1S1,RPS19BP1,HSPA12B,NUP35,HSPA12A,NUP43</v>
      </c>
      <c r="I1504" t="s">
        <v>4377</v>
      </c>
    </row>
    <row r="1505" spans="1:9">
      <c r="A1505" t="s">
        <v>4378</v>
      </c>
      <c r="B1505" t="s">
        <v>1198</v>
      </c>
      <c r="C1505" t="s">
        <v>4379</v>
      </c>
      <c r="H1505" t="str">
        <f>VLOOKUP(A1505,'[1]Sheet 1'!$A$1:$B$3144,2,FALSE)</f>
        <v>GSK3B,HSF1,HSPA1B,HSPA1L,HSPA2,HSPA4,HSPA5,HSPA6,HSPA8,HSPA9,NUP88,MAPK1,MAPK3,RANBP2,RPA1,RPA2,RPA3,SEC13,ST13,HSPA13,TPR,YWHAE,NUP214,AAAS,RAE1,MAPKAPK2,NUP155,NUP93,NUP153,NUP50,NUP42,HSPA4L,NUP205,NUP210,NUP160,SIRT1,NUP188,NUP62,HSPA14,HIKESHI,NUP54,NDC1,NUP133,NUP107,CCAR2,NUP37,NUP85,RPS19BP1,HSPA12B,NUP35,HSPA12A,NUP43</v>
      </c>
      <c r="I1505" t="s">
        <v>4380</v>
      </c>
    </row>
    <row r="1506" spans="1:9">
      <c r="A1506" t="s">
        <v>4381</v>
      </c>
      <c r="B1506" t="s">
        <v>1198</v>
      </c>
      <c r="C1506" t="s">
        <v>4382</v>
      </c>
      <c r="H1506" t="str">
        <f>VLOOKUP(A1506,'[1]Sheet 1'!$A$1:$B$3144,2,FALSE)</f>
        <v>BUB1,CCNB1,CDK1,CDC20,CDC27,CENPA,CENPE,CENPF,RCC1,INCENP,KIF2A,KPNB1,LBR,LMNB1,PAFAH1B1,PLK1,PPP1CC,PPP2CA,PPP2R1A,PPP2R2A,PSMA1,PSMA2,PSMA3,PSMA4,PSMA5,PSMA6,PSMA7,PSMB1,PSMB2,PSMB3,PSMB4,PSMB5,PSMB6,PSMB7,PSMB8,PSMB9,PSMB10,PSMC1,PSMC2,PSMC3,PSMC4,PSMC5,PSMC6,PSMD1,PSMD2,PSMD3,PSMD4,PSMD5,PSMD7,PSMD8,PSMD9,PSMD10,PSMD11,PSMD12,PSMD13,PSME1,PSME2,RAD21,RAN,RANBP2,RANGAP1,RPS27,CLIP1,SEC13,SPAST,UBE2D1,UBE2E1,UBE2I,SUMO1,XPO1,SEM1,SMC1A,MAD1L1,CDC23,BANF1,CDC16,SMC3,CCNB2,PTTG1,PSMF1,NUP155,NUP93,ESPL1,CKAP5,IST1,PSMD6,POM121,PSME3,PSMD14,STAG1,ANAPC10,NUDC,STAG2,KIF2C,UBE2C,ZWINT,MAPRE1,SIRT2,WAPL,CLASP2,ANKLE2,NUP205,PSME4,NUP160,CLASP1,NUP188,NUP62,ANAPC15,AHCTF1,CHMP2B,FBXO5,VPS4A,CHMP2A,UBE2S,CHMP4A,ANAPC2,ANAPC4,ANAPC5,ANAPC7,ANAPC11,NUP54,NDE1,ERCC6L,SPDL1,NDC1,NUP133,RCC2,NUP107,TAOK1,ANAPC1,NUP37,CHMP6,NUP85,B9D2,NDEL1,KIF18A,KIF2B,CHMP7,CHMP4C,CDCA5,ANAPC16,PSMB11,CHMP4B,NUP35,PSMA8,SGO2,SGO1,CC2D1B,SKA1,LEMD2,CDC26,SKA2,NUP43,RNF103-CHMP3</v>
      </c>
      <c r="I1506" t="s">
        <v>4383</v>
      </c>
    </row>
    <row r="1507" spans="1:9">
      <c r="A1507" t="s">
        <v>4384</v>
      </c>
      <c r="B1507" t="s">
        <v>1198</v>
      </c>
      <c r="C1507" t="s">
        <v>4385</v>
      </c>
      <c r="H1507" t="str">
        <f>VLOOKUP(A1507,'[1]Sheet 1'!$A$1:$B$3144,2,FALSE)</f>
        <v>BUB1,CCNB1,CDK1,CDC20,CDC27,CENPA,CENPE,CENPF,RCC1,INCENP,KIF2A,KPNB1,LBR,LMNB1,PAFAH1B1,PLK1,PPP1CC,PPP2CA,PPP2R1A,PPP2R2A,PSMA1,PSMA2,PSMA3,PSMA4,PSMA5,PSMA6,PSMA7,PSMB1,PSMB2,PSMB3,PSMB4,PSMB5,PSMB6,PSMB7,PSMB8,PSMB9,PSMB10,PSMC1,PSMC2,PSMC3,PSMC4,PSMC5,PSMC6,PSMD1,PSMD2,PSMD3,PSMD4,PSMD5,PSMD7,PSMD8,PSMD9,PSMD10,PSMD11,PSMD12,PSMD13,PSME1,PSME2,RAD21,RAN,RANBP2,RANGAP1,RPS27,CLIP1,SEC13,SPAST,UBE2D1,UBE2E1,UBE2I,SUMO1,XPO1,SEM1,SMC1A,MAD1L1,CDC23,BANF1,CDC16,SMC3,CCNB2,PTTG1,PSMF1,NUP155,NUP93,ESPL1,CKAP5,IST1,PSMD6,POM121,PSME3,PSMD14,STAG1,ANAPC10,NUDC,STAG2,KIF2C,UBE2C,ZWINT,MAPRE1,SIRT2,WAPL,CLASP2,ANKLE2,NUP205,PSME4,NUP160,CLASP1,NUP188,NUP62,ANAPC15,AHCTF1,CHMP2B,VPS4A,CHMP2A,UBE2S,CHMP4A,ANAPC2,ANAPC4,ANAPC5,ANAPC7,ANAPC11,NUP54,NDE1,ERCC6L,SPDL1,NDC1,NUP133,RCC2,NUP107,TAOK1,ANAPC1,NUP37,CHMP6,NUP85,B9D2,NDEL1,KIF18A,KIF2B,CHMP7,CHMP4C,CDCA5,ANAPC16,PSMB11,CHMP4B,NUP35,PSMA8,SGO2,SGO1,CC2D1B,SKA1,LEMD2,CDC26,SKA2,NUP43,RNF103-CHMP3</v>
      </c>
      <c r="I1507" t="s">
        <v>4386</v>
      </c>
    </row>
    <row r="1508" spans="1:9">
      <c r="A1508" t="s">
        <v>4387</v>
      </c>
      <c r="B1508" t="s">
        <v>1198</v>
      </c>
      <c r="C1508" t="s">
        <v>4388</v>
      </c>
      <c r="H1508" t="str">
        <f>VLOOKUP(C1508,[3]Sheet1!$B$1:$C$2723,2,FALSE)</f>
        <v>RCC1_HUMAN,UBC9_HUMAN,SIR2_HUMAN,SPAST_HUMAN,VPS4A_HUMAN</v>
      </c>
      <c r="I1508" t="s">
        <v>4389</v>
      </c>
    </row>
    <row r="1509" spans="1:9">
      <c r="A1509" t="s">
        <v>4390</v>
      </c>
      <c r="B1509" t="s">
        <v>1198</v>
      </c>
      <c r="C1509" t="s">
        <v>4391</v>
      </c>
      <c r="I1509" t="s">
        <v>4392</v>
      </c>
    </row>
    <row r="1510" spans="1:9">
      <c r="A1510" t="s">
        <v>4393</v>
      </c>
      <c r="B1510" t="s">
        <v>1198</v>
      </c>
      <c r="C1510" t="s">
        <v>4394</v>
      </c>
      <c r="H1510" t="str">
        <f>VLOOKUP(A1510,'[1]Sheet 1'!$A$1:$B$3144,2,FALSE)</f>
        <v>CALM3,CD9,HBEGF,EEF2,GUCY2C,HSP90AA1,HSP90AB1,FURIN,MAP2K1,MAP2K2,MAP2K7,MAP2K4,SNAP25,VAMP1,VAMP2,SYT1,TXNRD1,PDCD6IP,NHERF4,NA</v>
      </c>
      <c r="I1510" t="s">
        <v>4395</v>
      </c>
    </row>
    <row r="1511" spans="1:9">
      <c r="A1511" t="s">
        <v>4396</v>
      </c>
      <c r="B1511" t="s">
        <v>1198</v>
      </c>
      <c r="C1511" t="s">
        <v>4397</v>
      </c>
      <c r="H1511" t="str">
        <f>VLOOKUP(A1511,'[1]Sheet 1'!$A$1:$B$3144,2,FALSE)</f>
        <v>CD9,HBEGF,EEF2,HSP90AA1,HSP90AB1,TXNRD1</v>
      </c>
      <c r="I1511" t="s">
        <v>4398</v>
      </c>
    </row>
    <row r="1512" spans="1:9">
      <c r="A1512" t="s">
        <v>4399</v>
      </c>
      <c r="B1512" t="s">
        <v>1198</v>
      </c>
      <c r="C1512" t="s">
        <v>4400</v>
      </c>
      <c r="H1512" t="str">
        <f>VLOOKUP(A1512,'[1]Sheet 1'!$A$1:$B$3144,2,FALSE)</f>
        <v>SUV39H1,TBP,TAF1C,TAF1B,TAF1A,RRP8,SIRT1,TAF1D,H4C15</v>
      </c>
      <c r="I1512" t="s">
        <v>4401</v>
      </c>
    </row>
    <row r="1513" spans="1:9">
      <c r="A1513" t="s">
        <v>4402</v>
      </c>
      <c r="B1513" t="s">
        <v>1198</v>
      </c>
      <c r="C1513" t="s">
        <v>2458</v>
      </c>
      <c r="H1513" t="str">
        <f>VLOOKUP(A1513,'[1]Sheet 1'!$A$1:$B$3144,2,FALSE)</f>
        <v>NAMPT,NMNAT2,NMNAT1,NMNAT3</v>
      </c>
      <c r="I1513" t="s">
        <v>2459</v>
      </c>
    </row>
    <row r="1514" spans="1:9">
      <c r="A1514" t="s">
        <v>4403</v>
      </c>
      <c r="B1514" t="s">
        <v>1198</v>
      </c>
      <c r="C1514" t="s">
        <v>4404</v>
      </c>
      <c r="H1514" t="str">
        <f>VLOOKUP(A1514,'[1]Sheet 1'!$A$1:$B$3144,2,FALSE)</f>
        <v>ALK,BMP4,CNTF,CSF1,CSF1R,EGF,EPO,FGF1,FGF2,FGF4,FGF8,FGF10,FLT3LG,HGF,IGF1,IL3,IL6,IL6R,CXCR1,IL11,INHBA,INS,KIT,KITLG,NODAL,NOTCH1,NT5E,NTF4,PDGFA,PDGFB,SHH,TF,TGFB1,TGFB3,TPO,VEGFA,WNT1,WNT2,WNT5A,WNT7B,WNT2B,GDF5,TNFSF11,NOG,FST,LEFTY1,DKK1,WNT3A</v>
      </c>
      <c r="I1514" t="s">
        <v>4405</v>
      </c>
    </row>
    <row r="1515" spans="1:9">
      <c r="A1515" t="s">
        <v>4406</v>
      </c>
      <c r="B1515" t="s">
        <v>1198</v>
      </c>
      <c r="C1515" t="s">
        <v>4407</v>
      </c>
      <c r="H1515" t="str">
        <f>VLOOKUP(A1515,'[1]Sheet 1'!$A$1:$B$3144,2,FALSE)</f>
        <v>PARP1,CD38,NT5E,NAMPT,SIRT2,NMNAT2,SIRT5,SIRT4,SIRT3,SIRT1,SIRT7,SIRT6,NMNAT1,NADK,NRK,NMNAT3</v>
      </c>
      <c r="I1515" t="s">
        <v>4408</v>
      </c>
    </row>
    <row r="1516" spans="1:9">
      <c r="A1516" t="s">
        <v>4409</v>
      </c>
      <c r="B1516" t="s">
        <v>1198</v>
      </c>
      <c r="C1516" t="s">
        <v>4407</v>
      </c>
      <c r="H1516" t="str">
        <f>VLOOKUP(A1516,'[1]Sheet 1'!$A$1:$B$3144,2,FALSE)</f>
        <v>PARP1,PARP4,BST1,CD38,IDO1,TDO2,TNKS,PARP2,NAMPT,SIRT2,SIRT5,SIRT4,SIRT3,SIRT1,QPRT,SIRT7,SIRT6,NADSYN1,NMNAT1,TNKS2,NAPRT,ACMSD</v>
      </c>
      <c r="I1516" t="s">
        <v>4408</v>
      </c>
    </row>
    <row r="1517" spans="1:9">
      <c r="A1517" t="s">
        <v>4410</v>
      </c>
      <c r="B1517" t="s">
        <v>1198</v>
      </c>
      <c r="C1517" t="s">
        <v>4411</v>
      </c>
      <c r="H1517" t="str">
        <f>VLOOKUP(A1517,'[1]Sheet 1'!$A$1:$B$3144,2,FALSE)</f>
        <v>AGRP,FASLG,BCL6,BTG1,CAT,CAV1,CCNG2,CDKN1A,CDKN1B,CREBBP,GADD45A,DDIT3,EP300,FOXG1,FOXO1,FOXO3,G6PC1,GCK,MSTN,SFN,NR3C1,IGFBP1,INS,SMAD2,SMAD3,SMAD4,ATXN3,FOXO4,NFYA,NFYB,NFYC,NPY,PCK1,POMC,RBL2,SOD2,SREBF1,STK11,TXN,YWHAB,YWHAG,YWHAZ,KLF4,BCL2L11,CITED2,TXNIP,PPARGC1A,YWHAQ,SIRT3,SIRT1,ABCA6,SIN3A,BBC3,RETN,PCBP4,PINK1,TRIM63,PLXNA4,FBXO32</v>
      </c>
      <c r="I1517" t="s">
        <v>4412</v>
      </c>
    </row>
    <row r="1518" spans="1:9">
      <c r="A1518" t="s">
        <v>4413</v>
      </c>
      <c r="B1518" t="s">
        <v>1198</v>
      </c>
      <c r="C1518" t="s">
        <v>4414</v>
      </c>
      <c r="I1518" t="s">
        <v>4415</v>
      </c>
    </row>
    <row r="1519" spans="1:9">
      <c r="A1519" t="s">
        <v>4416</v>
      </c>
      <c r="B1519" t="s">
        <v>1198</v>
      </c>
      <c r="C1519" t="s">
        <v>4417</v>
      </c>
      <c r="H1519" t="str">
        <f>VLOOKUP(C1519,[3]Sheet1!$B$1:$C$2723,2,FALSE)</f>
        <v>CPNT_MYCTU</v>
      </c>
      <c r="I1519" t="s">
        <v>4418</v>
      </c>
    </row>
    <row r="1520" spans="1:9">
      <c r="A1520" t="s">
        <v>4419</v>
      </c>
      <c r="B1520" t="s">
        <v>1179</v>
      </c>
      <c r="C1520" t="s">
        <v>808</v>
      </c>
      <c r="I1520" t="s">
        <v>810</v>
      </c>
    </row>
    <row r="1521" spans="1:9">
      <c r="A1521" t="s">
        <v>4420</v>
      </c>
      <c r="B1521" t="s">
        <v>1179</v>
      </c>
      <c r="C1521" t="s">
        <v>4407</v>
      </c>
      <c r="E1521" t="s">
        <v>4421</v>
      </c>
      <c r="F1521">
        <v>17154</v>
      </c>
      <c r="H1521" t="str">
        <f>VLOOKUP(A1521,'[1]Sheet 1'!$A$1:$B$3144,2,FALSE)</f>
        <v>NQO1,NPR1,RORA,CLOCK,NAMPT,PPARGC1A,NMNAT2,SIRT1,NMNAT1,NADK,NMNAT3</v>
      </c>
      <c r="I1521" t="s">
        <v>4408</v>
      </c>
    </row>
    <row r="1522" spans="1:9">
      <c r="A1522" t="s">
        <v>4422</v>
      </c>
      <c r="B1522" t="s">
        <v>1198</v>
      </c>
      <c r="C1522" t="s">
        <v>4423</v>
      </c>
      <c r="H1522" t="str">
        <f>VLOOKUP(A1522,'[1]Sheet 1'!$A$1:$B$3144,2,FALSE)</f>
        <v>PARP4,CANX,CTSL,DDX5,GALNT1,GSK3A,GSK3B,MGAT1,PIK3C3,PRKCSH,RB1,RPS27A,ST6GAL1,ST3GAL1,ST3GAL2,ST3GAL4,ST3GAL3,TMPRSS2,UBA52,UBB,UBC,UBE2I,SUMO1,UVRAG,VCP,VHL,MOGS,BECN1,ST6GALNAC2,GANAB,CHMP2B,ST6GALNAC4,CHMP2A,CHMP4A,PIK3R4,PARP14,PARP16,PARP6,ACE2,CHMP6,PARP8,MAP1LC3B,PARP9,PARP10,ZCRB1,CHMP7,CHMP4C,CHMP4B,ST6GALNAC3,NA,RNF103-CHMP3</v>
      </c>
      <c r="I1522" t="s">
        <v>4424</v>
      </c>
    </row>
    <row r="1523" spans="1:9">
      <c r="A1523" t="s">
        <v>4425</v>
      </c>
      <c r="B1523" t="s">
        <v>1198</v>
      </c>
      <c r="C1523" t="s">
        <v>4426</v>
      </c>
      <c r="H1523" t="str">
        <f>VLOOKUP(A1523,'[1]Sheet 1'!$A$1:$B$3144,2,FALSE)</f>
        <v>CANX,GALNT1,GSK3B,MGAT1,UBE2I,SUMO1,NA</v>
      </c>
      <c r="I1523" t="s">
        <v>4427</v>
      </c>
    </row>
    <row r="1524" spans="1:9">
      <c r="A1524" t="s">
        <v>4428</v>
      </c>
      <c r="B1524" t="s">
        <v>1198</v>
      </c>
      <c r="C1524" t="s">
        <v>4429</v>
      </c>
      <c r="H1524" t="str">
        <f>VLOOKUP(A1524,'[1]Sheet 1'!$A$1:$B$3144,2,FALSE)</f>
        <v>GSK3B,UBE2I,SUMO1,NA</v>
      </c>
      <c r="I1524" t="s">
        <v>4430</v>
      </c>
    </row>
    <row r="1525" spans="1:9">
      <c r="A1525" t="s">
        <v>4431</v>
      </c>
      <c r="B1525" t="s">
        <v>1198</v>
      </c>
      <c r="C1525" t="s">
        <v>3682</v>
      </c>
      <c r="H1525" t="str">
        <f>VLOOKUP(A1525,'[1]Sheet 1'!$A$1:$B$3144,2,FALSE)</f>
        <v>HBA1,MB,MT-CO1,NOS1,NOS2,NOS3,XDH</v>
      </c>
      <c r="I1525" t="s">
        <v>3683</v>
      </c>
    </row>
    <row r="1526" spans="1:9">
      <c r="A1526" t="s">
        <v>4432</v>
      </c>
      <c r="B1526" t="s">
        <v>1179</v>
      </c>
      <c r="C1526" t="s">
        <v>3682</v>
      </c>
      <c r="E1526" t="s">
        <v>4433</v>
      </c>
      <c r="F1526">
        <v>29108</v>
      </c>
      <c r="H1526" t="str">
        <f>VLOOKUP(A1526,'[1]Sheet 1'!$A$1:$B$3144,2,FALSE)</f>
        <v>ALDH2,CALM3,DLG4,GRIN1,GRIN2A,ITPR1,NOS1,PPP3CA,PRKACB,PRKCA,XDH,GRIN3A</v>
      </c>
      <c r="I1526" t="s">
        <v>3683</v>
      </c>
    </row>
    <row r="1527" spans="1:9">
      <c r="A1527" t="s">
        <v>4434</v>
      </c>
      <c r="B1527" t="s">
        <v>1198</v>
      </c>
      <c r="C1527" t="s">
        <v>4435</v>
      </c>
      <c r="H1527" t="str">
        <f>VLOOKUP(A1527,'[1]Sheet 1'!$A$1:$B$3144,2,FALSE)</f>
        <v>CHUK,MAPK14,FOS,MTOR,JUN,NFKBIA,NOS2,MAPK8,RELA,TLR4,ASCC1</v>
      </c>
      <c r="I1527" t="s">
        <v>4436</v>
      </c>
    </row>
    <row r="1528" spans="1:9">
      <c r="A1528" t="s">
        <v>4437</v>
      </c>
      <c r="B1528" t="s">
        <v>1198</v>
      </c>
      <c r="C1528" t="s">
        <v>4438</v>
      </c>
      <c r="H1528" t="str">
        <f>VLOOKUP(A1528,'[1]Sheet 1'!$A$1:$B$3144,2,FALSE)</f>
        <v>ABCA3,ABCD1,ABCD2,APOA1,PEX19,ABCD3,PEX3,ABCG1,ABCA7,ABCA5,ABCA12,ABCG4,ABCG5,ABCG8</v>
      </c>
      <c r="I1528" t="s">
        <v>4439</v>
      </c>
    </row>
    <row r="1529" spans="1:9">
      <c r="A1529" t="s">
        <v>4440</v>
      </c>
      <c r="B1529" t="s">
        <v>1198</v>
      </c>
      <c r="C1529" t="s">
        <v>1040</v>
      </c>
      <c r="H1529" t="str">
        <f>VLOOKUP(A1529,'[1]Sheet 1'!$A$1:$B$3144,2,FALSE)</f>
        <v>ABCB7,ABCB6,ABCB8,ABCB10</v>
      </c>
      <c r="I1529" t="s">
        <v>1043</v>
      </c>
    </row>
    <row r="1530" spans="1:9">
      <c r="A1530" t="s">
        <v>4441</v>
      </c>
      <c r="B1530" t="s">
        <v>1198</v>
      </c>
      <c r="C1530" t="s">
        <v>4442</v>
      </c>
      <c r="H1530" t="str">
        <f>VLOOKUP(A1530,'[1]Sheet 1'!$A$1:$B$3144,2,FALSE)</f>
        <v>ATP6V0B,ATP6AP1,HFE,TF,TFR2,TFRC,ATP6V1F,ATP6V1D,ATP6V1H,MCOLN1</v>
      </c>
      <c r="I1530" t="s">
        <v>4443</v>
      </c>
    </row>
    <row r="1531" spans="1:9">
      <c r="A1531" t="s">
        <v>4444</v>
      </c>
      <c r="B1531" t="s">
        <v>1198</v>
      </c>
      <c r="C1531">
        <v>39026</v>
      </c>
      <c r="H1531" t="str">
        <f>VLOOKUP(A1531,'[1]Sheet 1'!$A$1:$B$3144,2,FALSE)</f>
        <v>A2M,ABCA1,AP2B1,ALB,APOF,APOA1,APOA2,APOA4,APOB,APOC1,APOC2,APOC3,APOC4,APOE,CETP,AP2M1,AP2S1,CLTA,CLTC,HDLBP,LCAT,LDLR,LIPA,LIPC,LPA,LPL,MTTP,NPC1,P4HB,PCSK5,VLDLR,CUBN,LIPG,ABCG1,NPC2,CES3,LDLRAP1,ANGPTL3,MYLIP,ZDHHC8,SAR1B,ANGPTL4,LSR,ANGPTL8,APOBR,NCEH1,AMN,CREB3L3,APOA5,PCSK9,GPIHBP1</v>
      </c>
      <c r="I1531" t="s">
        <v>4445</v>
      </c>
    </row>
    <row r="1532" spans="1:9">
      <c r="A1532" t="s">
        <v>4446</v>
      </c>
      <c r="B1532" t="s">
        <v>1198</v>
      </c>
      <c r="C1532" t="s">
        <v>4447</v>
      </c>
      <c r="H1532" t="str">
        <f>VLOOKUP(A1532,'[1]Sheet 1'!$A$1:$B$3144,2,FALSE)</f>
        <v>A2M,ABCA1,APOA1,APOA2,APOA4,APOB,APOC1,APOC2,APOC3,APOC4,APOE,MTTP,P4HB,ZDHHC8,SAR1B</v>
      </c>
      <c r="I1532" t="s">
        <v>4448</v>
      </c>
    </row>
    <row r="1533" spans="1:9">
      <c r="A1533" t="s">
        <v>4449</v>
      </c>
      <c r="B1533" t="s">
        <v>1198</v>
      </c>
      <c r="C1533" t="s">
        <v>4450</v>
      </c>
      <c r="H1533" t="str">
        <f>VLOOKUP(A1533,'[1]Sheet 1'!$A$1:$B$3144,2,FALSE)</f>
        <v>A2M,ABCA1,APOA1,ZDHHC8</v>
      </c>
      <c r="I1533" t="s">
        <v>4451</v>
      </c>
    </row>
    <row r="1534" spans="1:9">
      <c r="A1534" t="s">
        <v>4452</v>
      </c>
      <c r="B1534" t="s">
        <v>1198</v>
      </c>
      <c r="C1534" t="s">
        <v>4453</v>
      </c>
      <c r="H1534" t="str">
        <f>VLOOKUP(A1534,'[1]Sheet 1'!$A$1:$B$3144,2,FALSE)</f>
        <v>ALB,APOF,APOA1,APOA2,APOA4,APOB,APOC2,APOC3,APOE,CETP,LCAT,LIPC,LPA,LPL,MTTP,P4HB,PCSK5,LIPG,ABCG1,ANGPTL3,ANGPTL4,ANGPTL8,CREB3L3,APOA5,GPIHBP1</v>
      </c>
      <c r="I1534" t="s">
        <v>4454</v>
      </c>
    </row>
    <row r="1535" spans="1:9">
      <c r="A1535" t="s">
        <v>4455</v>
      </c>
      <c r="B1535" t="s">
        <v>1198</v>
      </c>
      <c r="C1535" t="s">
        <v>4456</v>
      </c>
      <c r="H1535" t="str">
        <f>VLOOKUP(A1535,'[1]Sheet 1'!$A$1:$B$3144,2,FALSE)</f>
        <v>LIPC,LPL,PCSK5,ANGPTL3,ANGPTL4,ANGPTL8,CREB3L3,GPIHBP1</v>
      </c>
      <c r="I1535" t="s">
        <v>4457</v>
      </c>
    </row>
    <row r="1536" spans="1:9">
      <c r="A1536" t="s">
        <v>4458</v>
      </c>
      <c r="B1536" t="s">
        <v>1198</v>
      </c>
      <c r="C1536" t="s">
        <v>4459</v>
      </c>
      <c r="H1536" t="str">
        <f>VLOOKUP(A1536,'[1]Sheet 1'!$A$1:$B$3144,2,FALSE)</f>
        <v>ALB,APOA1,APOC2,APOC3,APOE,CETP,LCAT,LIPG,ABCG1</v>
      </c>
      <c r="I1536" t="s">
        <v>4460</v>
      </c>
    </row>
    <row r="1537" spans="1:9">
      <c r="A1537" t="s">
        <v>4461</v>
      </c>
      <c r="B1537" t="s">
        <v>1198</v>
      </c>
      <c r="C1537" t="s">
        <v>4462</v>
      </c>
      <c r="H1537" t="str">
        <f>VLOOKUP(A1537,'[1]Sheet 1'!$A$1:$B$3144,2,FALSE)</f>
        <v>AP2B1,APOA1,APOB,APOC1,APOC4,APOE,AP2M1,AP2S1,CLTA,CLTC,HDLBP,LDLR,LIPA,LIPC,NPC1,VLDLR,CUBN,NPC2,CES3,LDLRAP1,MYLIP,LSR,APOBR,NCEH1,AMN,PCSK9</v>
      </c>
      <c r="I1537" t="s">
        <v>4463</v>
      </c>
    </row>
    <row r="1538" spans="1:9">
      <c r="A1538" t="s">
        <v>4464</v>
      </c>
      <c r="B1538" t="s">
        <v>1198</v>
      </c>
      <c r="C1538" t="s">
        <v>4465</v>
      </c>
      <c r="H1538" t="str">
        <f>VLOOKUP(A1538,'[1]Sheet 1'!$A$1:$B$3144,2,FALSE)</f>
        <v>AP2B1,APOB,AP2M1,AP2S1,CLTA,CLTC,LDLR,LIPA,NPC1,NPC2,CES3,LDLRAP1,LSR,NCEH1,PCSK9</v>
      </c>
      <c r="I1538" t="s">
        <v>4466</v>
      </c>
    </row>
    <row r="1539" spans="1:9">
      <c r="A1539" t="s">
        <v>4467</v>
      </c>
      <c r="B1539" t="s">
        <v>1198</v>
      </c>
      <c r="C1539" t="s">
        <v>4468</v>
      </c>
      <c r="H1539" t="str">
        <f>VLOOKUP(A1539,'[1]Sheet 1'!$A$1:$B$3144,2,FALSE)</f>
        <v>AP1B1,AP2B1,AP1G1,AKT2,ALB,AMBP,AMPH,BIN1,APOA1,APOB,APP,ARCN1,ARF1,ARF6,ARL1,ARRB1,AVP,AVPR2,BICD1,BNIP1,VPS51,CALM3,CBL,CD36,AP2M1,AP2S1,CLTC,COL4A1,COL4A2,COPA,COPB1,CSNK1D,CUX1,DAB2,DNM2,TOR1A,EGFR,EPS15,BLOC1S1,GJA1,GJB1,GJB2,GOLGA1,GOLGA2,GOLGA4,GOLGB1,SFN,GPS1,GRIA1,HBA2,HBB,HIP1,HP,HPR,HPS1,HPX,AGFG1,HSPA8,JCHAIN,LDLR,LMAN1,LNPEP,LRP1,LRP2,RAB8A,MIA2,MSR1,MYH9,MYO1C,MYO5A,MYO6,NEDD8,NSF,TBC1D25,PAFAH1B1,PIK3C2A,PPP6C,PRKAA2,MASP1,RAB1A,RAB3A,RAB4A,RAB13,RAB27A,RAB27B,RAC1,RALA,VPS52,SEC13,TRAPPC2,SH3GL1,SH3GL2,SH3GL3,SLC2A4,STX4,STX5,STXBP3,VAMP2,VAMP7,SYT1,TJP1,TRAPPC10,TMF1,TSC1,TSC2,TSG101,YWHAB,YWHAE,YWHAG,YWHAH,YWHAZ,RAB7A,ULK1,COPS3,APOL1,SCARF1,USO1,VAMP8,VAMP4,STX16,STX10,MARCO,GBF1,RAB11A,SNAP23,NAPA,AP1G2,HIP1R,RABEP1,HGS,AP4M1,ZW10,REPS2,COPB2,COPS2,TRIP11,TRIP10,CD163,VAMP3,KIF3B,COG1,VPS4B,GOSR1,SEC22B,GOSR2,RAB36,SEC24C,GCC2,CLINT1,PUM1,USP6NL,RGP1,DNAJC6,C2CD5,TBC1D4,SEC16A,GOLGA5,ARPC5,ARPC4,ARPC3,ACTR3,ACTR2,ARPC2,PREB,OPTN,ARFRP1,CNIH1,PLIN3,STX6,RABEPK,BET1,TFG,COG5,SEC23A,ARPC1A,EXOC5,YKT6,AP4B1,RAB10,COPS8,TMED2,YWHAQ,TMED10,COPS6,COPS5,RAB35,RAB31,TMEM115,KIF3A,AP4S1,SEC23IP,PACSIN2,SNF8,COPE,EXOC3,COG2,RHOBTB3,AAK1,SEC31A,TRAPPC8,DENND3,KIFAP3,RAB3GAP1,RAB18,RAB21,FNBP1,FCHO1,STAB1,SYT11,TBC1D1,ANKRD28,SCFD1,EXOC7,BICD2,PIP5K1C,TMED3,AP4E1,RHOQ,RABGAP1,ARFIP2,RAB3GAP2,COG4,GAPVD1,BLOC1S6,TRAPPC3,VPS4A,CHMP2A,RAB30,RABGEF1,TOR1B,PACSIN3,EPN1,UBQLN2,PACSIN1,VPS36,TRAPPC12,SAR1B,COPS4,VPS28,BET1L,TRAPPC4,CHMP5,VTA1,VPS54,RAB14,NBAS,TRAPPC2L,STX18,EXOC6,TMED9,RAB39A,FNBP1L,VPS53,BLOC1S4,TBC1D2,STAB2,ARFGAP1,EXOC1,EXOC2,USE1,AGPAT3,RALGAPB,RALGAPA2,COG6,TBC1D14,RIC1,TRAPPC1,EPS15L1,EXOC4,NAA35,RINT1,SCOC,TRAPPC11,GORASP1,ACBD3,TBC1D15,ASPSCR1,TRAPPC6A,GCC1,CHMP6,TBC1D17,TRAPPC13,COLEC12,TXNDC5,RAB1B,RAB33B,COG3,TRAPPC9,TBC1D10A,DTNBP1,SGIP1,VPS25,NAA38,COG8,SYTL1,REPS1,HPS4,SEC16B,SYT8,SYS1,MCFD2,CHMP7,COG7,FCHO2,TRAPPC6B,NAA30,TBC1D16,TRAPPC5,SYT2,TBC1D20,VTI1A,SYT9,EXOC8,SH3D19,RAB12,SSC5D,SCARA5,RAB43,RAB41,MIA3,BLOC1S3,TBC1D3,NA,TMED7-TICAM2,RNF103-CHMP3,TBC1D7-LOC100130357</v>
      </c>
      <c r="I1539" t="s">
        <v>4469</v>
      </c>
    </row>
    <row r="1540" spans="1:9">
      <c r="A1540" t="s">
        <v>4470</v>
      </c>
      <c r="B1540" t="s">
        <v>1198</v>
      </c>
      <c r="C1540" t="s">
        <v>4471</v>
      </c>
      <c r="H1540" t="str">
        <f>VLOOKUP(A1540,'[1]Sheet 1'!$A$1:$B$3144,2,FALSE)</f>
        <v>AP1B1,AP2B1,AP1G1,AKT2,AMPH,BIN1,APOB,APP,ARCN1,ARF1,ARF6,ARL1,ARRB1,AVP,AVPR2,BICD1,BNIP1,VPS51,CALM3,CBL,AP2M1,AP2S1,CLTC,COPA,COPB1,CSNK1D,CUX1,DAB2,DNM2,TOR1A,EGFR,EPS15,BLOC1S1,GJA1,GJB1,GJB2,GOLGA1,GOLGA2,GOLGA4,GOLGB1,SFN,GPS1,GRIA1,HIP1,HPS1,AGFG1,HSPA8,LDLR,LMAN1,LNPEP,LRP2,RAB8A,MIA2,MYH9,MYO1C,MYO5A,MYO6,NEDD8,NSF,TBC1D25,PAFAH1B1,PIK3C2A,PPP6C,PRKAA2,RAB1A,RAB3A,RAB4A,RAB13,RAB27A,RAB27B,RAC1,RALA,VPS52,SEC13,TRAPPC2,SH3GL1,SH3GL2,SH3GL3,SLC2A4,STX4,STX5,STXBP3,VAMP2,VAMP7,SYT1,TJP1,TRAPPC10,TMF1,TSC1,TSC2,TSG101,YWHAB,YWHAE,YWHAG,YWHAH,YWHAZ,RAB7A,ULK1,COPS3,USO1,VAMP8,VAMP4,STX16,STX10,GBF1,RAB11A,SNAP23,NAPA,AP1G2,HIP1R,RABEP1,HGS,AP4M1,ZW10,REPS2,COPB2,COPS2,TRIP11,TRIP10,VAMP3,KIF3B,COG1,VPS4B,GOSR1,SEC22B,GOSR2,RAB36,SEC24C,GCC2,CLINT1,PUM1,USP6NL,RGP1,DNAJC6,C2CD5,TBC1D4,SEC16A,GOLGA5,ARPC5,ARPC4,ARPC3,ACTR3,ACTR2,ARPC2,PREB,OPTN,ARFRP1,CNIH1,PLIN3,STX6,RABEPK,BET1,TFG,COG5,SEC23A,ARPC1A,EXOC5,YKT6,AP4B1,RAB10,COPS8,TMED2,YWHAQ,TMED10,COPS6,COPS5,RAB35,RAB31,TMEM115,KIF3A,AP4S1,SEC23IP,PACSIN2,SNF8,COPE,EXOC3,COG2,RHOBTB3,AAK1,SEC31A,TRAPPC8,DENND3,KIFAP3,RAB3GAP1,RAB18,RAB21,FNBP1,FCHO1,SYT11,TBC1D1,ANKRD28,SCFD1,EXOC7,BICD2,PIP5K1C,TMED3,AP4E1,RHOQ,RABGAP1,ARFIP2,RAB3GAP2,COG4,GAPVD1,BLOC1S6,TRAPPC3,VPS4A,CHMP2A,RAB30,RABGEF1,TOR1B,PACSIN3,EPN1,UBQLN2,PACSIN1,VPS36,TRAPPC12,SAR1B,COPS4,VPS28,BET1L,TRAPPC4,CHMP5,VTA1,VPS54,RAB14,NBAS,TRAPPC2L,STX18,EXOC6,TMED9,RAB39A,FNBP1L,VPS53,BLOC1S4,TBC1D2,ARFGAP1,EXOC1,EXOC2,USE1,AGPAT3,RALGAPB,RALGAPA2,COG6,TBC1D14,RIC1,TRAPPC1,EPS15L1,EXOC4,NAA35,RINT1,SCOC,TRAPPC11,GORASP1,ACBD3,TBC1D15,ASPSCR1,TRAPPC6A,GCC1,CHMP6,TBC1D17,TRAPPC13,TXNDC5,RAB1B,RAB33B,COG3,TRAPPC9,TBC1D10A,DTNBP1,SGIP1,VPS25,NAA38,COG8,SYTL1,REPS1,HPS4,SEC16B,SYT8,SYS1,MCFD2,CHMP7,COG7,FCHO2,TRAPPC6B,NAA30,TBC1D16,TRAPPC5,SYT2,TBC1D20,VTI1A,SYT9,EXOC8,SH3D19,RAB12,RAB43,RAB41,MIA3,BLOC1S3,TBC1D3,NA,TMED7-TICAM2,RNF103-CHMP3,TBC1D7-LOC100130357</v>
      </c>
      <c r="I1540" t="s">
        <v>4472</v>
      </c>
    </row>
    <row r="1541" spans="1:9">
      <c r="A1541" t="s">
        <v>4473</v>
      </c>
      <c r="B1541" t="s">
        <v>1198</v>
      </c>
      <c r="C1541" t="s">
        <v>4474</v>
      </c>
      <c r="H1541" t="str">
        <f>VLOOKUP(A1541,'[1]Sheet 1'!$A$1:$B$3144,2,FALSE)</f>
        <v>ARCN1,COPA,COPB1,CSNK1D,GOLGA2,GOLGB1,GRIA1,LMAN1,MIA2,NSF,PPP6C,SEC13,TRAPPC2,STX5,TRAPPC10,USO1,GBF1,COPB2,COG1,GOSR1,SEC22B,GOSR2,SEC24C,SEC16A,PREB,CNIH1,BET1,TFG,COG5,SEC23A,YKT6,TMED2,TMED10,TMEM115,SEC23IP,COPE,COG2,SEC31A,ANKRD28,SCFD1,TMED3,COG4,TRAPPC3,SAR1B,BET1L,TRAPPC4,TRAPPC2L,TMED9,COG6,TRAPPC1,GORASP1,TRAPPC6A,COG3,TRAPPC9,COG8,SEC16B,MCFD2,COG7,TRAPPC6B,TRAPPC5,TBC1D20,MIA3,TMED7-TICAM2</v>
      </c>
      <c r="I1541" t="s">
        <v>4475</v>
      </c>
    </row>
    <row r="1542" spans="1:9">
      <c r="A1542" t="s">
        <v>4476</v>
      </c>
      <c r="B1542" t="s">
        <v>1198</v>
      </c>
      <c r="C1542" t="s">
        <v>4477</v>
      </c>
      <c r="H1542" t="str">
        <f>VLOOKUP(A1542,'[1]Sheet 1'!$A$1:$B$3144,2,FALSE)</f>
        <v>CSNK1D,GOLGA2,GRIA1,NSF,PPP6C,SEC13,TRAPPC2,TRAPPC10,USO1,GOSR2,SEC24C,SEC16A,PREB,CNIH1,BET1,TFG,SEC23A,SEC23IP,SEC31A,ANKRD28,SCFD1,TRAPPC3,SAR1B,TRAPPC4,TRAPPC2L,TRAPPC1,GORASP1,TRAPPC6A,TRAPPC9,SEC16B,TRAPPC6B,TRAPPC5,TBC1D20</v>
      </c>
      <c r="I1542" t="s">
        <v>4478</v>
      </c>
    </row>
    <row r="1543" spans="1:9">
      <c r="A1543" t="s">
        <v>4479</v>
      </c>
      <c r="B1543" t="s">
        <v>1198</v>
      </c>
      <c r="C1543" t="s">
        <v>4480</v>
      </c>
      <c r="H1543" t="str">
        <f>VLOOKUP(A1543,'[1]Sheet 1'!$A$1:$B$3144,2,FALSE)</f>
        <v>ARCN1,ARF1,ARL1,BICD1,BNIP1,VPS51,COPA,COPB1,CUX1,GOLGA1,GOLGA4,NSF,PAFAH1B1,VPS52,STX5,TMF1,VAMP4,STX16,STX10,GBF1,ZW10,COPB2,TRIP11,VAMP3,COG1,GOSR1,SEC22B,RAB36,GCC2,USP6NL,RGP1,GOLGA5,ARFRP1,PLIN3,STX6,RABEPK,COG5,YKT6,TMED2,TMED10,COPE,COG2,RHOBTB3,RAB3GAP1,RAB18,BICD2,TMED3,ARFIP2,RAB3GAP2,COG4,RAB30,BET1L,VPS54,NBAS,STX18,TMED9,RAB39A,VPS53,USE1,AGPAT3,COG6,RIC1,NAA35,RINT1,SCOC,GCC1,RAB33B,COG3,NAA38,COG8,SYS1,COG7,NAA30,VTI1A,RAB43,RAB41,TMED7-TICAM2</v>
      </c>
      <c r="I1543" t="s">
        <v>4481</v>
      </c>
    </row>
    <row r="1544" spans="1:9">
      <c r="A1544" t="s">
        <v>4482</v>
      </c>
      <c r="B1544" t="s">
        <v>1198</v>
      </c>
      <c r="C1544" t="s">
        <v>4483</v>
      </c>
      <c r="H1544" t="str">
        <f>VLOOKUP(A1544,'[1]Sheet 1'!$A$1:$B$3144,2,FALSE)</f>
        <v>ARCN1,BICD1,BNIP1,COPA,COPB1,NSF,PAFAH1B1,GBF1,ZW10,COPB2,SEC22B,TMED2,TMED10,COPE,RAB3GAP1,RAB18,BICD2,TMED3,RAB3GAP2,NBAS,STX18,TMED9,USE1,AGPAT3,RINT1,TMED7-TICAM2</v>
      </c>
      <c r="I1544" t="s">
        <v>4484</v>
      </c>
    </row>
    <row r="1545" spans="1:9">
      <c r="A1545" t="s">
        <v>4485</v>
      </c>
      <c r="B1545" t="s">
        <v>1198</v>
      </c>
      <c r="C1545" t="s">
        <v>4486</v>
      </c>
      <c r="H1545" t="str">
        <f>VLOOKUP(A1545,'[1]Sheet 1'!$A$1:$B$3144,2,FALSE)</f>
        <v>BICD1,PAFAH1B1,RAB3GAP1,RAB18,BICD2,RAB3GAP2,AGPAT3</v>
      </c>
      <c r="I1545" t="s">
        <v>4487</v>
      </c>
    </row>
    <row r="1546" spans="1:9">
      <c r="A1546" t="s">
        <v>4488</v>
      </c>
      <c r="B1546" t="s">
        <v>1198</v>
      </c>
      <c r="C1546" t="s">
        <v>211</v>
      </c>
      <c r="H1546" t="str">
        <f>VLOOKUP(A1546,'[1]Sheet 1'!$A$1:$B$3144,2,FALSE)</f>
        <v>AP2B1,AMPH,BIN1,APOB,ARF6,AVP,AVPR2,CBL,AP2M1,AP2S1,DAB2,TOR1A,EGFR,EPS15,GPS1,HIP1,AGFG1,HSPA8,LDLR,LRP2,NEDD8,PIK3C2A,SH3GL1,SH3GL2,SH3GL3,VAMP7,SYT1,COPS3,HIP1R,REPS2,COPS2,TRIP10,ARPC5,ARPC4,ARPC3,ACTR3,ACTR2,ARPC2,ARPC1A,COPS8,COPS6,COPS5,PACSIN2,AAK1,FNBP1,FCHO1,SYT11,PIP5K1C,GAPVD1,TOR1B,PACSIN3,EPN1,UBQLN2,PACSIN1,COPS4,FNBP1L,ARFGAP1,EPS15L1,SGIP1,REPS1,SYT8,FCHO2,SYT2,SYT9</v>
      </c>
      <c r="I1546" t="s">
        <v>214</v>
      </c>
    </row>
    <row r="1547" spans="1:9">
      <c r="A1547" t="s">
        <v>4489</v>
      </c>
      <c r="B1547" t="s">
        <v>1198</v>
      </c>
      <c r="C1547" t="s">
        <v>4490</v>
      </c>
      <c r="H1547" t="str">
        <f>VLOOKUP(A1547,'[1]Sheet 1'!$A$1:$B$3144,2,FALSE)</f>
        <v>ARF6,HPS1,TBC1D25,RAB1A,RAB3A,RAB4A,RAB13,RAB27A,RAB27B,TRAPPC2,TRAPPC10,TSC1,TSC2,YWHAE,RAB7A,ULK1,RABEP1,RGP1,OPTN,RAB10,RAB35,RAB31,TRAPPC8,DENND3,RAB3GAP1,RAB18,RAB21,RABGAP1,RAB3GAP2,TRAPPC3,RABGEF1,TRAPPC12,TRAPPC4,RAB14,TRAPPC2L,TBC1D2,TBC1D14,RIC1,TRAPPC1,TRAPPC11,TBC1D15,TRAPPC6A,TBC1D17,TRAPPC13,RAB1B,TRAPPC9,TBC1D10A,SYTL1,HPS4,TRAPPC6B,TBC1D16,TRAPPC5,TBC1D20,RAB12,TBC1D3,TBC1D7-LOC100130357</v>
      </c>
      <c r="I1547" t="s">
        <v>4491</v>
      </c>
    </row>
    <row r="1548" spans="1:9">
      <c r="A1548" t="s">
        <v>4492</v>
      </c>
      <c r="B1548" t="s">
        <v>1198</v>
      </c>
      <c r="C1548" t="s">
        <v>4493</v>
      </c>
      <c r="I1548" t="s">
        <v>4494</v>
      </c>
    </row>
    <row r="1549" spans="1:9">
      <c r="A1549" t="s">
        <v>4495</v>
      </c>
      <c r="B1549" t="s">
        <v>1198</v>
      </c>
      <c r="C1549" t="s">
        <v>4496</v>
      </c>
      <c r="H1549" t="str">
        <f>VLOOKUP(A1549,'[1]Sheet 1'!$A$1:$B$3144,2,FALSE)</f>
        <v>ARF4,ARL3,BBS1,BBS2,BBS4,CDK1,CETN2,CSNK1D,DYNC1H1,DYNC1I2,HSP90AA1,TNPO1,RAB8A,SEPTIN2,NEK2,NPHP1,ODF2,PAFAH1B1,PCM1,PCNT,PDE6D,PLK1,PPP2R1A,PRKACA,PRKAR2B,RP2,TCP1,CCT3,TUBA4A,TUBG1,YWHAE,YWHAG,ALMS1,TUBA1A,IFT88,MKKS,OFD1,SSNA1,DYNLL1,GBF1,RAB11A,TRIP11,IQCB1,CEP135,CEP57,RAB11FIP3,CCP110,IFT140,CKAP5,SFI1,HDAC6,ACTR1A,AKAP9,TUBB4A,TUBB4B,DCTN2,CCT4,CCT2,EXOC5,CCT8,PLK4,SDCCAG8,IFT27,CNTRL,CEP43,KIF3A,CEP250,DCTN3,EXOC3,CEP162,CEP164,MAPRE1,KIFAP3,CCT5,NINL,CEP131,CEP152,CLUAP1,EXOC7,RPGRIP1L,CLASP1,HAUS5,C2CD3,TCTN3,TRAF3IP1,IFT172,B9D1,BBS9,IFT81,ASAP1,IFT52,CEP83,TMEM216,DYNC2LI1,IFT25,EXOC6,LZTFL1,HAUS6,AHI1,NDE1,MKS1,HAUS4,IFT57,DYNC2I1,CEP192,HAUS2,BBS7,HAUS7,CEP72,CDK5RAP2,EXOC1,IFT122,EXOC2,CPAP,INPP5E,IFT46,WDR35,CC2D2A,IFT80,KIF17,WDR19,MARK4,EXOC4,IFT22,HAUS3,CEP97,TCTN1,DYNC2H1,BBS10,TTC21B,TCTN2,CEP76,ATAT1,IFT56,IFT74,CEP290,CEP63,CEP70,B9D2,ARL6,CEP78,UNC119B,CEP89,FBF1,DYNC2I2,IFT20,TMEM67,BBIP1,HAUS8,CEP41,IFT43,HAUS1,RAB3IP,NEDD1,TTC8,BBS5,SCLT1,TTBK2,EXOC8,BBS12,ARL13B,TUBB,NPHP4,KIF24,TPTEP2-CSNK1E</v>
      </c>
      <c r="I1549" t="s">
        <v>4497</v>
      </c>
    </row>
    <row r="1550" spans="1:9">
      <c r="A1550" t="s">
        <v>4498</v>
      </c>
      <c r="B1550" t="s">
        <v>1198</v>
      </c>
      <c r="C1550" t="s">
        <v>4499</v>
      </c>
      <c r="H1550" t="str">
        <f>VLOOKUP(A1550,'[1]Sheet 1'!$A$1:$B$3144,2,FALSE)</f>
        <v>ARF4,ARL3,BBS1,BBS2,BBS4,RAB8A,PDE6D,RP2,TCP1,CCT3,MKKS,GBF1,RAB11A,RAB11FIP3,CCT4,CCT2,EXOC5,CCT8,EXOC3,CCT5,EXOC7,BBS9,ASAP1,EXOC6,LZTFL1,BBS7,EXOC1,EXOC2,INPP5E,EXOC4,BBS10,ARL6,UNC119B,BBIP1,RAB3IP,TTC8,BBS5,EXOC8,BBS12,ARL13B</v>
      </c>
      <c r="I1550" t="s">
        <v>4500</v>
      </c>
    </row>
    <row r="1551" spans="1:9">
      <c r="A1551" t="s">
        <v>4501</v>
      </c>
      <c r="B1551" t="s">
        <v>1198</v>
      </c>
      <c r="C1551" t="s">
        <v>4502</v>
      </c>
      <c r="H1551" t="str">
        <f>VLOOKUP(A1551,'[1]Sheet 1'!$A$1:$B$3144,2,FALSE)</f>
        <v>ARF4,RAB8A,GBF1,RAB11A,RAB11FIP3,EXOC5,EXOC3,EXOC7,ASAP1,EXOC6,EXOC1,EXOC2,EXOC4,RAB3IP,EXOC8</v>
      </c>
      <c r="I1551" t="s">
        <v>4503</v>
      </c>
    </row>
    <row r="1552" spans="1:9">
      <c r="A1552" t="s">
        <v>4504</v>
      </c>
      <c r="B1552" t="s">
        <v>1198</v>
      </c>
      <c r="C1552" t="s">
        <v>4505</v>
      </c>
      <c r="H1552" t="str">
        <f>VLOOKUP(A1552,'[1]Sheet 1'!$A$1:$B$3144,2,FALSE)</f>
        <v>RHOA,CD72,CDK5,CFL1,ERBB2,FES,FYN,ARHGAP35,GSK3B,ITGA1,ITGB1,LIMK1,MET,MYL6,PAK1,PAK2,PAK3,PLXNA1,PLXNB1,PLXNB3,PTPRC,RAC1,RRAS,TLN1,SEMA7A,NRP1,CDK5R1,SEMA5A,SEMA3E,FARP2,PLXNC1,SEMA3A,SEMA4D,PLXND1,PIP5K1C,RND1,TREM2,SEMA6A,SEMA4A,SEMA6D</v>
      </c>
      <c r="I1552" t="s">
        <v>4506</v>
      </c>
    </row>
    <row r="1553" spans="1:9">
      <c r="A1553" t="s">
        <v>4507</v>
      </c>
      <c r="B1553" t="s">
        <v>1198</v>
      </c>
      <c r="C1553" t="s">
        <v>4508</v>
      </c>
      <c r="H1553" t="str">
        <f>VLOOKUP(A1553,'[1]Sheet 1'!$A$1:$B$3144,2,FALSE)</f>
        <v>RHOA,ERBB2,ARHGAP35,MET,MYL6,PLXNB1,RAC1,RRAS,SEMA4D,RND1</v>
      </c>
      <c r="I1553" t="s">
        <v>4509</v>
      </c>
    </row>
    <row r="1554" spans="1:9">
      <c r="A1554" t="s">
        <v>4510</v>
      </c>
      <c r="B1554" t="s">
        <v>1198</v>
      </c>
      <c r="C1554" t="s">
        <v>4511</v>
      </c>
      <c r="H1554" t="str">
        <f>VLOOKUP(A1554,'[1]Sheet 1'!$A$1:$B$3144,2,FALSE)</f>
        <v>DCC,PITPNA,PLCG1,TRPC1,NTN1</v>
      </c>
      <c r="I1554" t="s">
        <v>4512</v>
      </c>
    </row>
    <row r="1555" spans="1:9">
      <c r="A1555" t="s">
        <v>4513</v>
      </c>
      <c r="B1555" t="s">
        <v>1198</v>
      </c>
      <c r="C1555" t="s">
        <v>4514</v>
      </c>
      <c r="H1555" t="str">
        <f>VLOOKUP(A1555,'[1]Sheet 1'!$A$1:$B$3144,2,FALSE)</f>
        <v>RHOA,CDC42,DAG1,DCC,EIF4G1,ETF1,FAU,GPC1,HOXA2,ISL1,RPSA,MSI1,MYO9B,NCBP1,RPL10A,NELL2,PPP3CB,PRKAR2A,PRKCA,PSMA1,PSMA2,PSMA3,PSMA4,PSMA5,PSMA6,PSMA7,PSMB1,PSMB2,PSMB3,PSMB4,PSMB5,PSMB6,PSMB7,PSMB8,PSMB9,PSMB10,PSMC1,PSMC2,PSMC3,PSMC4,PSMC5,PSMC6,PSMD1,PSMD2,PSMD3,PSMD4,PSMD5,PSMD7,PSMD8,PSMD9,PSMD10,PSMD11,PSMD12,PSMD13,PSME1,PSME2,RAC1,ROBO1,ROBO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CXCL12,SLIT1,SLIT3,SRC,ELOC,ELOB,UBA52,CXCR4,SEM1,LHX3,NCK2,CUL2,NRP1,RPL14,RPL23,SLIT2,LHX2,NTN1,PSMF1,AKAP5,EIF4A3,PSMD6,RBX1,PSME3,PSMD14,RNPS1,RPL35,CASC3,NCBP2,USP33,ZSWIM8,PSME4,RPL13A,FLRT3,RPL36,UPF2,PABPC1,ARHGAP39,LHX4,PSMB11,PSMA8</v>
      </c>
      <c r="I1555" t="s">
        <v>4515</v>
      </c>
    </row>
    <row r="1556" spans="1:9">
      <c r="A1556" t="s">
        <v>4516</v>
      </c>
      <c r="B1556" t="s">
        <v>1198</v>
      </c>
      <c r="C1556" t="s">
        <v>4517</v>
      </c>
      <c r="H1556" t="str">
        <f>VLOOKUP(A1556,'[1]Sheet 1'!$A$1:$B$3144,2,FALSE)</f>
        <v>DAG1,EIF4G1,ETF1,FAU,HOXA2,ISL1,RPSA,MSI1,NCBP1,RPL10A,PSMA1,PSMA2,PSMA3,PSMA4,PSMA5,PSMA6,PSMA7,PSMB1,PSMB2,PSMB3,PSMB4,PSMB5,PSMB6,PSMB7,PSMB8,PSMB9,PSMB10,PSMC1,PSMC2,PSMC3,PSMC4,PSMC5,PSMC6,PSMD1,PSMD2,PSMD3,PSMD4,PSMD5,PSMD7,PSMD8,PSMD9,PSMD10,PSMD11,PSMD12,PSMD13,PSME1,PSME2,ROBO1,ROBO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SLIT1,ELOC,ELOB,UBA52,SEM1,LHX3,CUL2,RPL14,RPL23,SLIT2,LHX2,PSMF1,EIF4A3,PSMD6,RBX1,PSME3,PSMD14,RNPS1,RPL35,CASC3,NCBP2,USP33,ZSWIM8,PSME4,RPL13A,RPL36,UPF2,PABPC1,LHX4,PSMB11,PSMA8</v>
      </c>
      <c r="I1556" t="s">
        <v>4518</v>
      </c>
    </row>
    <row r="1557" spans="1:9">
      <c r="A1557" t="s">
        <v>4519</v>
      </c>
      <c r="B1557" t="s">
        <v>1198</v>
      </c>
      <c r="C1557" t="s">
        <v>4520</v>
      </c>
      <c r="H1557" t="str">
        <f>VLOOKUP(A1557,'[1]Sheet 1'!$A$1:$B$3144,2,FALSE)</f>
        <v>CDC42,RAC1,ROBO1,SLIT2,ARHGAP39</v>
      </c>
      <c r="I1557" t="s">
        <v>4521</v>
      </c>
    </row>
    <row r="1558" spans="1:9">
      <c r="A1558" t="s">
        <v>4522</v>
      </c>
      <c r="B1558" t="s">
        <v>1198</v>
      </c>
      <c r="C1558" t="s">
        <v>4523</v>
      </c>
      <c r="H1558" t="str">
        <f>VLOOKUP(A1558,'[1]Sheet 1'!$A$1:$B$3144,2,FALSE)</f>
        <v>RHOA,MYO9B,ROBO1,SLIT2</v>
      </c>
      <c r="I1558" t="s">
        <v>4524</v>
      </c>
    </row>
    <row r="1559" spans="1:9">
      <c r="A1559" t="s">
        <v>4525</v>
      </c>
      <c r="B1559" t="s">
        <v>1198</v>
      </c>
      <c r="C1559" t="s">
        <v>4526</v>
      </c>
      <c r="H1559" t="str">
        <f>VLOOKUP(A1559,'[1]Sheet 1'!$A$1:$B$3144,2,FALSE)</f>
        <v>AP2B1,ALCAM,ANK1,AP2M1,AP2S1,CLTA,CLTC,CNTN1,CSNK2B,NCAN,DCX,DPYSL2,EGFR,EPHB2,GAP43,HSPA8,ITGA1,ITGA2,ITGA2B,ITGA5,ITGA9,ITGAV,ITGB1,ITGB3,L1CAM,LAMB1,LAMC1,NCAM1,NRCAM,PAK1,MAPK1,MAPK3,MAP2K1,MAP2K2,RAC1,SDCBP,SH3GL2,CNTN2,VAV2,CNTNAP1,ITGA10,NUMB,NRP2,NRP1,RANBP9,CHL1,LYPLA2,NFASC,CNTN6,SHTN1,LAMA1,CD24</v>
      </c>
      <c r="I1559" t="s">
        <v>4527</v>
      </c>
    </row>
    <row r="1560" spans="1:9">
      <c r="A1560" t="s">
        <v>4528</v>
      </c>
      <c r="B1560" t="s">
        <v>1198</v>
      </c>
      <c r="C1560" t="s">
        <v>4529</v>
      </c>
      <c r="H1560" t="str">
        <f>VLOOKUP(A1560,'[1]Sheet 1'!$A$1:$B$3144,2,FALSE)</f>
        <v>ADAM10,AP2B1,RHOA,CDC42,CFL1,AP2M1,AP2S1,DNM1,GRIN1,GRIN2B,HRAS,MYL6,PAK1,PTK2,RAC1,RASA1,SDC2,SDCBP,ITSN1,TIAM1,NCK2,ARHGEF7,WASL,KALRN,ARPC5,ARPC4,ARPC3,ARPC1B,ACTR3,ACTR2,ARPC2,ARPC1A,MYL12A,NCSTN,NGEF,GIT1,PSENEN,ARHGEF28</v>
      </c>
      <c r="I1560" t="s">
        <v>4530</v>
      </c>
    </row>
    <row r="1561" spans="1:9">
      <c r="A1561" t="s">
        <v>4531</v>
      </c>
      <c r="B1561" t="s">
        <v>1198</v>
      </c>
      <c r="C1561" t="s">
        <v>4532</v>
      </c>
      <c r="H1561" t="str">
        <f>VLOOKUP(A1561,'[1]Sheet 1'!$A$1:$B$3144,2,FALSE)</f>
        <v>RHOA,CDC42,CFL1,GRIN1,GRIN2B,HRAS,PAK1,PTK2,RAC1,RASA1,SDC2,ITSN1,TIAM1,WASL,KALRN,ARPC5,ARPC4,ARPC3,ARPC1B,ACTR3,ACTR2,ARPC2,ARPC1A,ARHGEF28</v>
      </c>
      <c r="I1561" t="s">
        <v>4533</v>
      </c>
    </row>
    <row r="1562" spans="1:9">
      <c r="A1562" t="s">
        <v>4534</v>
      </c>
      <c r="B1562" t="s">
        <v>1198</v>
      </c>
      <c r="C1562" t="s">
        <v>4535</v>
      </c>
      <c r="H1562" t="str">
        <f>VLOOKUP(A1562,'[1]Sheet 1'!$A$1:$B$3144,2,FALSE)</f>
        <v>CDSN,DSP,EVPL,FLG,IVL,JUP,LORICRIN,PPL,ST14,TGM1,TGM5,SPINK5,KLK8,KAZN,CASP14,KLK5,KLK13,KLK14,KLK12,CELA2A,PERP,SPINK6,SPINK9</v>
      </c>
      <c r="I1562" t="s">
        <v>4536</v>
      </c>
    </row>
    <row r="1563" spans="1:9">
      <c r="A1563" t="s">
        <v>4537</v>
      </c>
      <c r="B1563" t="s">
        <v>1198</v>
      </c>
      <c r="C1563" t="s">
        <v>4538</v>
      </c>
      <c r="H1563" t="str">
        <f>VLOOKUP(A1563,'[1]Sheet 1'!$A$1:$B$3144,2,FALSE)</f>
        <v>CDSN,DSP,EVPL,FLG,IVL,JUP,LORICRIN,PPL,ST14,TGM1,TGM5,SPINK5,KLK8,KAZN,CASP14,KLK5,KLK13,KLK14,KLK12,CELA2A,PERP,SPINK6,SPINK9</v>
      </c>
      <c r="I1563" t="s">
        <v>4539</v>
      </c>
    </row>
    <row r="1564" spans="1:9">
      <c r="A1564" t="s">
        <v>4540</v>
      </c>
      <c r="B1564" t="s">
        <v>1198</v>
      </c>
      <c r="C1564" t="s">
        <v>4541</v>
      </c>
      <c r="H1564" t="str">
        <f>VLOOKUP(A1564,'[1]Sheet 1'!$A$1:$B$3144,2,FALSE)</f>
        <v>CHIT1,LCT,SI,MGAM,TREH,CHIA</v>
      </c>
      <c r="I1564" t="s">
        <v>4542</v>
      </c>
    </row>
    <row r="1565" spans="1:9">
      <c r="A1565" t="s">
        <v>4543</v>
      </c>
      <c r="B1565" t="s">
        <v>1198</v>
      </c>
      <c r="C1565" t="s">
        <v>3258</v>
      </c>
      <c r="H1565" t="str">
        <f>VLOOKUP(C1565,[3]Sheet1!$B$1:$C$2723,2,FALSE)</f>
        <v>PAR3_HUMAN,DGKI_HUMAN,LCK_HUMAN,SRC_HUMAN,VAV_HUMAN,PLCG2_HUMAN,DGKA_HUMAN,KSYK_HUMAN,DGKG_HUMAN,DGKE_HUMAN,VAV2_HUMAN,DGKQ_HUMAN,DGKZ_HUMAN,DGKD_HUMAN,DGKK_HUMAN,DGKH_HUMAN,PAR4_HUMAN,VAV3_HUMAN,DGKB_HUMAN</v>
      </c>
      <c r="I1565" t="s">
        <v>3259</v>
      </c>
    </row>
    <row r="1566" spans="1:9">
      <c r="A1566" t="s">
        <v>4544</v>
      </c>
      <c r="B1566" t="s">
        <v>1198</v>
      </c>
      <c r="C1566" t="s">
        <v>4545</v>
      </c>
      <c r="H1566" t="str">
        <f>VLOOKUP(A1566,'[1]Sheet 1'!$A$1:$B$3144,2,FALSE)</f>
        <v>CRK,CSK,ITGA2B,ITGB3,PTK2,PTPN1,SHC1,SOS1,SRC,SYK,TLN1,BCAR1,APBB1IP</v>
      </c>
      <c r="I1566" t="s">
        <v>4546</v>
      </c>
    </row>
    <row r="1567" spans="1:9">
      <c r="A1567" t="s">
        <v>4547</v>
      </c>
      <c r="B1567" t="s">
        <v>1198</v>
      </c>
      <c r="C1567" t="s">
        <v>4548</v>
      </c>
      <c r="H1567" t="str">
        <f>VLOOKUP(A1567,'[1]Sheet 1'!$A$1:$B$3144,2,FALSE)</f>
        <v>CALU,HSPA5,PRKCA,PRKCB,PRKCG,STX4,STXBP3,ABCC4</v>
      </c>
      <c r="I1567" t="s">
        <v>4549</v>
      </c>
    </row>
    <row r="1568" spans="1:9">
      <c r="A1568" t="s">
        <v>4550</v>
      </c>
      <c r="B1568" t="s">
        <v>1198</v>
      </c>
      <c r="C1568" t="s">
        <v>283</v>
      </c>
      <c r="H1568" t="str">
        <f>VLOOKUP(A1568,'[1]Sheet 1'!$A$1:$B$3144,2,FALSE)</f>
        <v>CALU,HSPA5,ABCC4</v>
      </c>
      <c r="I1568" t="s">
        <v>286</v>
      </c>
    </row>
    <row r="1569" spans="1:9">
      <c r="A1569" t="s">
        <v>4551</v>
      </c>
      <c r="B1569" t="s">
        <v>1198</v>
      </c>
      <c r="C1569" t="s">
        <v>4552</v>
      </c>
      <c r="H1569" t="str">
        <f>VLOOKUP(A1569,'[1]Sheet 1'!$A$1:$B$3144,2,FALSE)</f>
        <v>GUSB,HEXA,HEXB,SLC9A1,HYAL2,ABCC5,CHP1,CEMIP</v>
      </c>
      <c r="I1569" t="s">
        <v>4553</v>
      </c>
    </row>
    <row r="1570" spans="1:9">
      <c r="A1570" t="s">
        <v>4554</v>
      </c>
      <c r="B1570" t="s">
        <v>1198</v>
      </c>
      <c r="C1570" t="s">
        <v>4555</v>
      </c>
      <c r="H1570" t="str">
        <f>VLOOKUP(A1570,'[1]Sheet 1'!$A$1:$B$3144,2,FALSE)</f>
        <v>GUSB,HEXA,HEXB,SLC9A1,HYAL2,CHP1</v>
      </c>
      <c r="I1570" t="s">
        <v>4556</v>
      </c>
    </row>
    <row r="1571" spans="1:9">
      <c r="A1571" t="s">
        <v>4557</v>
      </c>
      <c r="B1571" t="s">
        <v>1198</v>
      </c>
      <c r="C1571" t="s">
        <v>4558</v>
      </c>
      <c r="I1571" t="s">
        <v>4559</v>
      </c>
    </row>
    <row r="1572" spans="1:9">
      <c r="A1572" t="s">
        <v>4560</v>
      </c>
      <c r="B1572" t="s">
        <v>1198</v>
      </c>
      <c r="C1572" t="s">
        <v>4561</v>
      </c>
      <c r="H1572" t="str">
        <f>VLOOKUP(A1572,'[1]Sheet 1'!$A$1:$B$3144,2,FALSE)</f>
        <v>GNS,HEXA,HEXB</v>
      </c>
      <c r="I1572" t="s">
        <v>4562</v>
      </c>
    </row>
    <row r="1573" spans="1:9">
      <c r="A1573" t="s">
        <v>4563</v>
      </c>
      <c r="B1573" t="s">
        <v>1198</v>
      </c>
      <c r="C1573" t="s">
        <v>4564</v>
      </c>
      <c r="H1573" t="str">
        <f>VLOOKUP(A1573,'[1]Sheet 1'!$A$1:$B$3144,2,FALSE)</f>
        <v>GUSB,IDS,IDUA,NAGLU,SGSH,HPSE,HPSE2</v>
      </c>
      <c r="I1573" t="s">
        <v>4565</v>
      </c>
    </row>
    <row r="1574" spans="1:9">
      <c r="A1574" t="s">
        <v>4566</v>
      </c>
      <c r="B1574" t="s">
        <v>1198</v>
      </c>
      <c r="C1574" t="s">
        <v>4567</v>
      </c>
      <c r="H1574" t="str">
        <f>VLOOKUP(C1574,[3]Sheet1!$B$1:$C$2723,2,FALSE)</f>
        <v>CHSS3_HUMAN,CHST9_HUMAN,CHSTF_HUMAN,CHST3_HUMAN,CHSS1_HUMAN,CHSS2_HUMAN,CGAT2_HUMAN,CHSTD_HUMAN,CGAT1_HUMAN,CHSTB_HUMAN,CHSTC_HUMAN,CHST7_HUMAN,CHPF2_HUMAN</v>
      </c>
      <c r="I1574" t="s">
        <v>4568</v>
      </c>
    </row>
    <row r="1575" spans="1:9">
      <c r="A1575" t="s">
        <v>4569</v>
      </c>
      <c r="B1575" t="s">
        <v>1198</v>
      </c>
      <c r="C1575" t="s">
        <v>4570</v>
      </c>
      <c r="I1575" t="s">
        <v>4571</v>
      </c>
    </row>
    <row r="1576" spans="1:9">
      <c r="A1576" t="s">
        <v>4572</v>
      </c>
      <c r="B1576" t="s">
        <v>1198</v>
      </c>
      <c r="C1576" t="s">
        <v>4573</v>
      </c>
      <c r="H1576" t="str">
        <f>VLOOKUP(A1576,'[1]Sheet 1'!$A$1:$B$3144,2,FALSE)</f>
        <v>MAN2C1,MAN2B1,MANBA,MAN2B2</v>
      </c>
      <c r="I1576" t="s">
        <v>4574</v>
      </c>
    </row>
    <row r="1577" spans="1:9">
      <c r="A1577" t="s">
        <v>4575</v>
      </c>
      <c r="B1577" t="s">
        <v>1198</v>
      </c>
      <c r="C1577" t="s">
        <v>4576</v>
      </c>
      <c r="H1577" t="str">
        <f>VLOOKUP(A1577,'[1]Sheet 1'!$A$1:$B$3144,2,FALSE)</f>
        <v>MINPP1</v>
      </c>
      <c r="I1577" t="s">
        <v>4577</v>
      </c>
    </row>
    <row r="1578" spans="1:9">
      <c r="A1578" t="s">
        <v>4578</v>
      </c>
      <c r="B1578" t="s">
        <v>1198</v>
      </c>
      <c r="C1578" t="s">
        <v>4579</v>
      </c>
      <c r="H1578" t="str">
        <f>VLOOKUP(C1578,[3]Sheet1!$B$1:$C$2723,2,FALSE)</f>
        <v>LOX5_HUMAN,MRP1_HUMAN,MAPK2_HUMAN,CP4F2_HUMAN,CP4F3_HUMAN</v>
      </c>
      <c r="I1578" t="s">
        <v>4580</v>
      </c>
    </row>
    <row r="1579" spans="1:9">
      <c r="A1579" t="s">
        <v>4581</v>
      </c>
      <c r="B1579" t="s">
        <v>1198</v>
      </c>
      <c r="C1579" t="s">
        <v>4582</v>
      </c>
      <c r="H1579" t="str">
        <f>VLOOKUP(A1579,'[1]Sheet 1'!$A$1:$B$3144,2,FALSE)</f>
        <v>ALOX5,ALOX5AP,LTC4S,PON1,PON2,PON3</v>
      </c>
      <c r="I1579" t="s">
        <v>4583</v>
      </c>
    </row>
    <row r="1580" spans="1:9">
      <c r="A1580" t="s">
        <v>4584</v>
      </c>
      <c r="B1580" t="s">
        <v>1198</v>
      </c>
      <c r="C1580" t="s">
        <v>4585</v>
      </c>
      <c r="H1580" t="str">
        <f>VLOOKUP(A1580,'[1]Sheet 1'!$A$1:$B$3144,2,FALSE)</f>
        <v>ALOX15,ALOX15B,PTGS2</v>
      </c>
      <c r="I1580" t="s">
        <v>4586</v>
      </c>
    </row>
    <row r="1581" spans="1:9">
      <c r="A1581" t="s">
        <v>4587</v>
      </c>
      <c r="B1581" t="s">
        <v>1198</v>
      </c>
      <c r="C1581" t="s">
        <v>4588</v>
      </c>
      <c r="H1581" t="str">
        <f>VLOOKUP(A1581,'[1]Sheet 1'!$A$1:$B$3144,2,FALSE)</f>
        <v>ALOX12,ALOX12B,ALOX15,ALOXE3</v>
      </c>
      <c r="I1581" t="s">
        <v>4589</v>
      </c>
    </row>
    <row r="1582" spans="1:9">
      <c r="A1582" t="s">
        <v>4590</v>
      </c>
      <c r="B1582" t="s">
        <v>1198</v>
      </c>
      <c r="C1582" t="s">
        <v>4591</v>
      </c>
      <c r="I1582" t="s">
        <v>4592</v>
      </c>
    </row>
    <row r="1583" spans="1:9">
      <c r="A1583" t="s">
        <v>4593</v>
      </c>
      <c r="B1583" t="s">
        <v>1198</v>
      </c>
      <c r="C1583" t="s">
        <v>4582</v>
      </c>
      <c r="H1583" t="str">
        <f>VLOOKUP(C1583,[3]Sheet1!$B$1:$C$2723,2,FALSE)</f>
        <v>LOX5_HUMAN</v>
      </c>
      <c r="I1583" t="s">
        <v>4583</v>
      </c>
    </row>
    <row r="1584" spans="1:9">
      <c r="A1584" t="s">
        <v>4594</v>
      </c>
      <c r="B1584" t="s">
        <v>1198</v>
      </c>
      <c r="C1584" t="s">
        <v>4595</v>
      </c>
      <c r="H1584" t="str">
        <f>VLOOKUP(A1584,'[1]Sheet 1'!$A$1:$B$3144,2,FALSE)</f>
        <v>ACADVL,HADHA,HADHB</v>
      </c>
      <c r="I1584" t="s">
        <v>4596</v>
      </c>
    </row>
    <row r="1585" spans="1:9">
      <c r="A1585" t="s">
        <v>4597</v>
      </c>
      <c r="B1585" t="s">
        <v>1198</v>
      </c>
      <c r="C1585" t="s">
        <v>4598</v>
      </c>
      <c r="H1585" t="str">
        <f>VLOOKUP(A1585,'[1]Sheet 1'!$A$1:$B$3144,2,FALSE)</f>
        <v>ACADL,HADHA,HADHB</v>
      </c>
      <c r="I1585" t="s">
        <v>4599</v>
      </c>
    </row>
    <row r="1586" spans="1:9">
      <c r="A1586" t="s">
        <v>4600</v>
      </c>
      <c r="B1586" t="s">
        <v>1198</v>
      </c>
      <c r="C1586" t="s">
        <v>4601</v>
      </c>
      <c r="H1586" t="str">
        <f>VLOOKUP(A1586,'[1]Sheet 1'!$A$1:$B$3144,2,FALSE)</f>
        <v>ACADL,ECHS1,HADHA,HADHB,HADH</v>
      </c>
      <c r="I1586" t="s">
        <v>4602</v>
      </c>
    </row>
    <row r="1587" spans="1:9">
      <c r="A1587" t="s">
        <v>4603</v>
      </c>
      <c r="B1587" t="s">
        <v>1198</v>
      </c>
      <c r="C1587" t="s">
        <v>4604</v>
      </c>
      <c r="H1587" t="str">
        <f>VLOOKUP(A1587,'[1]Sheet 1'!$A$1:$B$3144,2,FALSE)</f>
        <v>ACADM,ECHS1,HADHA,HADHB,HADH</v>
      </c>
      <c r="I1587" t="s">
        <v>4605</v>
      </c>
    </row>
    <row r="1588" spans="1:9">
      <c r="A1588" t="s">
        <v>4606</v>
      </c>
      <c r="B1588" t="s">
        <v>1198</v>
      </c>
      <c r="C1588" t="s">
        <v>4607</v>
      </c>
      <c r="H1588" t="str">
        <f>VLOOKUP(A1588,'[1]Sheet 1'!$A$1:$B$3144,2,FALSE)</f>
        <v>ACADS,ECHS1,HADHA,HADHB,HADH</v>
      </c>
      <c r="I1588" t="s">
        <v>4608</v>
      </c>
    </row>
    <row r="1589" spans="1:9">
      <c r="A1589" t="s">
        <v>4609</v>
      </c>
      <c r="B1589" t="s">
        <v>1198</v>
      </c>
      <c r="C1589" t="s">
        <v>4610</v>
      </c>
      <c r="H1589" t="str">
        <f>VLOOKUP(A1589,'[1]Sheet 1'!$A$1:$B$3144,2,FALSE)</f>
        <v>ACADS,ECHS1,HADH</v>
      </c>
      <c r="I1589" t="s">
        <v>4611</v>
      </c>
    </row>
    <row r="1590" spans="1:9">
      <c r="A1590" t="s">
        <v>4612</v>
      </c>
      <c r="B1590" t="s">
        <v>1198</v>
      </c>
      <c r="C1590" t="s">
        <v>4613</v>
      </c>
      <c r="H1590" t="str">
        <f>VLOOKUP(A1590,'[1]Sheet 1'!$A$1:$B$3144,2,FALSE)</f>
        <v>PLA2G1B,PLA2G2A,PLA2G5,PLA2G10,PLA2G4C,PLA2R1,PLA2G2D,PLA2G2E,PLA2G3,ABHD4,PLA2G2F,PLA2G12A</v>
      </c>
      <c r="I1590" t="s">
        <v>4614</v>
      </c>
    </row>
    <row r="1591" spans="1:9">
      <c r="A1591" t="s">
        <v>4615</v>
      </c>
      <c r="B1591" t="s">
        <v>1198</v>
      </c>
      <c r="C1591" t="s">
        <v>4616</v>
      </c>
      <c r="H1591" t="str">
        <f>VLOOKUP(A1591,'[1]Sheet 1'!$A$1:$B$3144,2,FALSE)</f>
        <v>PLA2G4C,GPCPD1</v>
      </c>
      <c r="I1591" t="s">
        <v>4617</v>
      </c>
    </row>
    <row r="1592" spans="1:9">
      <c r="A1592" t="s">
        <v>4618</v>
      </c>
      <c r="B1592" t="s">
        <v>1198</v>
      </c>
      <c r="C1592" t="s">
        <v>4619</v>
      </c>
      <c r="H1592" t="str">
        <f>VLOOKUP(A1592,'[1]Sheet 1'!$A$1:$B$3144,2,FALSE)</f>
        <v>PLA2G1B,PLA2G2A,PLA2G5,PLA2G10,PLA2G4C,PLA2R1,PLA2G2D,PLA2G2E,PLA2G3,PLA2G2F,PLA2G12A,PLB1,TMEM86B</v>
      </c>
      <c r="I1592" t="s">
        <v>4620</v>
      </c>
    </row>
    <row r="1593" spans="1:9">
      <c r="A1593" t="s">
        <v>4621</v>
      </c>
      <c r="B1593" t="s">
        <v>1198</v>
      </c>
      <c r="C1593" t="s">
        <v>4622</v>
      </c>
      <c r="H1593" t="str">
        <f>VLOOKUP(A1593,'[1]Sheet 1'!$A$1:$B$3144,2,FALSE)</f>
        <v>PLA2G1B,PLA2G2A,PLA2G5,PLA2G10,PLA2R1,PLA2G2D,PLA2G2E,PLA1A,PLA2G2F,PLA2G12A</v>
      </c>
      <c r="I1593" t="s">
        <v>4623</v>
      </c>
    </row>
    <row r="1594" spans="1:9">
      <c r="A1594" t="s">
        <v>4624</v>
      </c>
      <c r="B1594" t="s">
        <v>1198</v>
      </c>
      <c r="C1594" t="s">
        <v>4625</v>
      </c>
      <c r="H1594" t="str">
        <f>VLOOKUP(A1594,'[1]Sheet 1'!$A$1:$B$3144,2,FALSE)</f>
        <v>PLA2G1B,PLA2G2A,PLA2G5,PLA2G10,PLA2R1,PLA2G2D,PLA2G2E,PLA2G2F,MBOAT7,PLA2G12A</v>
      </c>
      <c r="I1594" t="s">
        <v>4626</v>
      </c>
    </row>
    <row r="1595" spans="1:9">
      <c r="A1595" t="s">
        <v>4627</v>
      </c>
      <c r="B1595" t="s">
        <v>1198</v>
      </c>
      <c r="C1595" t="s">
        <v>4628</v>
      </c>
      <c r="H1595" t="str">
        <f>VLOOKUP(A1595,'[1]Sheet 1'!$A$1:$B$3144,2,FALSE)</f>
        <v>PLA2G1B,PLA2G2A,PLA2G5,PLA2G10,PLA2R1,PLA2G2D,PLA2G2E,PLA2G3,CRLS1,PLA2G2F,PLA2G12A</v>
      </c>
      <c r="I1595" t="s">
        <v>4629</v>
      </c>
    </row>
    <row r="1596" spans="1:9">
      <c r="A1596" t="s">
        <v>4630</v>
      </c>
      <c r="B1596" t="s">
        <v>1198</v>
      </c>
      <c r="C1596" t="s">
        <v>4631</v>
      </c>
      <c r="H1596" t="str">
        <f>VLOOKUP(A1596,'[1]Sheet 1'!$A$1:$B$3144,2,FALSE)</f>
        <v>HADHA,HADHB,PLA2G4A,TAFAZZIN,PLA2G6,LCLAT1</v>
      </c>
      <c r="I1596" t="s">
        <v>4632</v>
      </c>
    </row>
    <row r="1597" spans="1:9">
      <c r="A1597" t="s">
        <v>4633</v>
      </c>
      <c r="B1597" t="s">
        <v>1198</v>
      </c>
      <c r="C1597" t="s">
        <v>4634</v>
      </c>
      <c r="H1597" t="str">
        <f>VLOOKUP(A1597,'[1]Sheet 1'!$A$1:$B$3144,2,FALSE)</f>
        <v>SBF1,MTMR2,SACM1L</v>
      </c>
      <c r="I1597" t="s">
        <v>4635</v>
      </c>
    </row>
    <row r="1598" spans="1:9">
      <c r="A1598" t="s">
        <v>4636</v>
      </c>
      <c r="B1598" t="s">
        <v>1198</v>
      </c>
      <c r="C1598" t="s">
        <v>4637</v>
      </c>
      <c r="H1598" t="str">
        <f>VLOOKUP(A1598,'[1]Sheet 1'!$A$1:$B$3144,2,FALSE)</f>
        <v>ARF1,ARF3,PIK3C2A,PI4KB,FIG4,SACM1L,VAC14,PIKFYVE</v>
      </c>
      <c r="I1598" t="s">
        <v>4638</v>
      </c>
    </row>
    <row r="1599" spans="1:9">
      <c r="A1599" t="s">
        <v>4639</v>
      </c>
      <c r="B1599" t="s">
        <v>1198</v>
      </c>
      <c r="C1599" t="s">
        <v>4640</v>
      </c>
      <c r="H1599" t="str">
        <f>VLOOKUP(A1599,'[1]Sheet 1'!$A$1:$B$3144,2,FALSE)</f>
        <v>ARF1,BMX,PIK3CA,PIK3CB,PIK3CD,PIK3CG,PIK3R1,PIK3R2,PIP4K2A,PTEN,PTPN13,RAB4A,RAB5A,PIP4K2B,PIK3R3,MTMR2,MTMR6,PIK3R5,RAB14,MTMR8,PLEKHA1,PLEKHA2,MTMR9,PIP4K2C,RUFY1,SBF2,PIK3R6</v>
      </c>
      <c r="I1599" t="s">
        <v>4641</v>
      </c>
    </row>
    <row r="1600" spans="1:9">
      <c r="A1600" t="s">
        <v>4642</v>
      </c>
      <c r="B1600" t="s">
        <v>1198</v>
      </c>
      <c r="C1600" t="s">
        <v>4643</v>
      </c>
      <c r="H1600" t="str">
        <f>VLOOKUP(A1600,'[1]Sheet 1'!$A$1:$B$3144,2,FALSE)</f>
        <v>MTM1,PIK3C2A,MTMR2,FIG4,INPP5F,MTMR12,MTMR10,VAC14,PIKFYVE</v>
      </c>
      <c r="I1600" t="s">
        <v>4644</v>
      </c>
    </row>
    <row r="1601" spans="1:9">
      <c r="A1601" t="s">
        <v>4645</v>
      </c>
      <c r="B1601" t="s">
        <v>1198</v>
      </c>
      <c r="C1601" t="s">
        <v>4646</v>
      </c>
      <c r="H1601" t="str">
        <f>VLOOKUP(A1601,'[1]Sheet 1'!$A$1:$B$3144,2,FALSE)</f>
        <v>PIK3C2A,MTMR7,FIG4,VAC14,MTMR9,PIKFYVE</v>
      </c>
      <c r="I1601" t="s">
        <v>4647</v>
      </c>
    </row>
    <row r="1602" spans="1:9">
      <c r="A1602" t="s">
        <v>4648</v>
      </c>
      <c r="B1602" t="s">
        <v>1198</v>
      </c>
      <c r="C1602" t="s">
        <v>4649</v>
      </c>
      <c r="H1602" t="str">
        <f>VLOOKUP(A1602,'[1]Sheet 1'!$A$1:$B$3144,2,FALSE)</f>
        <v>PIP4K2A,PIP4K2B,PIP4K2C,PIP4P1</v>
      </c>
      <c r="I1602" t="s">
        <v>4650</v>
      </c>
    </row>
    <row r="1603" spans="1:9">
      <c r="A1603" t="s">
        <v>4651</v>
      </c>
      <c r="B1603" t="s">
        <v>1198</v>
      </c>
      <c r="C1603" t="s">
        <v>4652</v>
      </c>
      <c r="H1603" t="str">
        <f>VLOOKUP(A1603,'[1]Sheet 1'!$A$1:$B$3144,2,FALSE)</f>
        <v>AKR1B1,TSPO,CYP11A1,FDXR,STAR,TSPOAP1</v>
      </c>
      <c r="I1603" t="s">
        <v>4653</v>
      </c>
    </row>
    <row r="1604" spans="1:9">
      <c r="A1604" t="s">
        <v>4654</v>
      </c>
      <c r="B1604" t="s">
        <v>1198</v>
      </c>
      <c r="C1604" t="s">
        <v>4655</v>
      </c>
      <c r="H1604" t="str">
        <f>VLOOKUP(A1604,'[1]Sheet 1'!$A$1:$B$3144,2,FALSE)</f>
        <v>SERPINA6,CYP17A1,CYP21A2,HSD3B1,HSD3B2,POMC</v>
      </c>
      <c r="I1604" t="s">
        <v>4656</v>
      </c>
    </row>
    <row r="1605" spans="1:9">
      <c r="A1605" t="s">
        <v>4657</v>
      </c>
      <c r="B1605" t="s">
        <v>1198</v>
      </c>
      <c r="C1605" t="s">
        <v>4658</v>
      </c>
      <c r="H1605" t="str">
        <f>VLOOKUP(A1605,'[1]Sheet 1'!$A$1:$B$3144,2,FALSE)</f>
        <v>CGA,CYP11B2,CYP21A2,HSD3B1,HSD3B2,LHB</v>
      </c>
      <c r="I1605" t="s">
        <v>4659</v>
      </c>
    </row>
    <row r="1606" spans="1:9">
      <c r="A1606" t="s">
        <v>4660</v>
      </c>
      <c r="B1606" t="s">
        <v>1198</v>
      </c>
      <c r="C1606" t="s">
        <v>4661</v>
      </c>
      <c r="H1606" t="str">
        <f>VLOOKUP(A1606,'[1]Sheet 1'!$A$1:$B$3144,2,FALSE)</f>
        <v>CYP19A1,HSD17B1,HSD17B2,HSD17B11,HSD17B14,AKR1B15</v>
      </c>
      <c r="I1606" t="s">
        <v>4662</v>
      </c>
    </row>
    <row r="1607" spans="1:9">
      <c r="A1607" t="s">
        <v>4663</v>
      </c>
      <c r="B1607" t="s">
        <v>1198</v>
      </c>
      <c r="C1607" t="s">
        <v>1557</v>
      </c>
      <c r="H1607" t="str">
        <f>VLOOKUP(C1607,[3]Sheet1!$B$1:$C$2723,2,FALSE)</f>
        <v>VKORL_HUMAN,UBIA1_HUMAN</v>
      </c>
      <c r="I1607" t="s">
        <v>1560</v>
      </c>
    </row>
    <row r="1608" spans="1:9">
      <c r="A1608" t="s">
        <v>4664</v>
      </c>
      <c r="B1608" t="s">
        <v>1198</v>
      </c>
      <c r="C1608" t="s">
        <v>4665</v>
      </c>
      <c r="H1608" t="str">
        <f>VLOOKUP(C1608,[3]Sheet1!$B$1:$C$2723,2,FALSE)</f>
        <v>LOX5_HUMAN</v>
      </c>
      <c r="I1608" t="s">
        <v>4666</v>
      </c>
    </row>
    <row r="1609" spans="1:9">
      <c r="A1609" t="s">
        <v>4667</v>
      </c>
      <c r="B1609" t="s">
        <v>1198</v>
      </c>
      <c r="C1609" t="s">
        <v>4668</v>
      </c>
      <c r="H1609" t="str">
        <f>VLOOKUP(A1609,'[1]Sheet 1'!$A$1:$B$3144,2,FALSE)</f>
        <v>ALOX5,ALOX15,HPGD,LTA4H,PTGS2</v>
      </c>
      <c r="I1609" t="s">
        <v>4669</v>
      </c>
    </row>
    <row r="1610" spans="1:9">
      <c r="A1610" t="s">
        <v>4670</v>
      </c>
      <c r="B1610" t="s">
        <v>1198</v>
      </c>
      <c r="C1610" t="s">
        <v>30</v>
      </c>
      <c r="H1610" t="str">
        <f>VLOOKUP(C1610,[3]Sheet1!$B$1:$C$2723,2,FALSE)</f>
        <v>GLPK_HUMAN,LPIN1_HUMAN,MOGT2_HUMAN,ALKMO_HUMAN,MOGT3_HUMAN,LPIN2_HUMAN,MOGT1_HUMAN,DGAT2_HUMAN,GPAT1_HUMAN</v>
      </c>
      <c r="I1610" t="s">
        <v>33</v>
      </c>
    </row>
    <row r="1611" spans="1:9">
      <c r="A1611" t="s">
        <v>4671</v>
      </c>
      <c r="B1611" t="s">
        <v>1198</v>
      </c>
      <c r="C1611" t="s">
        <v>4672</v>
      </c>
      <c r="H1611" t="str">
        <f>VLOOKUP(A1611,'[1]Sheet 1'!$A$1:$B$3144,2,FALSE)</f>
        <v>ALOX5,HPGD,LTA4H</v>
      </c>
      <c r="I1611" t="s">
        <v>4673</v>
      </c>
    </row>
    <row r="1612" spans="1:9">
      <c r="A1612" t="s">
        <v>4674</v>
      </c>
      <c r="B1612" t="s">
        <v>1198</v>
      </c>
      <c r="C1612" t="s">
        <v>4675</v>
      </c>
      <c r="H1612" t="str">
        <f>VLOOKUP(A1612,'[1]Sheet 1'!$A$1:$B$3144,2,FALSE)</f>
        <v>ALOX15,LTA4H</v>
      </c>
      <c r="I1612" t="s">
        <v>4676</v>
      </c>
    </row>
    <row r="1613" spans="1:9">
      <c r="A1613" t="s">
        <v>4677</v>
      </c>
      <c r="B1613" t="s">
        <v>1198</v>
      </c>
      <c r="C1613" t="s">
        <v>1946</v>
      </c>
      <c r="H1613" t="str">
        <f>VLOOKUP(A1613,'[1]Sheet 1'!$A$1:$B$3144,2,FALSE)</f>
        <v>CYP2E1</v>
      </c>
      <c r="I1613" t="s">
        <v>1947</v>
      </c>
    </row>
    <row r="1614" spans="1:9">
      <c r="A1614" t="s">
        <v>4678</v>
      </c>
      <c r="B1614" t="s">
        <v>1198</v>
      </c>
      <c r="C1614" t="s">
        <v>4679</v>
      </c>
      <c r="H1614" t="str">
        <f>VLOOKUP(A1614,'[1]Sheet 1'!$A$1:$B$3144,2,FALSE)</f>
        <v>GSTM4,LTC4S</v>
      </c>
      <c r="I1614" t="s">
        <v>4680</v>
      </c>
    </row>
    <row r="1615" spans="1:9">
      <c r="A1615" t="s">
        <v>4681</v>
      </c>
      <c r="B1615" t="s">
        <v>1198</v>
      </c>
      <c r="C1615" t="s">
        <v>4682</v>
      </c>
      <c r="H1615" t="str">
        <f>VLOOKUP(A1615,'[1]Sheet 1'!$A$1:$B$3144,2,FALSE)</f>
        <v>ALOX12,ALOX5,ALOX15,PTGS2</v>
      </c>
      <c r="I1615" t="s">
        <v>4683</v>
      </c>
    </row>
    <row r="1616" spans="1:9">
      <c r="A1616" t="s">
        <v>4684</v>
      </c>
      <c r="B1616" t="s">
        <v>1198</v>
      </c>
      <c r="C1616" t="s">
        <v>4685</v>
      </c>
      <c r="H1616" t="str">
        <f>VLOOKUP(A1616,'[1]Sheet 1'!$A$1:$B$3144,2,FALSE)</f>
        <v>ALOX12,ALOX5,ALOX15,PTGS2</v>
      </c>
      <c r="I1616" t="s">
        <v>4686</v>
      </c>
    </row>
    <row r="1617" spans="1:9">
      <c r="A1617" t="s">
        <v>4687</v>
      </c>
      <c r="B1617" t="s">
        <v>1198</v>
      </c>
      <c r="C1617" t="s">
        <v>4688</v>
      </c>
      <c r="H1617" t="str">
        <f>VLOOKUP(A1617,'[1]Sheet 1'!$A$1:$B$3144,2,FALSE)</f>
        <v>ALOX12,ALOX5</v>
      </c>
      <c r="I1617" t="s">
        <v>4689</v>
      </c>
    </row>
    <row r="1618" spans="1:9">
      <c r="A1618" t="s">
        <v>4690</v>
      </c>
      <c r="B1618" t="s">
        <v>1198</v>
      </c>
      <c r="C1618" t="s">
        <v>4691</v>
      </c>
      <c r="H1618" t="str">
        <f>VLOOKUP(A1618,'[1]Sheet 1'!$A$1:$B$3144,2,FALSE)</f>
        <v>CD36,FFAR1</v>
      </c>
      <c r="I1618" t="s">
        <v>4692</v>
      </c>
    </row>
    <row r="1619" spans="1:9">
      <c r="A1619" t="s">
        <v>4693</v>
      </c>
      <c r="B1619" t="s">
        <v>1198</v>
      </c>
      <c r="C1619" t="s">
        <v>4694</v>
      </c>
      <c r="H1619" t="str">
        <f>VLOOKUP(A1619,'[1]Sheet 1'!$A$1:$B$3144,2,FALSE)</f>
        <v>ATP5F1A,ATP5F1B,ATP5F1C,ATP5F1D,ATP5F1E,ATP5PB,ATP5MC1,ATP5MC2,ATP5MC3,ATP5ME,ATP5PF,ATP5PO,MT-ATP6,MT-ATP8,ATP5MF,ATP5PD,ATP5MG,DMAC2L</v>
      </c>
      <c r="I1619" t="s">
        <v>4695</v>
      </c>
    </row>
    <row r="1620" spans="1:9">
      <c r="A1620" t="s">
        <v>4696</v>
      </c>
      <c r="B1620" t="s">
        <v>1198</v>
      </c>
      <c r="C1620" t="s">
        <v>4697</v>
      </c>
      <c r="H1620" t="str">
        <f>VLOOKUP(A1620,'[1]Sheet 1'!$A$1:$B$3144,2,FALSE)</f>
        <v>PM20D1</v>
      </c>
      <c r="I1620" t="s">
        <v>4698</v>
      </c>
    </row>
    <row r="1621" spans="1:9">
      <c r="A1621" t="s">
        <v>4699</v>
      </c>
      <c r="B1621" t="s">
        <v>1198</v>
      </c>
      <c r="C1621" t="s">
        <v>4700</v>
      </c>
      <c r="H1621" t="str">
        <f>VLOOKUP(A1621,'[1]Sheet 1'!$A$1:$B$3144,2,FALSE)</f>
        <v>ENTPD1,ENTPD2,ENTPD6,ENTPD3,ENTPD5,ENTPD4,ENTPD7,ENTPD8</v>
      </c>
      <c r="I1621" t="s">
        <v>4701</v>
      </c>
    </row>
    <row r="1622" spans="1:9">
      <c r="A1622" t="s">
        <v>4702</v>
      </c>
      <c r="B1622" t="s">
        <v>1198</v>
      </c>
      <c r="C1622" t="s">
        <v>4703</v>
      </c>
      <c r="H1622" t="str">
        <f>VLOOKUP(C1622,[3]Sheet1!$B$1:$C$2723,2,FALSE)</f>
        <v>MMAA_HUMAN,MMAB_HUMAN,METH_HUMAN,MMAD_HUMAN,MTRR_HUMAN,MMAC_HUMAN</v>
      </c>
      <c r="I1622" t="s">
        <v>4704</v>
      </c>
    </row>
    <row r="1623" spans="1:9">
      <c r="A1623" t="s">
        <v>4705</v>
      </c>
      <c r="B1623" t="s">
        <v>1198</v>
      </c>
      <c r="C1623" t="s">
        <v>4706</v>
      </c>
      <c r="H1623" t="str">
        <f>VLOOKUP(A1623,'[1]Sheet 1'!$A$1:$B$3144,2,FALSE)</f>
        <v>APOA1,APOA2,APOA4,APOB,APOC2,APOC3,APOE,CLPS,LDLR,PNLIP,RBP1,RBP2,RBP4,TTPA,TTR,LRAT,UBIAD1,RDH11,BCO1,RETSAT,APOM,VKORC1,BCO2,PLB1,VKORC1L1,GPIHBP1</v>
      </c>
      <c r="I1623" t="s">
        <v>4707</v>
      </c>
    </row>
    <row r="1624" spans="1:9">
      <c r="A1624" t="s">
        <v>4708</v>
      </c>
      <c r="B1624" t="s">
        <v>1198</v>
      </c>
      <c r="C1624" t="s">
        <v>4709</v>
      </c>
      <c r="H1624" t="str">
        <f>VLOOKUP(A1624,'[1]Sheet 1'!$A$1:$B$3144,2,FALSE)</f>
        <v>APOA1,APOA2,APOA4,APOB,APOC2,APOC3,APOE,CLPS,LDLR,PNLIP,RBP1,RBP2,RBP4,TTR,LRAT,RDH11,BCO1,RETSAT,APOM,BCO2,PLB1,GPIHBP1</v>
      </c>
      <c r="I1624" t="s">
        <v>4710</v>
      </c>
    </row>
    <row r="1625" spans="1:9">
      <c r="A1625" t="s">
        <v>4711</v>
      </c>
      <c r="B1625" t="s">
        <v>1198</v>
      </c>
      <c r="C1625" t="s">
        <v>1254</v>
      </c>
      <c r="H1625" t="str">
        <f>VLOOKUP(A1625,'[1]Sheet 1'!$A$1:$B$3144,2,FALSE)</f>
        <v>PRODH,ALDH4A1,PRODH2</v>
      </c>
      <c r="I1625" t="s">
        <v>1258</v>
      </c>
    </row>
    <row r="1626" spans="1:9">
      <c r="A1626" t="s">
        <v>4712</v>
      </c>
      <c r="B1626" t="s">
        <v>1198</v>
      </c>
      <c r="C1626" t="s">
        <v>4713</v>
      </c>
      <c r="H1626" t="str">
        <f>VLOOKUP(A1626,'[1]Sheet 1'!$A$1:$B$3144,2,FALSE)</f>
        <v>TXNRD1</v>
      </c>
      <c r="I1626" t="s">
        <v>4714</v>
      </c>
    </row>
    <row r="1627" spans="1:9">
      <c r="A1627" t="s">
        <v>4715</v>
      </c>
      <c r="B1627" t="s">
        <v>1198</v>
      </c>
      <c r="C1627" t="s">
        <v>4716</v>
      </c>
      <c r="I1627" t="s">
        <v>4717</v>
      </c>
    </row>
    <row r="1628" spans="1:9">
      <c r="A1628" t="s">
        <v>4718</v>
      </c>
      <c r="B1628" t="s">
        <v>1198</v>
      </c>
      <c r="C1628" t="s">
        <v>4719</v>
      </c>
      <c r="H1628" t="str">
        <f>VLOOKUP(A1628,'[1]Sheet 1'!$A$1:$B$3144,2,FALSE)</f>
        <v>AHR,CYP1B1,CYP11A1,CYP11B2,CYP19A1,CYP21A2,CYP27A1,CYP51A1,FDXR,POMC,RXRA,NCOA1,NR1H4,NCOA2,CYP46A1,CYP39A1,AHRR,CYP4V2</v>
      </c>
      <c r="I1628" t="s">
        <v>4720</v>
      </c>
    </row>
    <row r="1629" spans="1:9">
      <c r="A1629" t="s">
        <v>4721</v>
      </c>
      <c r="B1629" t="s">
        <v>1198</v>
      </c>
      <c r="C1629" t="s">
        <v>4722</v>
      </c>
      <c r="H1629" t="str">
        <f>VLOOKUP(C1629,[3]Sheet1!$B$1:$C$2723,2,FALSE)</f>
        <v>CP8B1_HUMAN</v>
      </c>
      <c r="I1629" t="s">
        <v>4723</v>
      </c>
    </row>
    <row r="1630" spans="1:9">
      <c r="A1630" t="s">
        <v>4724</v>
      </c>
      <c r="B1630" t="s">
        <v>1198</v>
      </c>
      <c r="C1630" t="s">
        <v>1180</v>
      </c>
      <c r="H1630" t="str">
        <f>VLOOKUP(C1630,[3]Sheet1!$B$1:$C$2723,2,FALSE)</f>
        <v>CP4B1_HUMAN,CP2J2_HUMAN,CP4FC_HUMAN</v>
      </c>
      <c r="I1630" t="s">
        <v>1182</v>
      </c>
    </row>
    <row r="1631" spans="1:9">
      <c r="A1631" t="s">
        <v>4725</v>
      </c>
      <c r="B1631" t="s">
        <v>1198</v>
      </c>
      <c r="C1631" t="s">
        <v>4726</v>
      </c>
      <c r="G1631" t="s">
        <v>4727</v>
      </c>
      <c r="H1631" t="str">
        <f>VLOOKUP(A1631,'[1]Sheet 1'!$A$1:$B$3144,2,FALSE)</f>
        <v>TBXAS1,CYP4F22</v>
      </c>
      <c r="I1631" t="s">
        <v>4728</v>
      </c>
    </row>
    <row r="1632" spans="1:9">
      <c r="A1632" t="s">
        <v>4729</v>
      </c>
      <c r="B1632" t="s">
        <v>1198</v>
      </c>
      <c r="C1632" t="s">
        <v>4730</v>
      </c>
      <c r="H1632" t="str">
        <f>VLOOKUP(A1632,'[1]Sheet 1'!$A$1:$B$3144,2,FALSE)</f>
        <v>CYP24A1,CYP27B1,CYP2R1,CYP26C1</v>
      </c>
      <c r="I1632" t="s">
        <v>4731</v>
      </c>
    </row>
    <row r="1633" spans="1:9">
      <c r="A1633" t="s">
        <v>4732</v>
      </c>
      <c r="B1633" t="s">
        <v>1198</v>
      </c>
      <c r="C1633" t="s">
        <v>4733</v>
      </c>
      <c r="H1633" t="str">
        <f>VLOOKUP(A1633,'[1]Sheet 1'!$A$1:$B$3144,2,FALSE)</f>
        <v>CYP2S1,CYP3A43,CYP2U1</v>
      </c>
      <c r="I1633" t="s">
        <v>4734</v>
      </c>
    </row>
    <row r="1634" spans="1:9">
      <c r="A1634" t="s">
        <v>4735</v>
      </c>
      <c r="B1634" t="s">
        <v>1198</v>
      </c>
      <c r="C1634" t="s">
        <v>3577</v>
      </c>
      <c r="H1634" t="str">
        <f>VLOOKUP(A1634,'[1]Sheet 1'!$A$1:$B$3144,2,FALSE)</f>
        <v>PTGS1</v>
      </c>
      <c r="I1634" t="s">
        <v>3578</v>
      </c>
    </row>
    <row r="1635" spans="1:9">
      <c r="A1635" t="s">
        <v>4736</v>
      </c>
      <c r="B1635" t="s">
        <v>1198</v>
      </c>
      <c r="C1635" t="s">
        <v>4737</v>
      </c>
      <c r="H1635" t="str">
        <f>VLOOKUP(A1635,'[1]Sheet 1'!$A$1:$B$3144,2,FALSE)</f>
        <v>HK1,PGM1,PGM3,PGM5,UGDH,UGP2,UGT2B4,UGT2B7,UGT2B10,UGT2B15,UGT2B17,UGT2B11,UGT2A1,UGT2B28,UGT1A10,UGT1A8,UGT1A7,UGT1A6,UGT1A5,UGT1A9,UGT1A4,UGT1A1,UGT1A3,PGM2,UGT2A3,UGT2A2</v>
      </c>
      <c r="I1635" t="s">
        <v>4738</v>
      </c>
    </row>
    <row r="1636" spans="1:9">
      <c r="A1636" t="s">
        <v>4739</v>
      </c>
      <c r="B1636" t="s">
        <v>1198</v>
      </c>
      <c r="C1636" t="s">
        <v>4740</v>
      </c>
      <c r="H1636" t="str">
        <f>VLOOKUP(A1636,'[1]Sheet 1'!$A$1:$B$3144,2,FALSE)</f>
        <v>UGDH,UGP2,SLC35D1</v>
      </c>
      <c r="I1636" t="s">
        <v>4741</v>
      </c>
    </row>
    <row r="1637" spans="1:9">
      <c r="A1637" t="s">
        <v>4742</v>
      </c>
      <c r="B1637" t="s">
        <v>1198</v>
      </c>
      <c r="C1637" t="s">
        <v>4743</v>
      </c>
      <c r="H1637" t="str">
        <f>VLOOKUP(A1637,'[1]Sheet 1'!$A$1:$B$3144,2,FALSE)</f>
        <v>ABCB1,ABCG2</v>
      </c>
      <c r="I1637" t="s">
        <v>4744</v>
      </c>
    </row>
    <row r="1638" spans="1:9">
      <c r="A1638" t="s">
        <v>4745</v>
      </c>
      <c r="B1638" t="s">
        <v>1198</v>
      </c>
      <c r="C1638" t="s">
        <v>4746</v>
      </c>
      <c r="H1638" t="str">
        <f>VLOOKUP(A1638,'[1]Sheet 1'!$A$1:$B$3144,2,FALSE)</f>
        <v>ADD1,APAF1,APC,BIRC2,XIAP,BAD,BAK1,BAX,BCL2,BCL2L1,BID,BMX,C1QBP,CASP1,CASP3,CASP6,CASP7,CASP8,CASP9,CDH1,CDKN2A,CTNNB1,DCC,DFFA,DFFB,GSDME,DSG1,DSG2,DSG3,DSP,E2F1,ELANE,FLOT2,FNTA,GAS2,SFN,GSN,GZMB,HMGB1,HSP90AA1,KPNA1,KPNB1,LMNB1,MAPT,NMT1,OPA1,PAK2,PRKN,PKP1,PLEC,PMAIP1,PPP3CC,PPP3R1,PRKCD,PRKCQ,MAPK1,MAPK3,MAPK8,PSMA1,PSMA2,PSMA3,PSMA4,PSMA5,PSMA6,PSMA7,PSMB1,PSMB2,PSMB3,PSMB4,PSMB5,PSMB6,PSMB7,PSMB8,PSMB9,PSMB10,PSMC1,PSMC2,PSMC3,PSMC4,PSMC5,PSMC6,PSMD1,PSMD2,PSMD3,PSMD4,PSMD5,PSMD7,PSMD8,PSMD9,PSMD10,PSMD11,PSMD12,PSMD13,PSME1,PSME2,PTK2,ROCK1,SATB1,SDCBP,SPTAN1,STAT3,TJP1,TP53,TRAF2,UBE2L3,VIM,YWHAB,YWHAE,YWHAG,YWHAH,YWHAZ,SEM1,STK24,OGT,TP63,DYNLL1,TRADD,RIPK1,FADD,TJP2,PSMF1,MAGED1,PSMD6,PDCD6IP,BCL2L11,DNM1L,BCAP31,PSME3,FLOT1,PSMD14,STUB1,YWHAQ,RIPK3,CDC37,CARD8,ACIN1,PSME4,APPL1,BBC3,DBNL,APIP,STK26,CYCS,UACA,DIABLO,AVEN,PELI1,CLSPN,CHMP6,ARHGAP10,GSDMD,ITCH,UNC5A,BMF,CHMP7,OMA1,PSMB11,DYNLL2,PSMA8,TICAM1,MLKL,UNC5B,NA,OCLN,RNF103-CHMP3</v>
      </c>
      <c r="I1638" t="s">
        <v>4747</v>
      </c>
    </row>
    <row r="1639" spans="1:9">
      <c r="A1639" t="s">
        <v>4748</v>
      </c>
      <c r="B1639" t="s">
        <v>2362</v>
      </c>
      <c r="C1639" t="s">
        <v>244</v>
      </c>
      <c r="D1639" t="s">
        <v>4749</v>
      </c>
      <c r="G1639" t="s">
        <v>4750</v>
      </c>
      <c r="H1639" t="str">
        <f>VLOOKUP(A1639,'[1]Sheet 1'!$A$1:$B$3144,2,FALSE)</f>
        <v>ADD1,APAF1,APC,BIRC2,XIAP,BAD,BAK1,BAX,BCL2,BCL2L1,BID,BMX,C1QBP,CASP3,CASP6,CASP7,CASP8,CASP9,CDH1,CDKN2A,CTNNB1,DCC,DFFA,DFFB,GSDME,DSG1,DSG2,DSG3,DSP,E2F1,FNTA,GAS2,SFN,GSN,GZMB,KPNA1,KPNB1,LMNB1,MAPT,NMT1,OPA1,PAK2,PKP1,PLEC,PMAIP1,PPP3CC,PPP3R1,PRKCD,PRKCQ,MAPK1,MAPK3,MAPK8,PSMA1,PSMA2,PSMA3,PSMA4,PSMA5,PSMA6,PSMA7,PSMB1,PSMB2,PSMB3,PSMB4,PSMB5,PSMB6,PSMB7,PSMB8,PSMB9,PSMB10,PSMC1,PSMC2,PSMC3,PSMC4,PSMC5,PSMC6,PSMD1,PSMD2,PSMD3,PSMD4,PSMD5,PSMD7,PSMD8,PSMD9,PSMD10,PSMD11,PSMD12,PSMD13,PSME1,PSME2,PTK2,ROCK1,SATB1,SPTAN1,STAT3,TJP1,TP53,TRAF2,VIM,YWHAB,YWHAE,YWHAG,YWHAH,YWHAZ,SEM1,STK24,DYNLL1,TRADD,RIPK1,FADD,TJP2,PSMF1,MAGED1,PSMD6,BCL2L11,DNM1L,BCAP31,PSME3,PSMD14,YWHAQ,CARD8,ACIN1,PSME4,APPL1,BBC3,DBNL,APIP,STK26,CYCS,UACA,DIABLO,AVEN,CLSPN,ARHGAP10,GSDMD,UNC5A,BMF,OMA1,PSMB11,DYNLL2,PSMA8,TICAM1,UNC5B,OCLN</v>
      </c>
      <c r="I1639" t="s">
        <v>247</v>
      </c>
    </row>
    <row r="1640" spans="1:9">
      <c r="A1640" t="s">
        <v>4751</v>
      </c>
      <c r="B1640" t="s">
        <v>1198</v>
      </c>
      <c r="C1640" t="s">
        <v>4752</v>
      </c>
      <c r="H1640" t="str">
        <f>VLOOKUP(A1640,'[1]Sheet 1'!$A$1:$B$3144,2,FALSE)</f>
        <v>APAF1,XIAP,BAD,BAK1,BAX,BCL2,BCL2L1,BID,C1QBP,CASP3,CASP7,CASP8,CASP9,CDKN2A,GSDME,E2F1,SFN,GZMB,NMT1,PMAIP1,PPP3CC,PPP3R1,MAPK1,MAPK3,MAPK8,STAT3,TP53,YWHAB,YWHAE,YWHAG,YWHAH,YWHAZ,DYNLL1,BCL2L11,YWHAQ,CARD8,BBC3,APIP,CYCS,UACA,DIABLO,AVEN,GSDMD,BMF,DYNLL2</v>
      </c>
      <c r="I1640" t="s">
        <v>4753</v>
      </c>
    </row>
    <row r="1641" spans="1:9">
      <c r="A1641" t="s">
        <v>4754</v>
      </c>
      <c r="B1641" t="s">
        <v>1198</v>
      </c>
      <c r="C1641" t="s">
        <v>4755</v>
      </c>
      <c r="H1641" t="str">
        <f>VLOOKUP(A1641,'[1]Sheet 1'!$A$1:$B$3144,2,FALSE)</f>
        <v>BAD,BCL2,BID,E2F1,SFN,PMAIP1,PPP3CC,PPP3R1,MAPK8,TP53,YWHAB,YWHAE,YWHAG,YWHAH,YWHAZ,DYNLL1,BCL2L11,YWHAQ,BBC3,BMF,DYNLL2</v>
      </c>
      <c r="I1641" t="s">
        <v>4756</v>
      </c>
    </row>
    <row r="1642" spans="1:9">
      <c r="A1642" t="s">
        <v>4757</v>
      </c>
      <c r="B1642" t="s">
        <v>1198</v>
      </c>
      <c r="C1642" t="s">
        <v>4758</v>
      </c>
      <c r="H1642" t="str">
        <f>VLOOKUP(A1642,'[1]Sheet 1'!$A$1:$B$3144,2,FALSE)</f>
        <v>OPA1,PAK2,PSMA1,PSMA2,PSMA3,PSMA4,PSMA5,PSMA6,PSMA7,PSMB1,PSMB2,PSMB3,PSMB4,PSMB5,PSMB6,PSMB7,PSMB8,PSMB9,PSMB10,PSMC1,PSMC2,PSMC3,PSMC4,PSMC5,PSMC6,PSMD1,PSMD2,PSMD3,PSMD4,PSMD5,PSMD7,PSMD8,PSMD9,PSMD10,PSMD11,PSMD12,PSMD13,PSME1,PSME2,SEM1,PSMF1,PSMD6,PSME3,PSMD14,PSME4,ARHGAP10,OMA1,PSMB11,PSMA8</v>
      </c>
      <c r="I1642" t="s">
        <v>4759</v>
      </c>
    </row>
    <row r="1643" spans="1:9">
      <c r="A1643" t="s">
        <v>4760</v>
      </c>
      <c r="B1643" t="s">
        <v>1198</v>
      </c>
      <c r="C1643" t="s">
        <v>4761</v>
      </c>
      <c r="H1643" t="str">
        <f>VLOOKUP(A1643,'[1]Sheet 1'!$A$1:$B$3144,2,FALSE)</f>
        <v>PCNA,POLD1,POLD2,POLE,POLE2,RFC1,RFC2,RFC3,RFC4,RFC5,RPA1,RPA2,RPA3,UBA7,TRIM25,USP10,UBE2L6,ISG15,PCLAF,POLD3,POLE3,POLE4,POLD4,USP43</v>
      </c>
      <c r="I1643" t="s">
        <v>4762</v>
      </c>
    </row>
    <row r="1644" spans="1:9">
      <c r="A1644" t="s">
        <v>4763</v>
      </c>
      <c r="B1644" t="s">
        <v>1198</v>
      </c>
      <c r="C1644" t="s">
        <v>4764</v>
      </c>
      <c r="H1644" t="str">
        <f>VLOOKUP(A1644,'[1]Sheet 1'!$A$1:$B$3144,2,FALSE)</f>
        <v>ABL1,APBB1,ATM,BARD1,BRCA1,H2AX,KPNA2,MRE11,NBN,PPP5C,MAPK8,TP53,TP53BP1,UBE2I,UBE2N,UBE2V2,SUMO1,NSD2,H3-4,BAP1,SMARCA5,HERC2,RNF8,BAZ1B,BABAM2,MDC1,RAD50,KAT5,CHEK2,BABAM1,UBXN1,PIAS4,UIMC1,BRCC3,ABRAXAS1,RNF168,H4C15</v>
      </c>
      <c r="I1644" t="s">
        <v>4765</v>
      </c>
    </row>
    <row r="1645" spans="1:9">
      <c r="A1645" t="s">
        <v>4766</v>
      </c>
      <c r="B1645" t="s">
        <v>1198</v>
      </c>
      <c r="C1645" t="s">
        <v>1069</v>
      </c>
      <c r="I1645" t="s">
        <v>1072</v>
      </c>
    </row>
    <row r="1646" spans="1:9">
      <c r="A1646" t="s">
        <v>4767</v>
      </c>
      <c r="B1646" t="s">
        <v>1198</v>
      </c>
      <c r="C1646" t="s">
        <v>4768</v>
      </c>
      <c r="H1646" t="str">
        <f>VLOOKUP(A1646,'[1]Sheet 1'!$A$1:$B$3144,2,FALSE)</f>
        <v>ATM,BARD1,BLM,BRCA1,BRCA2,DNA2,MRE11,NBN,RAD51,RAD51C,RAD51B,RAD51D,RBBP8,TOP3A,WRN,XRCC2,XRCC3,SEM1,EXO1,RAD50,KAT5,RAD51AP1,SPIDR,RTEL1,PALB2,RMI1,MUS81,BRIP1,SLX4,RMI2,EME1,EME2,SLX1A</v>
      </c>
      <c r="I1646" t="s">
        <v>4769</v>
      </c>
    </row>
    <row r="1647" spans="1:9">
      <c r="A1647" t="s">
        <v>4770</v>
      </c>
      <c r="B1647" t="s">
        <v>1198</v>
      </c>
      <c r="C1647" t="s">
        <v>4771</v>
      </c>
      <c r="H1647" t="str">
        <f>VLOOKUP(A1647,'[1]Sheet 1'!$A$1:$B$3144,2,FALSE)</f>
        <v>CCNH,CDK7,CETN2,ERCC1,ERCC2,ERCC3,ERCC4,ERCC5,GTF2H1,GTF2H2,GTF2H3,GTF2H4,MNAT1,RPA1,RPA2,RPA3,SUMO3,SUMO2,UBE2I,UBE2N,UBE2V2,SUMO1,XPA,XPC,CHD1L,RBX1,RNF111,USP45,GTF2H5</v>
      </c>
      <c r="I1647" t="s">
        <v>4772</v>
      </c>
    </row>
    <row r="1648" spans="1:9">
      <c r="A1648" t="s">
        <v>4773</v>
      </c>
      <c r="B1648" t="s">
        <v>1198</v>
      </c>
      <c r="C1648" t="s">
        <v>4774</v>
      </c>
      <c r="H1648" t="str">
        <f>VLOOKUP(C1648,[3]Sheet1!$B$1:$C$2723,2,FALSE)</f>
        <v>ERCC2_HUMAN,ERCC3_HUMAN,ERCC5_HUMAN</v>
      </c>
      <c r="I1648" t="s">
        <v>4775</v>
      </c>
    </row>
    <row r="1649" spans="1:9">
      <c r="A1649" t="s">
        <v>4776</v>
      </c>
      <c r="B1649" t="s">
        <v>1198</v>
      </c>
      <c r="C1649" t="s">
        <v>4777</v>
      </c>
      <c r="H1649" t="str">
        <f>VLOOKUP(A1649,'[1]Sheet 1'!$A$1:$B$3144,2,FALSE)</f>
        <v>CCNH,CDK7,ERCC8,DDB1,EP300,ERCC2,ERCC3,ERCC6,GPS1,GTF2H1,GTF2H2,GTF2H3,GTF2H4,HMGN1,MNAT1,POLR2A,POLR2B,POLR2C,POLR2D,POLR2E,POLR2F,POLR2G,POLR2H,POLR2I,POLR2J,POLR2K,POLR2L,TCEA1,XPA,USP7,COPS3,COPS2,AQR,RBX1,PPIE,COPS8,COPS6,COPS5,PRPF19,COPS4,XAB2,UVSSA,ZNF830,GTF2H5,ISY1-RAB43</v>
      </c>
      <c r="I1649" t="s">
        <v>4778</v>
      </c>
    </row>
    <row r="1650" spans="1:9">
      <c r="A1650" t="s">
        <v>4779</v>
      </c>
      <c r="B1650" t="s">
        <v>1198</v>
      </c>
      <c r="C1650" t="s">
        <v>4780</v>
      </c>
      <c r="H1650" t="str">
        <f>VLOOKUP(A1650,'[1]Sheet 1'!$A$1:$B$3144,2,FALSE)</f>
        <v>AAMP,CBL,CDC42,CSK,EGF,EGFR,EPS15,GAB1,PIK3CA,PIK3R1,PLCG1,PTPN3,PTPN11,PTPN12,PTPRK,PXN,SHC1,SOS1,SRC,ARHGEF7,HGS,SPRY2,LRIG1,EPN1,SH3KBP1,PAG1,EPS15L1</v>
      </c>
      <c r="I1650" t="s">
        <v>4781</v>
      </c>
    </row>
    <row r="1651" spans="1:9">
      <c r="A1651" t="s">
        <v>4782</v>
      </c>
      <c r="B1651" t="s">
        <v>1198</v>
      </c>
      <c r="C1651" t="s">
        <v>4783</v>
      </c>
      <c r="H1651" t="str">
        <f>VLOOKUP(A1651,'[1]Sheet 1'!$A$1:$B$3144,2,FALSE)</f>
        <v>CSK,EGFR,GAB1,PIK3CA,PIK3R1,PTPN11,PXN,SRC,PAG1</v>
      </c>
      <c r="I1651" t="s">
        <v>4784</v>
      </c>
    </row>
    <row r="1652" spans="1:9">
      <c r="A1652" t="s">
        <v>4785</v>
      </c>
      <c r="B1652" t="s">
        <v>1198</v>
      </c>
      <c r="C1652" t="s">
        <v>4786</v>
      </c>
      <c r="H1652" t="str">
        <f>VLOOKUP(A1652,'[1]Sheet 1'!$A$1:$B$3144,2,FALSE)</f>
        <v>CBL,CDC42,EGF,EGFR,EPS15,PTPN3,PTPN12,PTPRK,ARHGEF7,HGS,SPRY2,EPN1,SH3KBP1,EPS15L1</v>
      </c>
      <c r="I1652" t="s">
        <v>4787</v>
      </c>
    </row>
    <row r="1653" spans="1:9">
      <c r="A1653" t="s">
        <v>4788</v>
      </c>
      <c r="B1653" t="s">
        <v>1198</v>
      </c>
      <c r="C1653" t="s">
        <v>4789</v>
      </c>
      <c r="H1653" t="str">
        <f>VLOOKUP(A1653,'[1]Sheet 1'!$A$1:$B$3144,2,FALSE)</f>
        <v>AP2B1,AP2M1,AP2S1,CLTA,CLTC,NGF,NTRK1,SH3GL2,DNAL4</v>
      </c>
      <c r="I1653" t="s">
        <v>4790</v>
      </c>
    </row>
    <row r="1654" spans="1:9">
      <c r="A1654" t="s">
        <v>4791</v>
      </c>
      <c r="B1654" t="s">
        <v>1198</v>
      </c>
      <c r="C1654" t="s">
        <v>3667</v>
      </c>
      <c r="I1654" t="s">
        <v>3668</v>
      </c>
    </row>
    <row r="1655" spans="1:9">
      <c r="A1655" t="s">
        <v>4792</v>
      </c>
      <c r="B1655" t="s">
        <v>1198</v>
      </c>
      <c r="C1655" t="s">
        <v>4793</v>
      </c>
      <c r="H1655" t="str">
        <f>VLOOKUP(C1655,[3]Sheet1!$B$1:$C$2723,2,FALSE)</f>
        <v>JAK2_HUMAN,SOMA_HUMAN,SOM2_HUMAN,LYN_HUMAN,GHR_HUMAN,MK03_HUMAN,MK01_HUMAN</v>
      </c>
      <c r="I1655" t="s">
        <v>4794</v>
      </c>
    </row>
    <row r="1656" spans="1:9">
      <c r="A1656" t="s">
        <v>4795</v>
      </c>
      <c r="B1656" t="s">
        <v>1198</v>
      </c>
      <c r="C1656" t="s">
        <v>4796</v>
      </c>
      <c r="H1656" t="str">
        <f>VLOOKUP(A1656,'[1]Sheet 1'!$A$1:$B$3144,2,FALSE)</f>
        <v>DUSP3,PPP2R5D,MAPK1,MAPK3,MAPK7,VRK3</v>
      </c>
      <c r="I1656" t="s">
        <v>4797</v>
      </c>
    </row>
    <row r="1657" spans="1:9">
      <c r="A1657" t="s">
        <v>4798</v>
      </c>
      <c r="B1657" t="s">
        <v>1198</v>
      </c>
      <c r="C1657" t="s">
        <v>4799</v>
      </c>
      <c r="I1657" t="s">
        <v>4800</v>
      </c>
    </row>
    <row r="1658" spans="1:9">
      <c r="A1658" t="s">
        <v>4801</v>
      </c>
      <c r="B1658" t="s">
        <v>1198</v>
      </c>
      <c r="C1658" t="s">
        <v>1099</v>
      </c>
      <c r="H1658" t="str">
        <f>VLOOKUP(A1658,'[1]Sheet 1'!$A$1:$B$3144,2,FALSE)</f>
        <v>AKT2,ATP6V0B,ATP6AP1,CTSD,GRB10,INS,INSR,PDE3B,PDPK1,PIK3R1,SHC1,SOS1,ATP6V1F,ATP6V1D,ATP6V1H</v>
      </c>
      <c r="I1658" t="s">
        <v>1102</v>
      </c>
    </row>
    <row r="1659" spans="1:9">
      <c r="A1659" t="s">
        <v>4802</v>
      </c>
      <c r="B1659" t="s">
        <v>1198</v>
      </c>
      <c r="C1659" t="s">
        <v>4803</v>
      </c>
      <c r="H1659" t="str">
        <f>VLOOKUP(A1659,'[1]Sheet 1'!$A$1:$B$3144,2,FALSE)</f>
        <v>AKT2,GRB10,INS,INSR,PDE3B,PDPK1,PIK3R1,SHC1,SOS1</v>
      </c>
      <c r="I1659" t="s">
        <v>4804</v>
      </c>
    </row>
    <row r="1660" spans="1:9">
      <c r="A1660" t="s">
        <v>4805</v>
      </c>
      <c r="B1660" t="s">
        <v>1198</v>
      </c>
      <c r="C1660" t="s">
        <v>4806</v>
      </c>
      <c r="H1660" t="str">
        <f>VLOOKUP(A1660,'[1]Sheet 1'!$A$1:$B$3144,2,FALSE)</f>
        <v>AKT2,PDE3B,PDPK1,PIK3R1,SOS1</v>
      </c>
      <c r="I1660" t="s">
        <v>4807</v>
      </c>
    </row>
    <row r="1661" spans="1:9">
      <c r="A1661" t="s">
        <v>4808</v>
      </c>
      <c r="B1661" t="s">
        <v>1198</v>
      </c>
      <c r="C1661" t="s">
        <v>4809</v>
      </c>
      <c r="H1661" t="str">
        <f>VLOOKUP(A1661,'[1]Sheet 1'!$A$1:$B$3144,2,FALSE)</f>
        <v>AKT2,PDE3B,PDPK1,PIK3R1</v>
      </c>
      <c r="I1661" t="s">
        <v>4810</v>
      </c>
    </row>
    <row r="1662" spans="1:9">
      <c r="A1662" t="s">
        <v>4811</v>
      </c>
      <c r="B1662" t="s">
        <v>1198</v>
      </c>
      <c r="C1662" t="s">
        <v>4812</v>
      </c>
      <c r="H1662" t="str">
        <f>VLOOKUP(A1662,'[1]Sheet 1'!$A$1:$B$3144,2,FALSE)</f>
        <v>AKT2,PDE3B</v>
      </c>
      <c r="I1662" t="s">
        <v>4813</v>
      </c>
    </row>
    <row r="1663" spans="1:9">
      <c r="A1663" t="s">
        <v>4814</v>
      </c>
      <c r="B1663" t="s">
        <v>1198</v>
      </c>
      <c r="C1663" t="s">
        <v>4815</v>
      </c>
      <c r="H1663" t="str">
        <f>VLOOKUP(A1663,'[1]Sheet 1'!$A$1:$B$3144,2,FALSE)</f>
        <v>AKT2,PDE3B</v>
      </c>
      <c r="I1663" t="s">
        <v>4816</v>
      </c>
    </row>
    <row r="1664" spans="1:9">
      <c r="A1664" t="s">
        <v>4817</v>
      </c>
      <c r="B1664" t="s">
        <v>1198</v>
      </c>
      <c r="C1664" t="s">
        <v>4818</v>
      </c>
      <c r="H1664" t="str">
        <f>VLOOKUP(A1664,'[1]Sheet 1'!$A$1:$B$3144,2,FALSE)</f>
        <v>ATP6V0B,ATP6AP1,CTSD,INS,INSR,ATP6V1F,ATP6V1D,ATP6V1H</v>
      </c>
      <c r="I1664" t="s">
        <v>4819</v>
      </c>
    </row>
    <row r="1665" spans="1:9">
      <c r="A1665" t="s">
        <v>4820</v>
      </c>
      <c r="B1665" t="s">
        <v>1198</v>
      </c>
      <c r="C1665" t="s">
        <v>4124</v>
      </c>
      <c r="H1665" t="str">
        <f>VLOOKUP(A1665,'[1]Sheet 1'!$A$1:$B$3144,2,FALSE)</f>
        <v>GRB7,RAPGEF1,FURIN,PDGFB,PDGFRA,PDGFRB,PLCG1,PTPN11,PTPN12,RASA1,SOS1,SRC,BCAR1,PDGFD</v>
      </c>
      <c r="I1665" t="s">
        <v>4125</v>
      </c>
    </row>
    <row r="1666" spans="1:9">
      <c r="A1666" t="s">
        <v>4821</v>
      </c>
      <c r="B1666" t="s">
        <v>1198</v>
      </c>
      <c r="C1666" t="s">
        <v>996</v>
      </c>
      <c r="H1666" t="str">
        <f>VLOOKUP(A1666,'[1]Sheet 1'!$A$1:$B$3144,2,FALSE)</f>
        <v>CALM3,KDR,PDPK1,PLCG1,RASA1,SPHK1,AHCYL1</v>
      </c>
      <c r="I1666" t="s">
        <v>999</v>
      </c>
    </row>
    <row r="1667" spans="1:9">
      <c r="A1667" t="s">
        <v>4822</v>
      </c>
      <c r="B1667" t="s">
        <v>1198</v>
      </c>
      <c r="C1667" t="s">
        <v>4823</v>
      </c>
      <c r="H1667" t="str">
        <f>VLOOKUP(A1667,'[1]Sheet 1'!$A$1:$B$3144,2,FALSE)</f>
        <v>RHOA,DIAPH1,EGF,EGFR,ERBB2,GAB1,GRB7,HSP90AA1,MATK,PIK3CA,PIK3R1,PLCG1,PRKCA,PRKCD,PRKCE,PTK6,PTPN12,SHC1,SOS1,CUL5,USP8,RNF41,STUB1,CDC37,PTPN18,MEMO1,ERBIN</v>
      </c>
      <c r="I1667" t="s">
        <v>4824</v>
      </c>
    </row>
    <row r="1668" spans="1:9">
      <c r="A1668" t="s">
        <v>4825</v>
      </c>
      <c r="B1668" t="s">
        <v>1198</v>
      </c>
      <c r="C1668" t="s">
        <v>4826</v>
      </c>
      <c r="H1668" t="str">
        <f>VLOOKUP(A1668,'[1]Sheet 1'!$A$1:$B$3144,2,FALSE)</f>
        <v>ERBB2,HSP90AA1,MATK,PTPN12,CUL5,USP8,RNF41,STUB1,CDC37,PTPN18,ERBIN</v>
      </c>
      <c r="I1668" t="s">
        <v>4827</v>
      </c>
    </row>
    <row r="1669" spans="1:9">
      <c r="A1669" t="s">
        <v>4828</v>
      </c>
      <c r="B1669" t="s">
        <v>1198</v>
      </c>
      <c r="C1669" t="s">
        <v>1170</v>
      </c>
      <c r="H1669" t="str">
        <f>VLOOKUP(A1669,'[1]Sheet 1'!$A$1:$B$3144,2,FALSE)</f>
        <v>AKT2,IGF1R,PDE3B,PDPK1,PIK3R1,SOS1,IRS2</v>
      </c>
      <c r="I1669" t="s">
        <v>1171</v>
      </c>
    </row>
    <row r="1670" spans="1:9">
      <c r="A1670" t="s">
        <v>4829</v>
      </c>
      <c r="B1670" t="s">
        <v>1198</v>
      </c>
      <c r="C1670" t="s">
        <v>4830</v>
      </c>
      <c r="H1670" t="str">
        <f>VLOOKUP(A1670,'[1]Sheet 1'!$A$1:$B$3144,2,FALSE)</f>
        <v>AKT2,IGF1R,PDE3B,PDPK1,PIK3R1,SOS1,IRS2</v>
      </c>
      <c r="I1670" t="s">
        <v>4831</v>
      </c>
    </row>
    <row r="1671" spans="1:9">
      <c r="A1671" t="s">
        <v>4832</v>
      </c>
      <c r="B1671" t="s">
        <v>1198</v>
      </c>
      <c r="C1671" t="s">
        <v>4833</v>
      </c>
      <c r="H1671" t="str">
        <f>VLOOKUP(A1671,'[1]Sheet 1'!$A$1:$B$3144,2,FALSE)</f>
        <v>ARF6,CBL,EPS15,GAB1,RAPGEF1,HGF,HGFAC,HPN,ITGB1,MET,PIK3CA,PIK3R1,PTK2,PTPN11,PTPRJ,RAC1,SOS1,SPINT1,SRC,STAT3,USP8,HGS,RANBP9,GGA3,LRIG1,SH3KBP1,RANBP10,TNS3,TNS4,MUC20</v>
      </c>
      <c r="I1671" t="s">
        <v>4834</v>
      </c>
    </row>
    <row r="1672" spans="1:9">
      <c r="A1672" t="s">
        <v>4835</v>
      </c>
      <c r="B1672" t="s">
        <v>1198</v>
      </c>
      <c r="C1672" t="s">
        <v>4836</v>
      </c>
      <c r="H1672" t="str">
        <f>VLOOKUP(A1672,'[1]Sheet 1'!$A$1:$B$3144,2,FALSE)</f>
        <v>HGF,HGFAC,HPN,MET,SPINT1</v>
      </c>
      <c r="I1672" t="s">
        <v>4837</v>
      </c>
    </row>
    <row r="1673" spans="1:9">
      <c r="A1673" t="s">
        <v>4838</v>
      </c>
      <c r="B1673" t="s">
        <v>1198</v>
      </c>
      <c r="C1673" t="s">
        <v>4839</v>
      </c>
      <c r="H1673" t="str">
        <f>VLOOKUP(A1673,'[1]Sheet 1'!$A$1:$B$3144,2,FALSE)</f>
        <v>CBL,EPS15,MET,PTPRJ,USP8,HGS,LRIG1,SH3KBP1</v>
      </c>
      <c r="I1673" t="s">
        <v>4840</v>
      </c>
    </row>
    <row r="1674" spans="1:9">
      <c r="A1674" t="s">
        <v>4841</v>
      </c>
      <c r="B1674" t="s">
        <v>1198</v>
      </c>
      <c r="C1674" t="s">
        <v>4842</v>
      </c>
      <c r="H1674" t="str">
        <f>VLOOKUP(A1674,'[1]Sheet 1'!$A$1:$B$3144,2,FALSE)</f>
        <v>HPN,MST1,MST1R</v>
      </c>
      <c r="I1674" t="s">
        <v>4843</v>
      </c>
    </row>
    <row r="1675" spans="1:9">
      <c r="A1675" t="s">
        <v>4844</v>
      </c>
      <c r="B1675" t="s">
        <v>1198</v>
      </c>
      <c r="C1675" t="s">
        <v>4845</v>
      </c>
      <c r="H1675" t="str">
        <f>VLOOKUP(A1675,'[1]Sheet 1'!$A$1:$B$3144,2,FALSE)</f>
        <v>CBL,FKBP1A,ITGAV,ITGB1,ITGB3,ITGB5,ITGB6,ITGB8,LTBP1,SMAD2,SMAD3,SMAD4,SMAD7,NEDD8,FURIN,TGFB1,TGFB2,TGFB3,TGFBR1,TGFBR2,XPO1,LTBP4,ITGA8,UBE2M,MTMR4,STUB1,STRAP,NEDD4L,PPP1R15A,BAMBI,PMEPA1,SMURF1,SMURF2</v>
      </c>
      <c r="I1675" t="s">
        <v>4846</v>
      </c>
    </row>
    <row r="1676" spans="1:9">
      <c r="A1676" t="s">
        <v>4847</v>
      </c>
      <c r="B1676" t="s">
        <v>1198</v>
      </c>
      <c r="C1676" t="s">
        <v>4848</v>
      </c>
      <c r="H1676" t="str">
        <f>VLOOKUP(A1676,'[1]Sheet 1'!$A$1:$B$3144,2,FALSE)</f>
        <v>SMAD2,SMAD3,SMAD7,TGFB1,TGFBR1,TGFBR2,XPO1,MTMR4,STUB1,STRAP,NEDD4L,PPP1R15A,BAMBI,PMEPA1,SMURF1,SMURF2</v>
      </c>
      <c r="I1676" t="s">
        <v>4849</v>
      </c>
    </row>
    <row r="1677" spans="1:9">
      <c r="A1677" t="s">
        <v>4850</v>
      </c>
      <c r="B1677" t="s">
        <v>1198</v>
      </c>
      <c r="C1677" t="s">
        <v>4851</v>
      </c>
      <c r="H1677" t="str">
        <f>VLOOKUP(A1677,'[1]Sheet 1'!$A$1:$B$3144,2,FALSE)</f>
        <v>S1PR1</v>
      </c>
      <c r="I1677" t="s">
        <v>4852</v>
      </c>
    </row>
    <row r="1678" spans="1:9">
      <c r="A1678" t="s">
        <v>4853</v>
      </c>
      <c r="B1678" t="s">
        <v>1198</v>
      </c>
      <c r="C1678" t="s">
        <v>4854</v>
      </c>
      <c r="H1678" t="str">
        <f>VLOOKUP(A1678,'[1]Sheet 1'!$A$1:$B$3144,2,FALSE)</f>
        <v>PLA2G4A,MAPK1</v>
      </c>
      <c r="I1678" t="s">
        <v>4855</v>
      </c>
    </row>
    <row r="1679" spans="1:9">
      <c r="A1679" t="s">
        <v>4856</v>
      </c>
      <c r="B1679" t="s">
        <v>1198</v>
      </c>
      <c r="C1679" t="s">
        <v>4857</v>
      </c>
      <c r="H1679" t="str">
        <f>VLOOKUP(A1679,'[1]Sheet 1'!$A$1:$B$3144,2,FALSE)</f>
        <v>CALM3,PDE1A,PDE1C,PDE1B</v>
      </c>
      <c r="I1679" t="s">
        <v>4858</v>
      </c>
    </row>
    <row r="1680" spans="1:9">
      <c r="A1680" t="s">
        <v>4859</v>
      </c>
      <c r="B1680" t="s">
        <v>1198</v>
      </c>
      <c r="C1680" t="s">
        <v>4860</v>
      </c>
      <c r="H1680" t="str">
        <f>VLOOKUP(A1680,'[1]Sheet 1'!$A$1:$B$3144,2,FALSE)</f>
        <v>CALM3,CDK5,PPP1CA,PPP2R5D,PPP3R1,PRKACA</v>
      </c>
      <c r="I1680" t="s">
        <v>4861</v>
      </c>
    </row>
    <row r="1681" spans="1:9">
      <c r="A1681" t="s">
        <v>4862</v>
      </c>
      <c r="B1681" t="s">
        <v>1198</v>
      </c>
      <c r="C1681" t="s">
        <v>4863</v>
      </c>
      <c r="H1681" t="str">
        <f>VLOOKUP(C1681,[3]Sheet1!$B$1:$C$2723,2,FALSE)</f>
        <v>LRAT_HUMAN,RET3_HUMAN,ABCA4_HUMAN,RPE65_HUMAN,CP4V2_HUMAN,RDH10_HUMAN,RDH11_HUMAN,RDH5_HUMAN,RDH12_HUMAN</v>
      </c>
      <c r="I1681" t="s">
        <v>4864</v>
      </c>
    </row>
    <row r="1682" spans="1:9">
      <c r="A1682" t="s">
        <v>4865</v>
      </c>
      <c r="B1682" t="s">
        <v>1198</v>
      </c>
      <c r="C1682" t="s">
        <v>4866</v>
      </c>
      <c r="H1682" t="str">
        <f>VLOOKUP(C1682,[3]Sheet1!$B$1:$C$2723,2,FALSE)</f>
        <v>DHRS3_HUMAN,RET3_HUMAN,AWAT2_HUMAN</v>
      </c>
      <c r="I1682" t="s">
        <v>4867</v>
      </c>
    </row>
    <row r="1683" spans="1:9">
      <c r="A1683" t="s">
        <v>4868</v>
      </c>
      <c r="B1683" t="s">
        <v>1198</v>
      </c>
      <c r="C1683" t="s">
        <v>4869</v>
      </c>
      <c r="H1683" t="str">
        <f>VLOOKUP(A1683,'[1]Sheet 1'!$A$1:$B$3144,2,FALSE)</f>
        <v>USP8,WNT3A</v>
      </c>
      <c r="I1683" t="s">
        <v>4870</v>
      </c>
    </row>
    <row r="1684" spans="1:9">
      <c r="A1684" t="s">
        <v>4871</v>
      </c>
      <c r="B1684" t="s">
        <v>1198</v>
      </c>
      <c r="C1684" t="s">
        <v>299</v>
      </c>
      <c r="H1684" t="str">
        <f>VLOOKUP(A1684,'[1]Sheet 1'!$A$1:$B$3144,2,FALSE)</f>
        <v>CALM3,CAMK2A,CTNNB1,GNAT2,MOV10,NFATC1,PDE6A,PDE6G,PDE6B,PPP3R1,PRKCA,PRKG1,PRKG2,MAP3K7,NLK</v>
      </c>
      <c r="I1684" t="s">
        <v>302</v>
      </c>
    </row>
    <row r="1685" spans="1:9">
      <c r="A1685" t="s">
        <v>4872</v>
      </c>
      <c r="B1685" t="s">
        <v>1198</v>
      </c>
      <c r="C1685" t="s">
        <v>4873</v>
      </c>
      <c r="H1685" t="str">
        <f>VLOOKUP(A1685,'[1]Sheet 1'!$A$1:$B$3144,2,FALSE)</f>
        <v>GPC5,P4HB,PSMA1,PSMA2,PSMA3,PSMA4,PSMA5,PSMA6,PSMA7,PSMB1,PSMB2,PSMB3,PSMB4,PSMB5,PSMB6,PSMB7,PSMB8,PSMB9,PSMB10,PSMC1,PSMC2,PSMC3,PSMC4,PSMC5,PSMC6,PSMD1,PSMD2,PSMD3,PSMD4,PSMD5,PSMD7,PSMD8,PSMD9,PSMD10,PSMD11,PSMD12,PSMD13,PSME1,PSME2,SEL1L,ADAM17,VCP,SEM1,PSMF1,PSMD6,PSME3,PSMD14,PSME4,DERL2,HHAT,SCUBE2,SYVN1,DISP2,PSMB11,PSMA8,NOTUM</v>
      </c>
      <c r="I1685" t="s">
        <v>4874</v>
      </c>
    </row>
    <row r="1686" spans="1:9">
      <c r="A1686" t="s">
        <v>4875</v>
      </c>
      <c r="B1686" t="s">
        <v>1198</v>
      </c>
      <c r="C1686" t="s">
        <v>4876</v>
      </c>
      <c r="H1686" t="str">
        <f>VLOOKUP(A1686,'[1]Sheet 1'!$A$1:$B$3144,2,FALSE)</f>
        <v>ADH1A,ADH1C,ADH4,ALDH1A1,ALDH1A3,CRABP1,AKR1C3,ALDH1A2,ALDH8A1,RDH13,CYP26C1</v>
      </c>
      <c r="I1686" t="s">
        <v>4877</v>
      </c>
    </row>
    <row r="1687" spans="1:9">
      <c r="A1687" t="s">
        <v>4878</v>
      </c>
      <c r="B1687" t="s">
        <v>1198</v>
      </c>
      <c r="C1687" t="s">
        <v>4879</v>
      </c>
      <c r="H1687" t="str">
        <f>VLOOKUP(A1687,'[1]Sheet 1'!$A$1:$B$3144,2,FALSE)</f>
        <v>AKT1,CCND1,BCL2,RUNX1,CBFB,CCNT1,CDK9,CDKN1B,CHD1,CREB1,ATF2,CREBBP,CTSD,DDX5,HBEGF,S1PR3,EGFR,ELK1,EP300,ESR1,ESR2,FKBP4,FOXO3,FOS,FOSB,NR5A2,GATA3,GTF2A1,GTF2A2,HDAC1,FOXA1,PRMT1,HSP90AA1,HSP90AB1,IGF1R,JUN,JUND,KPNA2,CITED1,MYB,MYC,PDPK1,PGR,PIK3CA,POLR2A,POLR2B,POLR2C,POLR2D,POLR2E,POLR2F,POLR2G,POLR2H,POLR2I,POLR2J,POLR2K,POLR2L,POU2F1,MED1,PRKCZ,MAPK1,MAPK3,PTK2,RAD21,CXCL12,SP1,SRC,SRF,STRN,TBP,TFF1,TFF3,TGFA,TLE3,USF1,USF2,XPO1,YY1,ZNF217,NCOA3,NRIP1,SMC1A,AXIN1,H2AC6,NCOA1,SPHK1,SMC3,EBAG9,GREB1,STAG1,CARM1,PTGES3,STAG2,KDM1A,KDM4B,KANK1,CXXC5,GPAM,UHMK1,KCTD6,H4C15</v>
      </c>
      <c r="I1687" t="s">
        <v>4880</v>
      </c>
    </row>
    <row r="1688" spans="1:9">
      <c r="A1688" t="s">
        <v>4881</v>
      </c>
      <c r="B1688" t="s">
        <v>1198</v>
      </c>
      <c r="C1688" t="s">
        <v>4882</v>
      </c>
      <c r="H1688" t="str">
        <f>VLOOKUP(A1688,'[1]Sheet 1'!$A$1:$B$3144,2,FALSE)</f>
        <v>ARL2,BCL2L1,BRAF,CALM3,CCND3,CDK1,SEPTIN7,CDC42,ETV4,FOXO1,FOXO3,FNTA,HRAS,HSPB1,DNAJB1,JUN,MARK3,MAP3K11,MOV10,MYC,NF1,PEBP1,PAK1,PAK2,PAK3,PDE6D,PHB1,PPP5C,PRKCQ,MAPK1,MAPK3,MAPK4,MAPK6,MAP2K1,MAP2K2,PSMA1,PSMA2,PSMA3,PSMA4,PSMA5,PSMA6,PSMA7,PSMB1,PSMB2,PSMB3,PSMB4,PSMB5,PSMB6,PSMB7,PSMB8,PSMB9,PSMB10,PSMC1,PSMC2,PSMC3,PSMC4,PSMC5,PSMC6,PSMD1,PSMD2,PSMD3,PSMD4,PSMD5,PSMD7,PSMD8,PSMD9,PSMD10,PSMD11,PSMD12,PSMD13,PSME1,PSME2,PTPN3,PTPN7,PTPN11,RAC1,RAF1,MAPK12,XPO1,YWHAB,SEM1,SHOC2,NCOA3,BRAP,CUL3,MAPKAPK5,LAMTOR3,PEA15,KSR1,KALRN,PSMF1,PSMD6,RBX1,RCE1,PSME3,PSMD14,IGF2BP1,MRAS,PSME4,ICMT,LAMTOR2,ZDHHC9,GOLGA7,IL17RD,KBTBD7,WDR83,PSMB11,PSMA8,PAQR3,SPRED1,SPRED2,USP17L2,SPRED3,CHURC1-FNTB</v>
      </c>
      <c r="I1688" t="s">
        <v>4883</v>
      </c>
    </row>
    <row r="1689" spans="1:9">
      <c r="A1689" t="s">
        <v>4884</v>
      </c>
      <c r="B1689" t="s">
        <v>1198</v>
      </c>
      <c r="C1689" t="s">
        <v>4885</v>
      </c>
      <c r="H1689" t="str">
        <f>VLOOKUP(C1689,[3]Sheet1!$B$1:$C$2723,2,FALSE)</f>
        <v>CDK1_HUMAN,MP2K1_HUMAN</v>
      </c>
      <c r="I1689" t="s">
        <v>4886</v>
      </c>
    </row>
    <row r="1690" spans="1:9">
      <c r="A1690" t="s">
        <v>4887</v>
      </c>
      <c r="B1690" t="s">
        <v>1198</v>
      </c>
      <c r="C1690" t="s">
        <v>4888</v>
      </c>
      <c r="H1690" t="str">
        <f>VLOOKUP(C1690,[3]Sheet1!$B$1:$C$2723,2,FALSE)</f>
        <v>RASN_HUMAN,RASH_HUMAN,RASK_HUMAN,RAF1_HUMAN,ARAF_HUMAN,BRAF_HUMAN,MARK3_HUMAN,1433B_HUMAN,KSR1_HUMAN</v>
      </c>
      <c r="I1690" t="s">
        <v>4889</v>
      </c>
    </row>
    <row r="1691" spans="1:9">
      <c r="A1691" t="s">
        <v>4890</v>
      </c>
      <c r="B1691" t="s">
        <v>1198</v>
      </c>
      <c r="C1691" t="s">
        <v>4891</v>
      </c>
      <c r="H1691" t="str">
        <f>VLOOKUP(A1691,'[1]Sheet 1'!$A$1:$B$3144,2,FALSE)</f>
        <v>MARK3,MAP3K11,PHB1,YWHAB,SHOC2,BRAP,KSR1,MRAS</v>
      </c>
      <c r="I1691" t="s">
        <v>4892</v>
      </c>
    </row>
    <row r="1692" spans="1:9">
      <c r="A1692" t="s">
        <v>4893</v>
      </c>
      <c r="B1692" t="s">
        <v>1198</v>
      </c>
      <c r="C1692" t="s">
        <v>4894</v>
      </c>
      <c r="H1692" t="str">
        <f>VLOOKUP(A1692,'[1]Sheet 1'!$A$1:$B$3144,2,FALSE)</f>
        <v>BRAF,MARK3,PEBP1,PPP5C,MAPK1,MAPK3,MAP2K1,MAP2K2,PTPN3,PTPN7,RAF1,MAPK12,YWHAB,BRAP,KSR1,PAQR3</v>
      </c>
      <c r="I1692" t="s">
        <v>4895</v>
      </c>
    </row>
    <row r="1693" spans="1:9">
      <c r="A1693" t="s">
        <v>4896</v>
      </c>
      <c r="B1693" t="s">
        <v>1198</v>
      </c>
      <c r="C1693" t="s">
        <v>4897</v>
      </c>
      <c r="I1693" t="s">
        <v>4898</v>
      </c>
    </row>
    <row r="1694" spans="1:9">
      <c r="A1694" t="s">
        <v>4899</v>
      </c>
      <c r="B1694" t="s">
        <v>1198</v>
      </c>
      <c r="C1694" t="s">
        <v>4900</v>
      </c>
      <c r="I1694" t="s">
        <v>4901</v>
      </c>
    </row>
    <row r="1695" spans="1:9">
      <c r="A1695" t="s">
        <v>4902</v>
      </c>
      <c r="B1695" t="s">
        <v>1198</v>
      </c>
      <c r="C1695" t="s">
        <v>3647</v>
      </c>
      <c r="I1695" t="s">
        <v>3648</v>
      </c>
    </row>
    <row r="1696" spans="1:9">
      <c r="A1696" t="s">
        <v>4903</v>
      </c>
      <c r="B1696" t="s">
        <v>1198</v>
      </c>
      <c r="C1696" t="s">
        <v>4904</v>
      </c>
      <c r="H1696" t="str">
        <f>VLOOKUP(C1696,[3]Sheet1!$B$1:$C$2723,2,FALSE)</f>
        <v>PI51B_HUMAN,PI51C_HUMAN,PI51A_HUMAN</v>
      </c>
      <c r="I1696" t="s">
        <v>4905</v>
      </c>
    </row>
    <row r="1697" spans="1:9">
      <c r="A1697" t="s">
        <v>4906</v>
      </c>
      <c r="B1697" t="s">
        <v>1198</v>
      </c>
      <c r="C1697" t="s">
        <v>4907</v>
      </c>
      <c r="H1697" t="str">
        <f>VLOOKUP(A1697,'[1]Sheet 1'!$A$1:$B$3144,2,FALSE)</f>
        <v>PML,PTEN,USP7</v>
      </c>
      <c r="I1697" t="s">
        <v>4908</v>
      </c>
    </row>
    <row r="1698" spans="1:9">
      <c r="A1698" t="s">
        <v>4909</v>
      </c>
      <c r="B1698" t="s">
        <v>1198</v>
      </c>
      <c r="C1698" t="s">
        <v>4910</v>
      </c>
      <c r="H1698" t="str">
        <f>VLOOKUP(A1698,'[1]Sheet 1'!$A$1:$B$3144,2,FALSE)</f>
        <v>RHOBTB1,CDC37,RHOBTB3,RHOBTB2</v>
      </c>
      <c r="I1698" t="s">
        <v>4911</v>
      </c>
    </row>
    <row r="1699" spans="1:9">
      <c r="A1699" t="s">
        <v>4912</v>
      </c>
      <c r="B1699" t="s">
        <v>1198</v>
      </c>
      <c r="C1699" t="s">
        <v>4913</v>
      </c>
      <c r="H1699" t="str">
        <f>VLOOKUP(A1699,'[1]Sheet 1'!$A$1:$B$3144,2,FALSE)</f>
        <v>CFL1,MYL6,PPP1R12A,PPP1R12B,PAK1,PPP1CB</v>
      </c>
      <c r="I1699" t="s">
        <v>4914</v>
      </c>
    </row>
    <row r="1700" spans="1:9">
      <c r="A1700" t="s">
        <v>4915</v>
      </c>
      <c r="B1700" t="s">
        <v>1198</v>
      </c>
      <c r="C1700" t="s">
        <v>4916</v>
      </c>
      <c r="H1700" t="str">
        <f>VLOOKUP(A1700,'[1]Sheet 1'!$A$1:$B$3144,2,FALSE)</f>
        <v>CALM3,CDC42,CTTN,FLNA,LIMK1,MYL6,MYLK,PPP1R12A,PPP1R12B,NF2,PAK1,PAK2,PAK3,PPP1CB,RAC1</v>
      </c>
      <c r="I1700" t="s">
        <v>4917</v>
      </c>
    </row>
    <row r="1701" spans="1:9">
      <c r="A1701" t="s">
        <v>4918</v>
      </c>
      <c r="B1701" t="s">
        <v>1198</v>
      </c>
      <c r="C1701" t="s">
        <v>4919</v>
      </c>
      <c r="H1701" t="str">
        <f>VLOOKUP(A1701,'[1]Sheet 1'!$A$1:$B$3144,2,FALSE)</f>
        <v>AKT1,RHOA,CBL,CDKN1B,CRK,DOCK1,DOK1,HBEGF,EGFR,EPAS1,NR3C1,ARHGAP35,HIF1A,PTK6,PTPN1,PXN,RAC1,RASA1,SFPQ,SRMS,STAT3,SOCS3,BCAR1,GPNMB,KHDRBS3,KHDRBS1,PELP1,STAP2,ARAP1,LRRK2,KHDRBS2</v>
      </c>
      <c r="I1701" t="s">
        <v>4920</v>
      </c>
    </row>
    <row r="1702" spans="1:9">
      <c r="A1702" t="s">
        <v>4921</v>
      </c>
      <c r="B1702" t="s">
        <v>1198</v>
      </c>
      <c r="C1702" t="s">
        <v>4922</v>
      </c>
      <c r="H1702" t="str">
        <f>VLOOKUP(A1702,'[1]Sheet 1'!$A$1:$B$3144,2,FALSE)</f>
        <v>AKT1,RHOA,CBL,CDKN1B,CRK,DOCK1,DOK1,HBEGF,EGFR,EPAS1,NR3C1,ARHGAP35,HIF1A,PTK6,PTPN1,PXN,RAC1,RASA1,SFPQ,SRMS,STAT3,SOCS3,BCAR1,GPNMB,KHDRBS3,KHDRBS1,PELP1,STAP2,ARAP1,LRRK2,KHDRBS2</v>
      </c>
      <c r="I1702" t="s">
        <v>4923</v>
      </c>
    </row>
    <row r="1703" spans="1:9">
      <c r="A1703" t="s">
        <v>4924</v>
      </c>
      <c r="B1703" t="s">
        <v>1198</v>
      </c>
      <c r="C1703" t="s">
        <v>4925</v>
      </c>
      <c r="H1703" t="str">
        <f>VLOOKUP(A1703,'[1]Sheet 1'!$A$1:$B$3144,2,FALSE)</f>
        <v>PTK6,PTPN1,SRMS</v>
      </c>
      <c r="I1703" t="s">
        <v>4926</v>
      </c>
    </row>
    <row r="1704" spans="1:9">
      <c r="A1704" t="s">
        <v>4927</v>
      </c>
      <c r="B1704" t="s">
        <v>1198</v>
      </c>
      <c r="C1704" t="s">
        <v>4928</v>
      </c>
      <c r="H1704" t="str">
        <f>VLOOKUP(A1704,'[1]Sheet 1'!$A$1:$B$3144,2,FALSE)</f>
        <v>AKT1,AKT2,EIF4B,EIF4E,EIF4EBP1,EIF4G1,FKBP1A,MTOR,PPM1A,RHEB,RPS6,RPS6KB1,STK11,TSC1,TSC2,YWHAB,LAMTOR3,RRAGB,LAMTOR5,RRAGA,LAMTOR2,EEF2K,LAMTOR1,RPTOR,RRAGD,RRAGC,MLST8,AKT1S1,SLC38A9,LAMTOR4</v>
      </c>
      <c r="I1704" t="s">
        <v>4929</v>
      </c>
    </row>
    <row r="1705" spans="1:9">
      <c r="A1705" t="s">
        <v>4930</v>
      </c>
      <c r="B1705" t="s">
        <v>1198</v>
      </c>
      <c r="C1705" t="s">
        <v>4931</v>
      </c>
      <c r="H1705" t="str">
        <f>VLOOKUP(A1705,'[1]Sheet 1'!$A$1:$B$3144,2,FALSE)</f>
        <v>PPM1A,RHEB,STK11,TSC1,TSC2</v>
      </c>
      <c r="I1705" t="s">
        <v>4932</v>
      </c>
    </row>
    <row r="1706" spans="1:9">
      <c r="A1706" t="s">
        <v>4933</v>
      </c>
      <c r="B1706" t="s">
        <v>1198</v>
      </c>
      <c r="C1706" t="s">
        <v>4934</v>
      </c>
      <c r="H1706" t="str">
        <f>VLOOKUP(A1706,'[1]Sheet 1'!$A$1:$B$3144,2,FALSE)</f>
        <v>CRKL,EPO,EPOR,GAB1,RAPGEF1,JAK2,LYN,PIK3CA,PIK3CB,PIK3CD,PIK3CG,PIK3R1,SHC1,SOS1,VAV1,IRS2,PIK3R5</v>
      </c>
      <c r="I1706" t="s">
        <v>4935</v>
      </c>
    </row>
    <row r="1707" spans="1:9">
      <c r="A1707" t="s">
        <v>4936</v>
      </c>
      <c r="B1707" t="s">
        <v>1198</v>
      </c>
      <c r="C1707" t="s">
        <v>4937</v>
      </c>
      <c r="I1707" t="s">
        <v>4938</v>
      </c>
    </row>
    <row r="1708" spans="1:9">
      <c r="A1708" t="s">
        <v>4939</v>
      </c>
      <c r="B1708" t="s">
        <v>1198</v>
      </c>
      <c r="C1708" t="s">
        <v>4940</v>
      </c>
      <c r="H1708" t="str">
        <f>VLOOKUP(A1708,'[1]Sheet 1'!$A$1:$B$3144,2,FALSE)</f>
        <v>ATM,CSNK2B,DYNC1H1,EPAS1,HSF1,HSPA8,HSP90AA1,NBR1,PRKN,PIK3C3,PRKAA2,PEX5,RHEB,TSC1,TSC2,UBE2N,UVRAG,VCP,VDAC1,ULK1,BECN1,SQSTM1,ATG12,ATG5,ATG13,TOMM20,RB1CC1,TOMM70,MFN2,HDAC6,TOMM40,ATG7,ATG14,WIPI2,PIK3R4,MTERF3,TOMM7,ATG16L1,AMBRA1,MFN1,TOMM22,ATG101,ATG3,PINK1,CHMP6,MAP1LC3B,ATG10,USP30,CHMP7,FUNDC1,PEDS1-UBE2V1,TOMM5,TOMM6,RNF103-CHMP3</v>
      </c>
      <c r="I1708" t="s">
        <v>4941</v>
      </c>
    </row>
    <row r="1709" spans="1:9">
      <c r="A1709" t="s">
        <v>4942</v>
      </c>
      <c r="B1709" t="s">
        <v>1198</v>
      </c>
      <c r="C1709" t="s">
        <v>4943</v>
      </c>
      <c r="H1709" t="str">
        <f>VLOOKUP(A1709,'[1]Sheet 1'!$A$1:$B$3144,2,FALSE)</f>
        <v>AR,FKBP4,FKBP5,NR3C1,DNAJA1,HSP90AA1,HSP90AB1,DNAJB1,NR3C2,PGR,DNAJA2,PTGES3,STIP1,DNAJA4</v>
      </c>
      <c r="I1709" t="s">
        <v>4944</v>
      </c>
    </row>
    <row r="1710" spans="1:9">
      <c r="A1710" t="s">
        <v>4945</v>
      </c>
      <c r="B1710" t="s">
        <v>1198</v>
      </c>
      <c r="C1710" t="s">
        <v>4946</v>
      </c>
      <c r="H1710" t="str">
        <f>VLOOKUP(A1710,'[1]Sheet 1'!$A$1:$B$3144,2,FALSE)</f>
        <v>ABAT,ALDH5A1</v>
      </c>
      <c r="I1710" t="s">
        <v>4947</v>
      </c>
    </row>
    <row r="1711" spans="1:9">
      <c r="A1711" t="s">
        <v>4948</v>
      </c>
      <c r="B1711" t="s">
        <v>1198</v>
      </c>
      <c r="C1711" t="s">
        <v>4949</v>
      </c>
      <c r="I1711" t="s">
        <v>4950</v>
      </c>
    </row>
    <row r="1712" spans="1:9">
      <c r="A1712" t="s">
        <v>4951</v>
      </c>
      <c r="B1712" t="s">
        <v>1198</v>
      </c>
      <c r="C1712" t="s">
        <v>4949</v>
      </c>
      <c r="H1712" t="str">
        <f>VLOOKUP(A1712,'[1]Sheet 1'!$A$1:$B$3144,2,FALSE)</f>
        <v>CCND1,CCND2,CCND3,CCNH,CDK2,CDK4,CDK6,CDK7,CKS1B,E2F4,MNAT1,RB1,RBL1,RBL2,SKP1,SKP2,CUL1</v>
      </c>
      <c r="I1712" t="s">
        <v>4950</v>
      </c>
    </row>
    <row r="1713" spans="1:9">
      <c r="A1713" t="s">
        <v>4952</v>
      </c>
      <c r="B1713" t="s">
        <v>1198</v>
      </c>
      <c r="C1713" t="s">
        <v>4953</v>
      </c>
      <c r="H1713" t="str">
        <f>VLOOKUP(A1713,'[1]Sheet 1'!$A$1:$B$3144,2,FALSE)</f>
        <v>CCND1,CCND2,CCND3,CCNH,CDK2,CDK4,CDK6,CDK7,CKS1B,E2F4,MNAT1,RB1,RBL1,RBL2,SKP1,SKP2,CUL1</v>
      </c>
      <c r="I1713" t="s">
        <v>4954</v>
      </c>
    </row>
    <row r="1714" spans="1:9">
      <c r="A1714" t="s">
        <v>4955</v>
      </c>
      <c r="B1714" t="s">
        <v>1198</v>
      </c>
      <c r="C1714" t="s">
        <v>4949</v>
      </c>
      <c r="I1714" t="s">
        <v>4950</v>
      </c>
    </row>
    <row r="1715" spans="1:9">
      <c r="A1715" t="s">
        <v>4956</v>
      </c>
      <c r="B1715" t="s">
        <v>1198</v>
      </c>
      <c r="C1715" t="s">
        <v>4953</v>
      </c>
      <c r="I1715" t="s">
        <v>4954</v>
      </c>
    </row>
    <row r="1716" spans="1:9">
      <c r="A1716" t="s">
        <v>4957</v>
      </c>
      <c r="B1716" t="s">
        <v>1198</v>
      </c>
      <c r="C1716" t="s">
        <v>4958</v>
      </c>
      <c r="H1716" t="str">
        <f>VLOOKUP(A1716,'[1]Sheet 1'!$A$1:$B$3144,2,FALSE)</f>
        <v>CCNB1,CDK1,E2F1,ORC1,ORC2,ORC4,ORC5,POLA1,PRIM1,PRIM2,RB1,ORC6,ORC3,POLA2,PPP2R3B,MCM8</v>
      </c>
      <c r="I1716" t="s">
        <v>4959</v>
      </c>
    </row>
    <row r="1717" spans="1:9">
      <c r="A1717" t="s">
        <v>4960</v>
      </c>
      <c r="B1717" t="s">
        <v>1198</v>
      </c>
      <c r="C1717" t="s">
        <v>4961</v>
      </c>
      <c r="H1717" t="str">
        <f>VLOOKUP(A1717,'[1]Sheet 1'!$A$1:$B$3144,2,FALSE)</f>
        <v>CCND1,CCNH,CDC6,CDC25A,CDC27,CDK2,CDK4,CDK7,CDKN1A,CDKN1B,CKS1B,DNA2,E2F1,FEN1,GSK3B,LIG1,MAX,MCM2,MCM3,MCM4,MCM5,MCM6,MCM7,MNAT1,MYC,ORC1,ORC2,ORC4,ORC5,PCNA,POLA1,POLD1,POLD2,POLE,POLE2,PRIM1,PRIM2,PSMA1,PSMA2,PSMA3,PSMA4,PSMA5,PSMA6,PSMA7,PSMB1,PSMB2,PSMB3,PSMB4,PSMB5,PSMB6,PSMB7,PSMB8,PSMB9,PSMB10,PSMC1,PSMC2,PSMC3,PSMC4,PSMC5,PSMC6,PSMD1,PSMD2,PSMD3,PSMD4,PSMD5,PSMD7,PSMD8,PSMD9,PSMD10,PSMD11,PSMD12,PSMD13,PSME1,PSME2,PTK6,RFC1,RFC2,RFC3,RFC4,RFC5,RPA1,RPA2,RPA3,SKP1,SKP2,UBE2D1,UBE2E1,WEE1,SEM1,CDC45,CUL1,CDC23,CDC16,PSMF1,GINS1,PSMD6,RBX1,PSME3,PSMD14,ANAPC10,POLD3,UBE2C,WAPL,PSME4,ORC6,ORC3,POLA2,ANAPC15,UBE2S,ANAPC2,ANAPC4,GMNN,FZR1,ANAPC5,ANAPC7,ANAPC11,GINS2,POLE3,POLE4,POLD4,ANAPC1,GINS3,CDT1,GINS4,MCM8,CABLES1,CDCA5,ANAPC16,PSMB11,PSMA8,CDC26</v>
      </c>
      <c r="I1717" t="s">
        <v>4962</v>
      </c>
    </row>
    <row r="1718" spans="1:9">
      <c r="A1718" t="s">
        <v>4963</v>
      </c>
      <c r="B1718" t="s">
        <v>1198</v>
      </c>
      <c r="C1718" t="s">
        <v>4964</v>
      </c>
      <c r="H1718" t="str">
        <f>VLOOKUP(A1718,'[1]Sheet 1'!$A$1:$B$3144,2,FALSE)</f>
        <v>CCNH,CDC25A,CDK2,CDK7,CDKN1A,CDKN1B,CKS1B,E2F1,MAX,MNAT1,MYC,PSMA1,PSMA2,PSMA3,PSMA4,PSMA5,PSMA6,PSMA7,PSMB1,PSMB2,PSMB3,PSMB4,PSMB5,PSMB6,PSMB7,PSMB8,PSMB9,PSMB10,PSMC1,PSMC2,PSMC3,PSMC4,PSMC5,PSMC6,PSMD1,PSMD2,PSMD3,PSMD4,PSMD5,PSMD7,PSMD8,PSMD9,PSMD10,PSMD11,PSMD12,PSMD13,PSME1,PSME2,PTK6,SKP1,SKP2,WEE1,SEM1,CUL1,PSMF1,PSMD6,PSME3,PSMD14,CABLES1</v>
      </c>
      <c r="I1718" t="s">
        <v>4965</v>
      </c>
    </row>
    <row r="1719" spans="1:9">
      <c r="A1719" t="s">
        <v>4966</v>
      </c>
      <c r="B1719" t="s">
        <v>1198</v>
      </c>
      <c r="C1719" t="s">
        <v>4967</v>
      </c>
      <c r="I1719" t="s">
        <v>4968</v>
      </c>
    </row>
    <row r="1720" spans="1:9">
      <c r="A1720" t="s">
        <v>4969</v>
      </c>
      <c r="B1720" t="s">
        <v>1198</v>
      </c>
      <c r="C1720" t="s">
        <v>4970</v>
      </c>
      <c r="H1720" t="str">
        <f>VLOOKUP(C1720,[3]Sheet1!$B$1:$C$2723,2,FALSE)</f>
        <v>CDK2_HUMAN</v>
      </c>
      <c r="I1720" t="s">
        <v>4971</v>
      </c>
    </row>
    <row r="1721" spans="1:9">
      <c r="A1721" t="s">
        <v>4972</v>
      </c>
      <c r="B1721" t="s">
        <v>1198</v>
      </c>
      <c r="C1721" t="s">
        <v>4973</v>
      </c>
      <c r="I1721" t="s">
        <v>4974</v>
      </c>
    </row>
    <row r="1722" spans="1:9">
      <c r="A1722" t="s">
        <v>4975</v>
      </c>
      <c r="B1722" t="s">
        <v>1198</v>
      </c>
      <c r="C1722" t="s">
        <v>4976</v>
      </c>
      <c r="I1722" t="s">
        <v>4977</v>
      </c>
    </row>
    <row r="1723" spans="1:9">
      <c r="A1723" t="s">
        <v>4978</v>
      </c>
      <c r="B1723" t="s">
        <v>1198</v>
      </c>
      <c r="C1723" t="s">
        <v>4979</v>
      </c>
      <c r="H1723" t="str">
        <f>VLOOKUP(A1723,'[1]Sheet 1'!$A$1:$B$3144,2,FALSE)</f>
        <v>CCNB1,CDK1,LMNB1,NUP88,PLK1,RANBP2,SEC13,TPR,NUP214,AAAS,RAE1,BANF1,CCNB2,NUP155,NUP93,NUP153,NUP50,NUP42,NUP205,NUP210,NUP160,CTDNEP1,NUP188,NUP62,NUP54,NDC1,NUP133,NUP107,NUP37,NUP85,NEK9,NUP35,CNEP1R1,NUP43</v>
      </c>
      <c r="I1723" t="s">
        <v>4980</v>
      </c>
    </row>
    <row r="1724" spans="1:9">
      <c r="A1724" t="s">
        <v>4981</v>
      </c>
      <c r="B1724" t="s">
        <v>1198</v>
      </c>
      <c r="C1724" t="s">
        <v>4982</v>
      </c>
      <c r="H1724" t="str">
        <f>VLOOKUP(A1724,'[1]Sheet 1'!$A$1:$B$3144,2,FALSE)</f>
        <v>CCNB1,CDK1,LMNB1,CTDNEP1,CNEP1R1</v>
      </c>
      <c r="I1724" t="s">
        <v>4983</v>
      </c>
    </row>
    <row r="1725" spans="1:9">
      <c r="A1725" t="s">
        <v>4984</v>
      </c>
      <c r="B1725" t="s">
        <v>1198</v>
      </c>
      <c r="C1725" t="s">
        <v>4985</v>
      </c>
      <c r="H1725" t="str">
        <f>VLOOKUP(A1725,'[1]Sheet 1'!$A$1:$B$3144,2,FALSE)</f>
        <v>BIRC5,BUB1,BUB1B,CCNB1,CDK1,CDC20,CENPA,CENPC,CENPE,CENPF,CETN2,CSNK1D,CSNK2B,DYNC1H1,DYNC1I2,HSP90AA1,INCENP,KIF2A,MAD2L1,NEK2,NUMA1,ODF2,PAFAH1B1,PCM1,PCNT,PLK1,PPP1CC,PPP2R1A,PRKACA,PRKAR2B,RAD21,RANBP2,RANGAP1,RPS27,CLIP1,SEC13,TUBA4A,TUBG1,XPO1,YWHAE,YWHAG,ALMS1,TUBA1A,SMC1A,MAD1L1,OFD1,SSNA1,DYNLL1,SMC3,CCNB2,ZW10,BUB3,AURKB,CEP135,CEP57,KNTC1,CCP110,CKAP5,SFI1,NCAPD2,SMC4,ACTR1A,AKAP9,STAG1,TUBB4A,TUBB4B,DCTN2,SMC2,NUDC,PLK4,STAG2,SDCCAG8,KIF2C,CNTRL,CEP43,ZWINT,CEP250,DCTN3,CEP164,MAPRE1,NINL,CEP131,CEP152,WAPL,CLASP2,NUP160,CLASP1,NCAPH,AHCTF1,TUBGCP4,EML4,NME7,NDE1,ERCC6L,SPDL1,ZWILCH,CEP192,CDCA8,CEP72,NUP133,CDK5RAP2,CPAP,CENPN,RCC2,KNL1,NUP107,TAOK1,NCAPG,CENPM,NUP37,NUP85,CEP76,MZT2B,CENPT,CEP290,CEP63,CEP70,B9D2,NDEL1,KIF18A,CEP78,KIF2B,TUBGCP6,CENPL,NEK9,CEP41,CDCA5,TUBGCP5,NEDD1,SGO2,SGO1,TUBB,SKA1,SKA2,NUP43,MZT1,MZT2A,CENPS-CORT,TPTEP2-CSNK1E</v>
      </c>
      <c r="I1725" t="s">
        <v>4986</v>
      </c>
    </row>
    <row r="1726" spans="1:9">
      <c r="A1726" t="s">
        <v>4987</v>
      </c>
      <c r="B1726" t="s">
        <v>1198</v>
      </c>
      <c r="C1726" t="s">
        <v>4988</v>
      </c>
      <c r="H1726" t="str">
        <f>VLOOKUP(A1726,'[1]Sheet 1'!$A$1:$B$3144,2,FALSE)</f>
        <v>BUB1,CCNB1,CDK1,CDC20,CENPA,CENPE,CENPF,INCENP,KIF2A,PAFAH1B1,PLK1,PPP1CC,RAD21,RANBP2,RANGAP1,RPS27,CLIP1,XPO1,SMC1A,MAD1L1,SMC3,CCNB2,CKAP5,STAG1,NUDC,STAG2,KIF2C,ZWINT,MAPRE1,WAPL,CLASP2,CLASP1,AHCTF1,NDE1,ERCC6L,SPDL1,RCC2,TAOK1,B9D2,NDEL1,KIF18A,KIF2B,CDCA5,SGO2,SGO1,SKA1,SKA2</v>
      </c>
      <c r="I1726" t="s">
        <v>4989</v>
      </c>
    </row>
    <row r="1727" spans="1:9">
      <c r="A1727" t="s">
        <v>4990</v>
      </c>
      <c r="B1727" t="s">
        <v>1198</v>
      </c>
      <c r="C1727" t="s">
        <v>4991</v>
      </c>
      <c r="H1727" t="str">
        <f>VLOOKUP(A1727,'[1]Sheet 1'!$A$1:$B$3144,2,FALSE)</f>
        <v>CCNB1,CDK1,CSNK2B,CCNB2,NCAPD2,SMC4,SMC2,NCAPH,NCAPG</v>
      </c>
      <c r="I1727" t="s">
        <v>4992</v>
      </c>
    </row>
    <row r="1728" spans="1:9">
      <c r="A1728" t="s">
        <v>4993</v>
      </c>
      <c r="B1728" t="s">
        <v>1198</v>
      </c>
      <c r="C1728" t="s">
        <v>4994</v>
      </c>
      <c r="H1728" t="str">
        <f>VLOOKUP(A1728,'[1]Sheet 1'!$A$1:$B$3144,2,FALSE)</f>
        <v>BUB1B,CCNB1,CDK1,CDC20,CDC27,CDK2,MAD2L1,NEK2,PLK1,PSMA1,PSMA2,PSMA3,PSMA4,PSMA5,PSMA6,PSMA7,PSMB1,PSMB2,PSMB3,PSMB4,PSMB5,PSMB6,PSMB7,PSMB8,PSMB9,PSMB10,PSMC1,PSMC2,PSMC3,PSMC4,PSMC5,PSMC6,PSMD1,PSMD2,PSMD3,PSMD4,PSMD5,PSMD7,PSMD8,PSMD9,PSMD10,PSMD11,PSMD12,PSMD13,PSME1,PSME2,RB1,SKP1,SKP2,UBE2D1,UBE2E1,SEM1,CUL1,CDC23,CDC16,BTRC,BUB3,PTTG1,PSMF1,PSMD6,PSME3,PSMD14,ANAPC10,UBE2C,PSME4,ANAPC15,FBXO5,UBE2S,ANAPC2,ANAPC4,FZR1,ANAPC5,ANAPC7,ANAPC11,ANAPC1,ANAPC16,PSMB11,PSMA8,CDC26</v>
      </c>
      <c r="I1728" t="s">
        <v>4995</v>
      </c>
    </row>
    <row r="1729" spans="1:9">
      <c r="A1729" t="s">
        <v>4996</v>
      </c>
      <c r="B1729" t="s">
        <v>1198</v>
      </c>
      <c r="C1729" t="s">
        <v>4997</v>
      </c>
      <c r="I1729" t="s">
        <v>4998</v>
      </c>
    </row>
    <row r="1730" spans="1:9">
      <c r="A1730" t="s">
        <v>4999</v>
      </c>
      <c r="B1730" t="s">
        <v>1198</v>
      </c>
      <c r="C1730" t="s">
        <v>4997</v>
      </c>
      <c r="I1730" t="s">
        <v>4998</v>
      </c>
    </row>
    <row r="1731" spans="1:9">
      <c r="A1731" t="s">
        <v>5000</v>
      </c>
      <c r="B1731" t="s">
        <v>1198</v>
      </c>
      <c r="C1731" t="s">
        <v>5001</v>
      </c>
      <c r="H1731" t="str">
        <f>VLOOKUP(A1731,'[1]Sheet 1'!$A$1:$B$3144,2,FALSE)</f>
        <v>ATRX,CDK2,CENPA,CENPC,DAXX,DKC1,DNA2,FEN1,CENPI,H3-3B,LIG1,NPM1,PCNA,POLA1,POLD1,POLD2,POLR2A,POLR2B,POLR2C,POLR2D,POLR2E,POLR2F,POLR2G,POLR2H,POLR2I,POLR2J,POLR2K,POLR2L,PPP6C,PRIM1,PRIM2,RBBP4,RBBP7,RFC1,RFC2,RFC3,RFC4,RFC5,RPA1,RPA2,RPA3,TERF1,TERF2,TERT,WRN,H3-4,SMARCA5,RUVBL1,POLD3,RUVBL2,OIP5,ANKRD28,ITGB3BP,POLA2,POT1,TINF2,RTEL1,RSF1,MIS18A,TERF2IP,GAR1,CHTF8,WRAP53,SHQ1,CENPQ,PPP6R3,MIS18BP1,HJURP,NOP10,NHP2,CENPN,KNL1,POLD4,CHTF18,CENPK,CENPH,ACD,CENPM,DSCC1,CENPO,CENPU,STN1,PIF1,CENPT,CTC1,CENPL,CENPX,CENPW,CENPP,H4C15,TEN1,CENPS-CORT</v>
      </c>
      <c r="I1731" t="s">
        <v>5002</v>
      </c>
    </row>
    <row r="1732" spans="1:9">
      <c r="A1732" t="s">
        <v>5003</v>
      </c>
      <c r="B1732" t="s">
        <v>1198</v>
      </c>
      <c r="C1732" t="s">
        <v>5004</v>
      </c>
      <c r="H1732" t="str">
        <f>VLOOKUP(A1732,'[1]Sheet 1'!$A$1:$B$3144,2,FALSE)</f>
        <v>ATRX,CDK2,DAXX,DKC1,DNA2,FEN1,H3-3B,LIG1,PCNA,POLA1,POLD1,POLD2,POLR2A,POLR2B,POLR2C,POLR2D,POLR2E,POLR2F,POLR2G,POLR2H,POLR2I,POLR2J,POLR2K,POLR2L,PPP6C,PRIM1,PRIM2,RFC1,RFC2,RFC3,RFC4,RFC5,RPA1,RPA2,RPA3,TERF1,TERF2,TERT,WRN,H3-4,RUVBL1,POLD3,RUVBL2,ANKRD28,POLA2,POT1,TINF2,RTEL1,TERF2IP,GAR1,CHTF8,WRAP53,SHQ1,PPP6R3,NOP10,NHP2,POLD4,CHTF18,ACD,DSCC1,STN1,PIF1,CTC1,H4C15,TEN1</v>
      </c>
      <c r="I1732" t="s">
        <v>5005</v>
      </c>
    </row>
    <row r="1733" spans="1:9">
      <c r="A1733" t="s">
        <v>5006</v>
      </c>
      <c r="B1733" t="s">
        <v>1198</v>
      </c>
      <c r="C1733" t="s">
        <v>5007</v>
      </c>
      <c r="H1733" t="str">
        <f>VLOOKUP(A1733,'[1]Sheet 1'!$A$1:$B$3144,2,FALSE)</f>
        <v>CDK2,DKC1,DNA2,FEN1,LIG1,PCNA,POLA1,POLD1,POLD2,PPP6C,PRIM1,PRIM2,RFC1,RFC2,RFC3,RFC4,RFC5,RPA1,RPA2,RPA3,TERT,WRN,RUVBL1,POLD3,RUVBL2,ANKRD28,POLA2,POT1,TINF2,RTEL1,TERF2IP,GAR1,CHTF8,WRAP53,SHQ1,PPP6R3,NOP10,NHP2,POLD4,CHTF18,ACD,DSCC1,STN1,PIF1,CTC1,TEN1</v>
      </c>
      <c r="I1733" t="s">
        <v>5008</v>
      </c>
    </row>
    <row r="1734" spans="1:9">
      <c r="A1734" t="s">
        <v>5009</v>
      </c>
      <c r="B1734" t="s">
        <v>1198</v>
      </c>
      <c r="C1734" t="s">
        <v>5010</v>
      </c>
      <c r="H1734" t="str">
        <f>VLOOKUP(A1734,'[1]Sheet 1'!$A$1:$B$3144,2,FALSE)</f>
        <v>CDK2,DKC1,PPP6C,TERT,RUVBL1,RUVBL2,ANKRD28,POT1,TINF2,RTEL1,TERF2IP,GAR1,WRAP53,SHQ1,PPP6R3,NOP10,NHP2,ACD,PIF1</v>
      </c>
      <c r="I1734" t="s">
        <v>5011</v>
      </c>
    </row>
    <row r="1735" spans="1:9">
      <c r="A1735" t="s">
        <v>5012</v>
      </c>
      <c r="B1735" t="s">
        <v>1198</v>
      </c>
      <c r="C1735" t="s">
        <v>5013</v>
      </c>
      <c r="I1735" t="s">
        <v>5014</v>
      </c>
    </row>
    <row r="1736" spans="1:9">
      <c r="A1736" t="s">
        <v>5015</v>
      </c>
      <c r="B1736" t="s">
        <v>1198</v>
      </c>
      <c r="C1736" t="s">
        <v>5016</v>
      </c>
      <c r="H1736" t="str">
        <f>VLOOKUP(A1736,'[1]Sheet 1'!$A$1:$B$3144,2,FALSE)</f>
        <v>APEH,ETF1,N6AMT1,TRMT112</v>
      </c>
      <c r="I1736" t="s">
        <v>5017</v>
      </c>
    </row>
    <row r="1737" spans="1:9">
      <c r="A1737" t="s">
        <v>5018</v>
      </c>
      <c r="B1737" t="s">
        <v>1198</v>
      </c>
      <c r="C1737" t="s">
        <v>5019</v>
      </c>
      <c r="H1737" t="str">
        <f>VLOOKUP(A1737,'[1]Sheet 1'!$A$1:$B$3144,2,FALSE)</f>
        <v>DHPS,DOHH</v>
      </c>
      <c r="I1737" t="s">
        <v>5020</v>
      </c>
    </row>
    <row r="1738" spans="1:9">
      <c r="A1738" t="s">
        <v>5021</v>
      </c>
      <c r="B1738" t="s">
        <v>1198</v>
      </c>
      <c r="C1738" t="s">
        <v>5022</v>
      </c>
      <c r="H1738" t="str">
        <f>VLOOKUP(A1738,'[1]Sheet 1'!$A$1:$B$3144,2,FALSE)</f>
        <v>PLAUR,GPAA1,PIGK,PIGT,PGAP1,PIGS,PIGU</v>
      </c>
      <c r="I1738" t="s">
        <v>5023</v>
      </c>
    </row>
    <row r="1739" spans="1:9">
      <c r="A1739" t="s">
        <v>5024</v>
      </c>
      <c r="B1739" t="s">
        <v>1198</v>
      </c>
      <c r="C1739" t="s">
        <v>5025</v>
      </c>
      <c r="H1739" t="str">
        <f>VLOOKUP(A1739,'[1]Sheet 1'!$A$1:$B$3144,2,FALSE)</f>
        <v>PGM3,RENBP,UAP1,AMDHD2,NAGK,GNPNAT1</v>
      </c>
      <c r="I1739" t="s">
        <v>5026</v>
      </c>
    </row>
    <row r="1740" spans="1:9">
      <c r="A1740" t="s">
        <v>5027</v>
      </c>
      <c r="B1740" t="s">
        <v>1198</v>
      </c>
      <c r="C1740" t="s">
        <v>5028</v>
      </c>
      <c r="H1740" t="str">
        <f>VLOOKUP(A1740,'[1]Sheet 1'!$A$1:$B$3144,2,FALSE)</f>
        <v>ALG5,NUDT14</v>
      </c>
      <c r="I1740" t="s">
        <v>5029</v>
      </c>
    </row>
    <row r="1741" spans="1:9">
      <c r="A1741" t="s">
        <v>5030</v>
      </c>
      <c r="B1741" t="s">
        <v>1198</v>
      </c>
      <c r="C1741" t="s">
        <v>5031</v>
      </c>
      <c r="H1741" t="str">
        <f>VLOOKUP(A1741,'[1]Sheet 1'!$A$1:$B$3144,2,FALSE)</f>
        <v>GMDS,GFUS,FPGT,SLC35C1,FCSK,FUOM</v>
      </c>
      <c r="I1741" t="s">
        <v>5032</v>
      </c>
    </row>
    <row r="1742" spans="1:9">
      <c r="A1742" t="s">
        <v>5033</v>
      </c>
      <c r="B1742" t="s">
        <v>1198</v>
      </c>
      <c r="C1742" t="s">
        <v>5034</v>
      </c>
      <c r="H1742" t="str">
        <f>VLOOKUP(C1742,[3]Sheet1!$B$1:$C$2723,2,FALSE)</f>
        <v>MOGS_HUMAN,ENASE_HUMAN,NGLY1_HUMAN</v>
      </c>
      <c r="I1742" t="s">
        <v>5035</v>
      </c>
    </row>
    <row r="1743" spans="1:9">
      <c r="A1743" t="s">
        <v>5036</v>
      </c>
      <c r="B1743" t="s">
        <v>1198</v>
      </c>
      <c r="C1743" t="s">
        <v>5037</v>
      </c>
      <c r="H1743" t="str">
        <f>VLOOKUP(C1743,[3]Sheet1!$B$1:$C$2723,2,FALSE)</f>
        <v>CALX_HUMAN,SPIKE_SARS</v>
      </c>
      <c r="I1743" t="s">
        <v>5038</v>
      </c>
    </row>
    <row r="1744" spans="1:9">
      <c r="A1744" t="s">
        <v>5039</v>
      </c>
      <c r="B1744" t="s">
        <v>1198</v>
      </c>
      <c r="C1744" t="s">
        <v>5040</v>
      </c>
      <c r="H1744" t="str">
        <f>VLOOKUP(C1744,[3]Sheet1!$B$1:$C$2723,2,FALSE)</f>
        <v>RN103_HUMAN,MARH6_HUMAN,TRI13_HUMAN,SYVN1_HUMAN,RN139_HUMAN,RN185_HUMAN,RNF5_HUMAN,EDEM2_HUMAN,UGGG2_HUMAN,UGGG1_HUMAN,MA1B1_HUMAN,AMFR_HUMAN</v>
      </c>
      <c r="I1744" t="s">
        <v>5041</v>
      </c>
    </row>
    <row r="1745" spans="1:9">
      <c r="A1745" t="s">
        <v>5042</v>
      </c>
      <c r="B1745" t="s">
        <v>1198</v>
      </c>
      <c r="C1745" t="s">
        <v>5043</v>
      </c>
      <c r="I1745" t="s">
        <v>5044</v>
      </c>
    </row>
    <row r="1746" spans="1:9">
      <c r="A1746" t="s">
        <v>5045</v>
      </c>
      <c r="B1746" t="s">
        <v>1198</v>
      </c>
      <c r="C1746" t="s">
        <v>5046</v>
      </c>
      <c r="H1746" t="str">
        <f>VLOOKUP(A1746,'[1]Sheet 1'!$A$1:$B$3144,2,FALSE)</f>
        <v>ACTB,ACTL6A,ADRB2,APC,AR,BARD1,CDK1,CDC20,CYLD,DDB2,EP300,HCFC1,SMAD4,SMAD7,MDM2,MDM4,ATXN3,NEDD8,NFKBIA,NFRKB,PRKN,POLB,PSMA1,PSMA2,PSMA3,PSMA4,PSMA5,PSMA6,PSMA7,PSMB1,PSMB2,PSMB3,PSMB4,PSMB5,PSMB6,PSMB7,PSMB8,PSMB9,PSMB10,PSMC1,PSMC2,PSMC3,PSMC4,PSMC5,PSMC6,PSMD1,PSMD2,PSMD3,PSMD4,PSMD5,PSMD7,PSMD8,PSMD9,PSMD10,PSMD11,PSMD12,PSMD13,PSME1,PSME2,PTEN,SIAH2,SKP2,MAP3K7,TNFAIP3,TP53,TRAF2,TRAF3,TRAF6,UFD1,USP4,VCP,YY1,USP7,SEM1,STAM,USP5,USP11,USP9X,BAP1,OGT,IKBKG,RUVBL1,RIPK1,RIPK2,KAT2B,USP13,USP14,USP2,USP10,USP8,HGS,PSMF1,BABAM2,USP34,PSMD6,USP15,PSME3,PSMD14,STAM2,MCRS1,TAB1,STAMBP,USP19,ADRM1,USP18,USP33,ABRAXAS2,PSME4,OTUD3,USP24,RIGI,USP49,USP21,BABAM1,USP25,TFPT,UCHL5,UIMC1,INO80,ZRANB1,INO80D,USP47,YOD1,OTUD5,OTUB1,MAVS,STAMBPL1,USP28,USP37,RNF123,SUDS3,BRCC3,RNF128,ACTR5,VCPIP1,RNF146,INO80B,USP44,ABRAXAS1,USP48,USP30,ACTR8,NLRP3,MYSM1,PSMB11,INO80C,PSMA8,OTUD7A,KDM1B,INO80E</v>
      </c>
      <c r="I1746" t="s">
        <v>5047</v>
      </c>
    </row>
    <row r="1747" spans="1:9">
      <c r="A1747" t="s">
        <v>5048</v>
      </c>
      <c r="B1747" t="s">
        <v>1198</v>
      </c>
      <c r="C1747" t="s">
        <v>5049</v>
      </c>
      <c r="H1747" t="str">
        <f>VLOOKUP(A1747,'[1]Sheet 1'!$A$1:$B$3144,2,FALSE)</f>
        <v>ACTB,ACTL6A,BARD1,HCFC1,SMAD7,NEDD8,NFRKB,PSMA1,PSMA2,PSMA3,PSMA4,PSMA5,PSMA6,PSMA7,PSMB1,PSMB2,PSMB3,PSMB4,PSMB5,PSMB6,PSMB7,PSMB8,PSMB9,PSMB10,PSMC1,PSMC2,PSMC3,PSMC4,PSMC5,PSMC6,PSMD1,PSMD2,PSMD3,PSMD4,PSMD5,PSMD7,PSMD8,PSMD9,PSMD10,PSMD11,PSMD12,PSMD13,PSME1,PSME2,YY1,SEM1,BAP1,OGT,RUVBL1,PSMF1,PSMD6,PSME3,PSMD14,MCRS1,ADRM1,PSME4,TFPT,UCHL5,INO80,INO80D,ACTR5,INO80B,ACTR8,PSMB11,INO80C,PSMA8,KDM1B,INO80E</v>
      </c>
      <c r="I1747" t="s">
        <v>5050</v>
      </c>
    </row>
    <row r="1748" spans="1:9">
      <c r="A1748" t="s">
        <v>5051</v>
      </c>
      <c r="B1748" t="s">
        <v>1198</v>
      </c>
      <c r="C1748" t="s">
        <v>5052</v>
      </c>
      <c r="H1748" t="str">
        <f>VLOOKUP(A1748,'[1]Sheet 1'!$A$1:$B$3144,2,FALSE)</f>
        <v>ADRB2,AR,CDC20,CYLD,DDB2,SMAD4,MDM2,MDM4,NFKBIA,POLB,PSMA1,PSMA2,PSMA3,PSMA4,PSMA5,PSMA6,PSMA7,PSMB1,PSMB2,PSMB3,PSMB4,PSMB5,PSMB6,PSMB7,PSMB8,PSMB9,PSMB10,PSMC1,PSMC2,PSMC3,PSMC4,PSMC5,PSMC6,PSMD1,PSMD2,PSMD3,PSMD4,PSMD5,PSMD7,PSMD8,PSMD9,PSMD10,PSMD11,PSMD12,PSMD13,PSME1,PSME2,SIAH2,SKP2,MAP3K7,TP53,TRAF2,UFD1,USP4,USP7,SEM1,USP5,USP11,USP9X,RUVBL1,USP13,USP14,USP2,USP10,USP8,HGS,PSMF1,USP34,PSMD6,USP15,PSME3,PSMD14,STAM2,TAB1,USP19,ADRM1,USP18,USP33,PSME4,USP24,RIGI,USP49,USP21,USP25,USP47,OTUB1,USP28,USP37,RNF123,SUDS3,RNF128,RNF146,USP44,USP48,USP30,PSMB11,PSMA8</v>
      </c>
      <c r="I1748" t="s">
        <v>5053</v>
      </c>
    </row>
    <row r="1749" spans="1:9">
      <c r="A1749" t="s">
        <v>5054</v>
      </c>
      <c r="B1749" t="s">
        <v>1198</v>
      </c>
      <c r="C1749" t="s">
        <v>378</v>
      </c>
      <c r="H1749" t="str">
        <f>VLOOKUP(A1749,'[1]Sheet 1'!$A$1:$B$3144,2,FALSE)</f>
        <v>APC,CDK1,PTEN,TNFAIP3,TRAF3,TRAF6,VCP,IKBKG,RIPK1,RIPK2,OTUD3,ZRANB1,YOD1,OTUD5,MAVS,VCPIP1,OTUD7A</v>
      </c>
      <c r="I1749" t="s">
        <v>381</v>
      </c>
    </row>
    <row r="1750" spans="1:9">
      <c r="A1750" t="s">
        <v>5055</v>
      </c>
      <c r="B1750" t="s">
        <v>1198</v>
      </c>
      <c r="C1750" t="s">
        <v>5056</v>
      </c>
      <c r="H1750" t="str">
        <f>VLOOKUP(A1750,'[1]Sheet 1'!$A$1:$B$3144,2,FALSE)</f>
        <v>ATXN3,PRKN,VCP</v>
      </c>
      <c r="I1750" t="s">
        <v>5057</v>
      </c>
    </row>
    <row r="1751" spans="1:9">
      <c r="A1751" t="s">
        <v>5058</v>
      </c>
      <c r="B1751" t="s">
        <v>1198</v>
      </c>
      <c r="C1751" t="s">
        <v>5059</v>
      </c>
      <c r="H1751" t="str">
        <f>VLOOKUP(A1751,'[1]Sheet 1'!$A$1:$B$3144,2,FALSE)</f>
        <v>EP300,STAM,KAT2B,BABAM2,PSMD14,STAMBP,ABRAXAS2,BABAM1,UIMC1,STAMBPL1,BRCC3,ABRAXAS1,NLRP3,MYSM1</v>
      </c>
      <c r="I1751" t="s">
        <v>5060</v>
      </c>
    </row>
    <row r="1752" spans="1:9">
      <c r="A1752" t="s">
        <v>5061</v>
      </c>
      <c r="B1752" t="s">
        <v>1198</v>
      </c>
      <c r="C1752" t="s">
        <v>5062</v>
      </c>
      <c r="H1752" t="str">
        <f>VLOOKUP(A1752,'[1]Sheet 1'!$A$1:$B$3144,2,FALSE)</f>
        <v>BIRC5,BRCA1,CDKN1A,DDB1,GPS1,NEDD8,NFE2L2,PSMA1,PSMA2,PSMA3,PSMA4,PSMA5,PSMA6,PSMA7,PSMB1,PSMB2,PSMB3,PSMB4,PSMB5,PSMB6,PSMB7,PSMB8,PSMB9,PSMB10,PSMC1,PSMC2,PSMC3,PSMC4,PSMC5,PSMC6,PSMD1,PSMD2,PSMD3,PSMD4,PSMD5,PSMD7,PSMD8,PSMD9,PSMD10,PSMD11,PSMD12,PSMD13,PSME1,PSME2,SKP1,ELOC,ELOB,UFD1,VCP,VHL,SEM1,CUL5,CUL3,CUL2,CUL1,COPS3,SQSTM1,NAE1,UBA3,UBE2M,COPS2,PSMF1,RNF7,KEAP1,CUL7,PSMD6,RBX1,DPP3,PSME3,PSMD14,COPS8,COPS6,COPS5,CUL9,PSME4,OBSL1,PUM2,UBXN7,CCDC22,COPS4,NPLOC4,CAND1,MUL1,PALB2,CCDC8,PSMB11,DCUN1D3,AMER1,UBE2F,PSMA8</v>
      </c>
      <c r="I1752" t="s">
        <v>5063</v>
      </c>
    </row>
    <row r="1753" spans="1:9">
      <c r="A1753" t="s">
        <v>5064</v>
      </c>
      <c r="B1753" t="s">
        <v>1198</v>
      </c>
      <c r="C1753" t="s">
        <v>5065</v>
      </c>
      <c r="I1753" t="s">
        <v>5066</v>
      </c>
    </row>
    <row r="1754" spans="1:9">
      <c r="A1754" t="s">
        <v>5067</v>
      </c>
      <c r="B1754" t="s">
        <v>1198</v>
      </c>
      <c r="C1754" t="s">
        <v>5068</v>
      </c>
      <c r="H1754" t="str">
        <f>VLOOKUP(A1754,'[1]Sheet 1'!$A$1:$B$3144,2,FALSE)</f>
        <v>PSMA1,PSMA2,PSMA3,PSMA4,PSMA5,PSMA6,PSMA7,PSMB1,PSMB2,PSMB3,PSMB4,PSMB5,PSMB6,PSMB7,PSMB8,PSMB9,PSMB10,PSMC1,PSMC2,PSMC3,PSMC4,PSMC5,PSMC6,PSMD1,PSMD2,PSMD3,PSMD4,PSMD5,PSMD7,PSMD8,PSMD9,PSMD10,PSMD11,PSMD12,PSMD13,PSME1,PSME2,SEL1L,VCP,SEM1,PSMF1,PSMD6,PSME3,PSMD14,PSME4,DERL2,HHAT,SYVN1,PSMB11,PSMA8</v>
      </c>
      <c r="I1754" t="s">
        <v>5069</v>
      </c>
    </row>
    <row r="1755" spans="1:9">
      <c r="A1755" t="s">
        <v>5070</v>
      </c>
      <c r="B1755" t="s">
        <v>1198</v>
      </c>
      <c r="C1755" t="s">
        <v>5071</v>
      </c>
      <c r="H1755" t="str">
        <f>VLOOKUP(A1755,'[1]Sheet 1'!$A$1:$B$3144,2,FALSE)</f>
        <v>PSMA1,PSMA2,PSMA3,PSMA4,PSMA5,PSMA6,PSMA7,PSMB1,PSMB2,PSMB3,PSMB4,PSMB5,PSMB6,PSMB7,PSMB8,PSMB9,PSMB10,PSMC1,PSMC2,PSMC3,PSMC4,PSMC5,PSMC6,PSMD1,PSMD2,PSMD3,PSMD4,PSMD5,PSMD7,PSMD8,PSMD9,PSMD10,PSMD11,PSMD12,PSMD13,PSME1,PSME2,SEL1L,VCP,SEM1,PSMF1,PSMD6,PSME3,PSMD14,PSME4,DERL2,SYVN1,PSMB11,PSMA8</v>
      </c>
      <c r="I1755" t="s">
        <v>5072</v>
      </c>
    </row>
    <row r="1756" spans="1:9">
      <c r="A1756" t="s">
        <v>5073</v>
      </c>
      <c r="B1756" t="s">
        <v>1198</v>
      </c>
      <c r="C1756" t="s">
        <v>5074</v>
      </c>
      <c r="H1756" t="str">
        <f>VLOOKUP(A1756,'[1]Sheet 1'!$A$1:$B$3144,2,FALSE)</f>
        <v>RBP1,OPN1LW,RLBP1,LRAT,RDH12,NAPEPLD,OPN1MW3</v>
      </c>
      <c r="I1756" t="s">
        <v>5075</v>
      </c>
    </row>
    <row r="1757" spans="1:9">
      <c r="A1757" t="s">
        <v>5076</v>
      </c>
      <c r="B1757" t="s">
        <v>1198</v>
      </c>
      <c r="C1757" t="s">
        <v>5077</v>
      </c>
      <c r="H1757" t="str">
        <f>VLOOKUP(A1757,'[1]Sheet 1'!$A$1:$B$3144,2,FALSE)</f>
        <v>RBP1,OPN1LW,RLBP1,LRAT,RDH12,NAPEPLD,OPN1MW3</v>
      </c>
      <c r="I1757" t="s">
        <v>5078</v>
      </c>
    </row>
    <row r="1758" spans="1:9">
      <c r="A1758" t="s">
        <v>5079</v>
      </c>
      <c r="B1758" t="s">
        <v>1198</v>
      </c>
      <c r="C1758" t="s">
        <v>1535</v>
      </c>
      <c r="H1758" t="str">
        <f>VLOOKUP(A1758,'[1]Sheet 1'!$A$1:$B$3144,2,FALSE)</f>
        <v>BRAF,CLCN6,LMNA,MARK3,MAP3K11,PEBP1,PHB1,MAP2K1,MAP2K2,RAF1,YWHAB,SHOC2,FXR1,BRAP,AP3B1,TRIM24,KSR1,PAPSS1,QKI,FAM131B,BCL2L11,AKAP9,ATG7,FAM114A2,TENT4A,MRAS,TRAK1,MPRIP,SND1,ESRP1,AGGF1,AGK,ZC3HAV1,AGTRAP,KIAA1549,KDM7A</v>
      </c>
      <c r="I1758" t="s">
        <v>1537</v>
      </c>
    </row>
    <row r="1759" spans="1:9">
      <c r="A1759" t="s">
        <v>5080</v>
      </c>
      <c r="B1759" t="s">
        <v>1198</v>
      </c>
      <c r="C1759" t="s">
        <v>5081</v>
      </c>
      <c r="I1759" t="s">
        <v>5082</v>
      </c>
    </row>
    <row r="1760" spans="1:9">
      <c r="A1760" t="s">
        <v>5083</v>
      </c>
      <c r="B1760" t="s">
        <v>1198</v>
      </c>
      <c r="C1760" t="s">
        <v>5084</v>
      </c>
      <c r="I1760" t="s">
        <v>5085</v>
      </c>
    </row>
    <row r="1761" spans="1:9">
      <c r="A1761" t="s">
        <v>5086</v>
      </c>
      <c r="B1761" t="s">
        <v>1198</v>
      </c>
      <c r="C1761" t="s">
        <v>3299</v>
      </c>
      <c r="I1761" t="s">
        <v>3300</v>
      </c>
    </row>
    <row r="1762" spans="1:9">
      <c r="A1762" t="s">
        <v>5087</v>
      </c>
      <c r="B1762" t="s">
        <v>1198</v>
      </c>
      <c r="C1762" t="s">
        <v>5088</v>
      </c>
      <c r="H1762" t="str">
        <f>VLOOKUP(A1762,'[1]Sheet 1'!$A$1:$B$3144,2,FALSE)</f>
        <v>APOA1</v>
      </c>
      <c r="I1762" t="s">
        <v>5089</v>
      </c>
    </row>
    <row r="1763" spans="1:9">
      <c r="A1763" t="s">
        <v>5090</v>
      </c>
      <c r="B1763" t="s">
        <v>1198</v>
      </c>
      <c r="C1763" t="s">
        <v>5091</v>
      </c>
      <c r="I1763" t="s">
        <v>5092</v>
      </c>
    </row>
    <row r="1764" spans="1:9">
      <c r="A1764" t="s">
        <v>5093</v>
      </c>
      <c r="B1764" t="s">
        <v>1198</v>
      </c>
      <c r="C1764" t="s">
        <v>5094</v>
      </c>
      <c r="I1764" t="s">
        <v>5095</v>
      </c>
    </row>
    <row r="1765" spans="1:9">
      <c r="A1765" t="s">
        <v>5096</v>
      </c>
      <c r="B1765" t="s">
        <v>1198</v>
      </c>
      <c r="C1765" t="s">
        <v>5097</v>
      </c>
      <c r="I1765" t="s">
        <v>5098</v>
      </c>
    </row>
    <row r="1766" spans="1:9">
      <c r="A1766" t="s">
        <v>5099</v>
      </c>
      <c r="B1766" t="s">
        <v>1198</v>
      </c>
      <c r="C1766" t="s">
        <v>5100</v>
      </c>
      <c r="H1766" t="str">
        <f>VLOOKUP(A1766,'[1]Sheet 1'!$A$1:$B$3144,2,FALSE)</f>
        <v>ABCC6</v>
      </c>
      <c r="I1766" t="s">
        <v>5101</v>
      </c>
    </row>
    <row r="1767" spans="1:9">
      <c r="A1767" t="s">
        <v>5102</v>
      </c>
      <c r="B1767" t="s">
        <v>1198</v>
      </c>
      <c r="C1767" t="s">
        <v>5103</v>
      </c>
      <c r="I1767" t="s">
        <v>5104</v>
      </c>
    </row>
    <row r="1768" spans="1:9">
      <c r="A1768" t="s">
        <v>5105</v>
      </c>
      <c r="B1768" t="s">
        <v>1198</v>
      </c>
      <c r="C1768" t="s">
        <v>5106</v>
      </c>
      <c r="H1768" t="str">
        <f>VLOOKUP(A1768,'[1]Sheet 1'!$A$1:$B$3144,2,FALSE)</f>
        <v>ABCD4,LMBRD1</v>
      </c>
      <c r="I1768" t="s">
        <v>5107</v>
      </c>
    </row>
    <row r="1769" spans="1:9">
      <c r="A1769" t="s">
        <v>5108</v>
      </c>
      <c r="B1769" t="s">
        <v>1198</v>
      </c>
      <c r="C1769" t="s">
        <v>5109</v>
      </c>
      <c r="H1769" t="str">
        <f>VLOOKUP(A1769,'[1]Sheet 1'!$A$1:$B$3144,2,FALSE)</f>
        <v>ABCG8</v>
      </c>
      <c r="I1769" t="s">
        <v>5110</v>
      </c>
    </row>
    <row r="1770" spans="1:9">
      <c r="A1770" t="s">
        <v>5111</v>
      </c>
      <c r="B1770" t="s">
        <v>1198</v>
      </c>
      <c r="C1770" t="s">
        <v>5112</v>
      </c>
      <c r="H1770" t="str">
        <f>VLOOKUP(A1770,'[1]Sheet 1'!$A$1:$B$3144,2,FALSE)</f>
        <v>ABCG5</v>
      </c>
      <c r="I1770" t="s">
        <v>5113</v>
      </c>
    </row>
    <row r="1771" spans="1:9">
      <c r="A1771" t="s">
        <v>5114</v>
      </c>
      <c r="B1771" t="s">
        <v>1198</v>
      </c>
      <c r="C1771" t="s">
        <v>5115</v>
      </c>
      <c r="H1771" t="str">
        <f>VLOOKUP(A1771,'[1]Sheet 1'!$A$1:$B$3144,2,FALSE)</f>
        <v>HYAL1</v>
      </c>
      <c r="I1771" t="s">
        <v>5116</v>
      </c>
    </row>
    <row r="1772" spans="1:9">
      <c r="A1772" t="s">
        <v>5117</v>
      </c>
      <c r="B1772" t="s">
        <v>1198</v>
      </c>
      <c r="C1772" t="s">
        <v>449</v>
      </c>
      <c r="I1772" t="s">
        <v>452</v>
      </c>
    </row>
    <row r="1773" spans="1:9">
      <c r="A1773" t="s">
        <v>5118</v>
      </c>
      <c r="B1773" t="s">
        <v>1198</v>
      </c>
      <c r="C1773" t="s">
        <v>5119</v>
      </c>
      <c r="I1773" t="s">
        <v>5120</v>
      </c>
    </row>
    <row r="1774" spans="1:9">
      <c r="A1774" t="s">
        <v>5121</v>
      </c>
      <c r="B1774" t="s">
        <v>1198</v>
      </c>
      <c r="C1774" t="s">
        <v>5122</v>
      </c>
      <c r="I1774" t="s">
        <v>5123</v>
      </c>
    </row>
    <row r="1775" spans="1:9">
      <c r="A1775" t="s">
        <v>5124</v>
      </c>
      <c r="B1775" t="s">
        <v>1198</v>
      </c>
      <c r="C1775" t="s">
        <v>5125</v>
      </c>
      <c r="I1775" t="s">
        <v>5126</v>
      </c>
    </row>
    <row r="1776" spans="1:9">
      <c r="A1776" t="s">
        <v>5127</v>
      </c>
      <c r="B1776" t="s">
        <v>1198</v>
      </c>
      <c r="C1776" t="s">
        <v>5128</v>
      </c>
      <c r="I1776" t="s">
        <v>5129</v>
      </c>
    </row>
    <row r="1777" spans="1:9">
      <c r="A1777" t="s">
        <v>5130</v>
      </c>
      <c r="B1777" t="s">
        <v>1198</v>
      </c>
      <c r="C1777" t="s">
        <v>5131</v>
      </c>
      <c r="I1777" t="s">
        <v>5132</v>
      </c>
    </row>
    <row r="1778" spans="1:9">
      <c r="A1778" t="s">
        <v>5133</v>
      </c>
      <c r="B1778" t="s">
        <v>1198</v>
      </c>
      <c r="C1778" t="s">
        <v>5131</v>
      </c>
      <c r="I1778" t="s">
        <v>5132</v>
      </c>
    </row>
    <row r="1779" spans="1:9">
      <c r="A1779" t="s">
        <v>5134</v>
      </c>
      <c r="B1779" t="s">
        <v>1198</v>
      </c>
      <c r="C1779" t="s">
        <v>5135</v>
      </c>
      <c r="I1779" t="s">
        <v>5136</v>
      </c>
    </row>
    <row r="1780" spans="1:9">
      <c r="A1780" t="s">
        <v>5137</v>
      </c>
      <c r="B1780" t="s">
        <v>1198</v>
      </c>
      <c r="C1780" t="s">
        <v>5138</v>
      </c>
      <c r="I1780" t="s">
        <v>5139</v>
      </c>
    </row>
    <row r="1781" spans="1:9">
      <c r="A1781" t="s">
        <v>5140</v>
      </c>
      <c r="B1781" t="s">
        <v>1198</v>
      </c>
      <c r="C1781" t="s">
        <v>5141</v>
      </c>
      <c r="H1781" t="str">
        <f>VLOOKUP(A1781,'[1]Sheet 1'!$A$1:$B$3144,2,FALSE)</f>
        <v>HYAL1</v>
      </c>
      <c r="I1781" t="s">
        <v>5142</v>
      </c>
    </row>
    <row r="1782" spans="1:9">
      <c r="A1782" t="s">
        <v>5143</v>
      </c>
      <c r="B1782" t="s">
        <v>1198</v>
      </c>
      <c r="C1782" t="s">
        <v>5144</v>
      </c>
      <c r="I1782" t="s">
        <v>5145</v>
      </c>
    </row>
    <row r="1783" spans="1:9">
      <c r="A1783" t="s">
        <v>5146</v>
      </c>
      <c r="B1783" t="s">
        <v>1198</v>
      </c>
      <c r="C1783" t="s">
        <v>654</v>
      </c>
      <c r="H1783" t="str">
        <f>VLOOKUP(A1783,'[1]Sheet 1'!$A$1:$B$3144,2,FALSE)</f>
        <v>GYG1</v>
      </c>
      <c r="I1783" t="s">
        <v>656</v>
      </c>
    </row>
    <row r="1784" spans="1:9">
      <c r="A1784" t="s">
        <v>5147</v>
      </c>
      <c r="B1784" t="s">
        <v>1198</v>
      </c>
      <c r="C1784" t="s">
        <v>1485</v>
      </c>
      <c r="I1784" t="s">
        <v>1487</v>
      </c>
    </row>
    <row r="1785" spans="1:9">
      <c r="A1785" t="s">
        <v>5148</v>
      </c>
      <c r="B1785" t="s">
        <v>1198</v>
      </c>
      <c r="C1785" t="s">
        <v>5149</v>
      </c>
      <c r="H1785" t="str">
        <f>VLOOKUP(A1785,'[1]Sheet 1'!$A$1:$B$3144,2,FALSE)</f>
        <v>LCT</v>
      </c>
      <c r="I1785" t="s">
        <v>5150</v>
      </c>
    </row>
    <row r="1786" spans="1:9">
      <c r="A1786" t="s">
        <v>5151</v>
      </c>
      <c r="B1786" t="s">
        <v>1198</v>
      </c>
      <c r="C1786" t="s">
        <v>5152</v>
      </c>
      <c r="H1786" t="str">
        <f>VLOOKUP(A1786,'[1]Sheet 1'!$A$1:$B$3144,2,FALSE)</f>
        <v>ACACA,CBLIF,MTR,MTRR,MMUT,PC,PCCA,PCCB,ABCD4,TCN2,CUBN,MMACHC,CD320,LMBRD1,MCCC1,MCCC2,AMN</v>
      </c>
      <c r="I1786" t="s">
        <v>5153</v>
      </c>
    </row>
    <row r="1787" spans="1:9">
      <c r="A1787" t="s">
        <v>5154</v>
      </c>
      <c r="B1787" t="s">
        <v>1198</v>
      </c>
      <c r="C1787" t="s">
        <v>5155</v>
      </c>
      <c r="I1787" t="s">
        <v>5156</v>
      </c>
    </row>
    <row r="1788" spans="1:9">
      <c r="A1788" t="s">
        <v>5157</v>
      </c>
      <c r="B1788" t="s">
        <v>1198</v>
      </c>
      <c r="C1788" t="s">
        <v>2503</v>
      </c>
      <c r="I1788" t="s">
        <v>2505</v>
      </c>
    </row>
    <row r="1789" spans="1:9">
      <c r="A1789" t="s">
        <v>5158</v>
      </c>
      <c r="B1789" t="s">
        <v>1198</v>
      </c>
      <c r="C1789" t="s">
        <v>2096</v>
      </c>
      <c r="I1789" t="s">
        <v>2098</v>
      </c>
    </row>
    <row r="1790" spans="1:9">
      <c r="A1790" t="s">
        <v>5159</v>
      </c>
      <c r="B1790" t="s">
        <v>1198</v>
      </c>
      <c r="C1790" t="s">
        <v>5160</v>
      </c>
      <c r="I1790" t="s">
        <v>5161</v>
      </c>
    </row>
    <row r="1791" spans="1:9">
      <c r="A1791" t="s">
        <v>5162</v>
      </c>
      <c r="B1791" t="s">
        <v>1198</v>
      </c>
      <c r="C1791" t="s">
        <v>5163</v>
      </c>
      <c r="I1791" t="s">
        <v>5164</v>
      </c>
    </row>
    <row r="1792" spans="1:9">
      <c r="A1792" t="s">
        <v>5165</v>
      </c>
      <c r="B1792" t="s">
        <v>1198</v>
      </c>
      <c r="C1792" t="s">
        <v>5166</v>
      </c>
      <c r="H1792" t="str">
        <f>VLOOKUP(A1792,'[1]Sheet 1'!$A$1:$B$3144,2,FALSE)</f>
        <v>MAOA</v>
      </c>
      <c r="I1792" t="s">
        <v>5167</v>
      </c>
    </row>
    <row r="1793" spans="1:9">
      <c r="A1793" t="s">
        <v>5168</v>
      </c>
      <c r="B1793" t="s">
        <v>1198</v>
      </c>
      <c r="C1793" t="s">
        <v>5169</v>
      </c>
      <c r="I1793" t="s">
        <v>5170</v>
      </c>
    </row>
    <row r="1794" spans="1:9">
      <c r="A1794" t="s">
        <v>5171</v>
      </c>
      <c r="B1794" t="s">
        <v>1198</v>
      </c>
      <c r="C1794" t="s">
        <v>5172</v>
      </c>
      <c r="H1794" t="str">
        <f>VLOOKUP(A1794,'[1]Sheet 1'!$A$1:$B$3144,2,FALSE)</f>
        <v>HEXA</v>
      </c>
      <c r="I1794" t="s">
        <v>5173</v>
      </c>
    </row>
    <row r="1795" spans="1:9">
      <c r="A1795" t="s">
        <v>5174</v>
      </c>
      <c r="B1795" t="s">
        <v>1198</v>
      </c>
      <c r="C1795" t="s">
        <v>5175</v>
      </c>
      <c r="I1795" t="s">
        <v>5176</v>
      </c>
    </row>
    <row r="1796" spans="1:9">
      <c r="A1796" t="s">
        <v>5177</v>
      </c>
      <c r="B1796" t="s">
        <v>1198</v>
      </c>
      <c r="C1796" t="s">
        <v>5178</v>
      </c>
      <c r="I1796" t="s">
        <v>5179</v>
      </c>
    </row>
    <row r="1797" spans="1:9">
      <c r="A1797" t="s">
        <v>5180</v>
      </c>
      <c r="B1797" t="s">
        <v>1198</v>
      </c>
      <c r="C1797" t="s">
        <v>1745</v>
      </c>
      <c r="I1797" t="s">
        <v>1747</v>
      </c>
    </row>
    <row r="1798" spans="1:9">
      <c r="A1798" t="s">
        <v>5181</v>
      </c>
      <c r="B1798" t="s">
        <v>1198</v>
      </c>
      <c r="C1798" t="s">
        <v>5182</v>
      </c>
      <c r="H1798" t="str">
        <f>VLOOKUP(A1798,'[1]Sheet 1'!$A$1:$B$3144,2,FALSE)</f>
        <v>GLB1,CTSA</v>
      </c>
      <c r="I1798" t="s">
        <v>5183</v>
      </c>
    </row>
    <row r="1799" spans="1:9">
      <c r="A1799" t="s">
        <v>5184</v>
      </c>
      <c r="B1799" t="s">
        <v>1198</v>
      </c>
      <c r="C1799" t="s">
        <v>5185</v>
      </c>
      <c r="H1799" t="str">
        <f>VLOOKUP(A1799,'[1]Sheet 1'!$A$1:$B$3144,2,FALSE)</f>
        <v>LTF,NA</v>
      </c>
      <c r="I1799" t="s">
        <v>5186</v>
      </c>
    </row>
    <row r="1800" spans="1:9">
      <c r="A1800" t="s">
        <v>5187</v>
      </c>
      <c r="B1800" t="s">
        <v>1198</v>
      </c>
      <c r="C1800" t="s">
        <v>525</v>
      </c>
      <c r="H1800" t="str">
        <f>VLOOKUP(A1800,'[1]Sheet 1'!$A$1:$B$3144,2,FALSE)</f>
        <v>APP,FASLG,CAPN1,CAPN2,CAST,CDC25A,CDC25B,CDC25C,CDK5,FOXO3,GOLGA2,JUN,LMNB1,PRDX1,SOD2,PRDX2,YWHAE,CDK5R1,BCL2L11</v>
      </c>
      <c r="I1800" t="s">
        <v>528</v>
      </c>
    </row>
    <row r="1801" spans="1:9">
      <c r="A1801" t="s">
        <v>5188</v>
      </c>
      <c r="B1801" t="s">
        <v>1198</v>
      </c>
      <c r="C1801" t="s">
        <v>5189</v>
      </c>
      <c r="H1801" t="str">
        <f>VLOOKUP(A1801,'[1]Sheet 1'!$A$1:$B$3144,2,FALSE)</f>
        <v>ACAA1,ACOX1,GET3,CAMLG,TIMM8A,GFER,HSD17B4,HSPA9,MTX1,PEX1,PEX6,PEX7,PEX10,PEX12,PEX13,PEX14,PHYH,PEX19,PEX2,SCP2,SGTA,GET1,BAG6,USP9X,UBL4A,PEX3,AGPS,PEX16,PMPCB,TOMM20,TOMM70,TOMM40,TIMM44,PITRM1,MTX2,PMPCA,SAMM50,TIMM10B,TIMM13,TIMM10,TIMM9,TIMM8B,TIMM21,TIMM22,PAM16,GET4,ZFAND6,TOMM7,PEX26,TOMM22,TIMM50,DNAJC19,CHCHD4,TYSND1,TOMM5,TOMM6,TIMM23</v>
      </c>
      <c r="I1801" t="s">
        <v>5190</v>
      </c>
    </row>
    <row r="1802" spans="1:9">
      <c r="A1802" t="s">
        <v>5191</v>
      </c>
      <c r="B1802" t="s">
        <v>1198</v>
      </c>
      <c r="C1802" t="s">
        <v>5192</v>
      </c>
      <c r="H1802" t="str">
        <f>VLOOKUP(A1802,'[1]Sheet 1'!$A$1:$B$3144,2,FALSE)</f>
        <v>TIMM8A,GFER,HSPA9,MTX1,PMPCB,TOMM20,TOMM70,TOMM40,TIMM44,PITRM1,MTX2,PMPCA,SAMM50,TIMM10B,TIMM13,TIMM10,TIMM9,TIMM8B,TIMM21,TIMM22,PAM16,TOMM7,TOMM22,TIMM50,DNAJC19,CHCHD4,TOMM5,TOMM6,TIMM23</v>
      </c>
      <c r="I1802" t="s">
        <v>5193</v>
      </c>
    </row>
    <row r="1803" spans="1:9">
      <c r="A1803" t="s">
        <v>5194</v>
      </c>
      <c r="B1803" t="s">
        <v>1198</v>
      </c>
      <c r="C1803" t="s">
        <v>5195</v>
      </c>
      <c r="H1803" t="str">
        <f>VLOOKUP(A1803,'[1]Sheet 1'!$A$1:$B$3144,2,FALSE)</f>
        <v>ACAA1,ACOX1,HSD17B4,PEX1,PEX6,PEX7,PEX10,PEX12,PEX13,PEX14,PHYH,PEX2,SCP2,USP9X,AGPS,ZFAND6,PEX26,TYSND1</v>
      </c>
      <c r="I1803" t="s">
        <v>5196</v>
      </c>
    </row>
    <row r="1804" spans="1:9">
      <c r="A1804" t="s">
        <v>5197</v>
      </c>
      <c r="B1804" t="s">
        <v>1198</v>
      </c>
      <c r="C1804" t="s">
        <v>5198</v>
      </c>
      <c r="H1804" t="str">
        <f>VLOOKUP(A1804,'[1]Sheet 1'!$A$1:$B$3144,2,FALSE)</f>
        <v>ACAA1,ACOX1,HSD17B4,PHYH,SCP2,AGPS,TYSND1</v>
      </c>
      <c r="I1804" t="s">
        <v>5199</v>
      </c>
    </row>
    <row r="1805" spans="1:9">
      <c r="A1805" t="s">
        <v>5200</v>
      </c>
      <c r="B1805" t="s">
        <v>1198</v>
      </c>
      <c r="C1805" t="s">
        <v>5201</v>
      </c>
      <c r="H1805" t="str">
        <f>VLOOKUP(A1805,'[1]Sheet 1'!$A$1:$B$3144,2,FALSE)</f>
        <v>ATM,PRDM1,CCNG1,CDK1,CDK2,CDKN2A,DAXX,MTOR,MDM2,MDM4,PDPK1,PPP2R5C,SGK1,TP53,USP7,USP2,CHEK2,PHF20,PRR5,MLST8,MAPKAP1,RICTOR</v>
      </c>
      <c r="I1805" t="s">
        <v>5202</v>
      </c>
    </row>
    <row r="1806" spans="1:9">
      <c r="A1806" t="s">
        <v>5203</v>
      </c>
      <c r="B1806" t="s">
        <v>1198</v>
      </c>
      <c r="C1806" t="s">
        <v>5204</v>
      </c>
      <c r="H1806" t="str">
        <f>VLOOKUP(A1806,'[1]Sheet 1'!$A$1:$B$3144,2,FALSE)</f>
        <v>ATM,CCNG1,CDK1,CDK2,CDKN2A,DAXX,MTOR,MDM2,MDM4,PDPK1,PPP2R5C,SGK1,TP53,USP7,USP2,CHEK2,PHF20,PRR5,MLST8,MAPKAP1,RICTOR</v>
      </c>
      <c r="I1806" t="s">
        <v>5205</v>
      </c>
    </row>
    <row r="1807" spans="1:9">
      <c r="A1807" t="s">
        <v>5206</v>
      </c>
      <c r="B1807" t="s">
        <v>1198</v>
      </c>
      <c r="C1807" t="s">
        <v>5207</v>
      </c>
      <c r="H1807" t="str">
        <f>VLOOKUP(A1807,'[1]Sheet 1'!$A$1:$B$3144,2,FALSE)</f>
        <v>EP300,ING2,PIN1,PIP4K2A,MAP2K6,TP53,PIP4K2B,PIP4K2C,PIP4P1</v>
      </c>
      <c r="I1807" t="s">
        <v>5208</v>
      </c>
    </row>
    <row r="1808" spans="1:9">
      <c r="A1808" t="s">
        <v>5209</v>
      </c>
      <c r="B1808" t="s">
        <v>1198</v>
      </c>
      <c r="C1808" t="s">
        <v>5210</v>
      </c>
      <c r="H1808" t="str">
        <f>VLOOKUP(A1808,'[1]Sheet 1'!$A$1:$B$3144,2,FALSE)</f>
        <v>ABL1,BLK,RUNX1,CBFB,CCNH,CDK6,CDK7,CR1,CREBBP,CSF2,CTLA4,CTSK,ELF1,ELF2,EP300,ESR1,GATA1,GP1BA,HDAC1,PRMT1,IFNG,IL2,IL2RA,IL3,ITGA2B,LGALS3,LIFR,KMT2A,MNAT1,MOV10,MYB,NFATC2,NFE2,PAX5,SERPINB13,PML,PRKCB,PRKCQ,PSMA1,PSMA2,PSMA3,PSMA4,PSMA5,PSMA6,PSMA7,PSMB1,PSMB2,PSMB3,PSMB4,PSMB5,PSMB6,PSMB7,PSMB8,PSMB9,PSMB10,PSMC1,PSMC2,PSMC3,PSMC4,PSMC5,PSMC6,PSMD1,PSMD2,PSMD3,PSMD4,PSMD5,PSMD7,PSMD8,PSMD9,PSMD10,PSMD11,PSMD12,PSMD13,PSME1,PSME2,PTPN11,SMARCB1,SMARCC1,SMARCC2,SPI1,SRC,TAL1,THBS1,TJP1,CLDN5,TP73,SEM1,NR4A3,KMT2D,AXIN1,TNFRSF18,KAT2B,LDB1,SOCS3,PSMF1,SETD1A,PSMD6,PSME3,PSMD14,MYL9,YAP1,SETD1B,PSME4,AUTS2,HIPK2,FOXP3,PRMT6,GPAM,KMT2C,ITCH,PCGF5,RSPO3,PSMB11,SOCS4,PSMA8,ZFPM1,KCTD6,H4C15,OCLN,COMMD3-BMI1</v>
      </c>
      <c r="I1808" t="s">
        <v>5211</v>
      </c>
    </row>
    <row r="1809" spans="1:9">
      <c r="A1809" t="s">
        <v>5212</v>
      </c>
      <c r="B1809" t="s">
        <v>1198</v>
      </c>
      <c r="C1809" t="s">
        <v>5213</v>
      </c>
      <c r="H1809" t="str">
        <f>VLOOKUP(A1809,'[1]Sheet 1'!$A$1:$B$3144,2,FALSE)</f>
        <v>RUNX1,CBFB,CDK6,MOV10,PML,PTPN11,SRC</v>
      </c>
      <c r="I1809" t="s">
        <v>5214</v>
      </c>
    </row>
    <row r="1810" spans="1:9">
      <c r="A1810" t="s">
        <v>5215</v>
      </c>
      <c r="B1810" t="s">
        <v>1198</v>
      </c>
      <c r="C1810" t="s">
        <v>5216</v>
      </c>
      <c r="H1810" t="str">
        <f>VLOOKUP(A1810,'[1]Sheet 1'!$A$1:$B$3144,2,FALSE)</f>
        <v>ABL1,AR,NKX3-2,BAX,CCND1,BGLAP,BMP2,RUNX1,CBFB,CCNB1,CDK1,CDK4,CDKN1A,COL1A1,ESR1,ESRRA,GLI2,GLI3,NR3C1,GSK3B,IHH,ITGA5,LGALS3,SMAD1,SMAD4,SMAD6,MAF,MMP13,MSX2,MAPK1,MAPK3,PSMA1,PSMA2,PSMA3,PSMA4,PSMA5,PSMA6,PSMA7,PSMB1,PSMB2,PSMB3,PSMB4,PSMB5,PSMB6,PSMB7,PSMB8,PSMB9,PSMB10,PSMC1,PSMC2,PSMC3,PSMC4,PSMC5,PSMC6,PSMD1,PSMD2,PSMD3,PSMD4,PSMD5,PSMD7,PSMD8,PSMD9,PSMD10,PSMD11,PSMD12,PSMD13,PSME1,PSME2,RB1,SKP1,SKP2,SOX9,STAT1,TWIST1,SEM1,CUL1,PPM1D,HDAC3,ITGBL1,HAND2,PSMF1,HDAC4,PSMD6,RBX1,HDAC6,PSME3,PSMD14,STUB1,YAP1,PPARGC1A,WWP1,PSME4,SATB2,ZNF521,WWTR1,SMURF1,HIVEP3,SP7,PSMB11,PPARGC1B,PSMA8,UCMA,RBM14-RBM4</v>
      </c>
      <c r="I1810" t="s">
        <v>5217</v>
      </c>
    </row>
    <row r="1811" spans="1:9">
      <c r="A1811" t="s">
        <v>5218</v>
      </c>
      <c r="B1811" t="s">
        <v>1198</v>
      </c>
      <c r="C1811" t="s">
        <v>5219</v>
      </c>
      <c r="H1811" t="str">
        <f>VLOOKUP(A1811,'[1]Sheet 1'!$A$1:$B$3144,2,FALSE)</f>
        <v>CD4,CHUK,CSK,FYB1,IKBKB,INPP5D,ITK,LCK,LCP2,NCK1,NFKB1,NFKBIA,PDPK1,PLCG1,PRKCQ,PSMA1,PSMA2,PSMA3,PSMA4,PSMA5,PSMA6,PSMA7,PSMB1,PSMB2,PSMB3,PSMB4,PSMB5,PSMB6,PSMB7,PSMB8,PSMB9,PSMB10,PSMC1,PSMC2,PSMC3,PSMC4,PSMC5,PSMC6,PSMD1,PSMD2,PSMD3,PSMD4,PSMD5,PSMD7,PSMD8,PSMD9,PSMD10,PSMD11,PSMD12,PSMD13,PSME1,PSME2,PTEN,RELA,SKP1,MAP3K7,TRAF6,UBE2N,WAS,ZAP70,SEM1,CUL1,IKBKG,RIPK2,BCL10,CD101,GRAP2,PSMF1,PSMD6,PSME3,PSMD14,MALT1,TAB2,PSME4,PTPN22,LAT,TRAT1,PAG1,CARD11,PSMB11,PSMA8,PEDS1-UBE2V1</v>
      </c>
      <c r="I1811" t="s">
        <v>5220</v>
      </c>
    </row>
    <row r="1812" spans="1:9">
      <c r="A1812" t="s">
        <v>5221</v>
      </c>
      <c r="B1812" t="s">
        <v>1198</v>
      </c>
      <c r="C1812" t="s">
        <v>5222</v>
      </c>
      <c r="H1812" t="str">
        <f>VLOOKUP(A1812,'[1]Sheet 1'!$A$1:$B$3144,2,FALSE)</f>
        <v>CD4,CSK,LCK,PTPN22,PAG1</v>
      </c>
      <c r="I1812" t="s">
        <v>5223</v>
      </c>
    </row>
    <row r="1813" spans="1:9">
      <c r="A1813" t="s">
        <v>5224</v>
      </c>
      <c r="B1813" t="s">
        <v>1198</v>
      </c>
      <c r="C1813" t="s">
        <v>5225</v>
      </c>
      <c r="H1813" t="str">
        <f>VLOOKUP(A1813,'[1]Sheet 1'!$A$1:$B$3144,2,FALSE)</f>
        <v>CD4,LCK,ZAP70,PTPN22</v>
      </c>
      <c r="I1813" t="s">
        <v>5226</v>
      </c>
    </row>
    <row r="1814" spans="1:9">
      <c r="A1814" t="s">
        <v>5227</v>
      </c>
      <c r="B1814" t="s">
        <v>1198</v>
      </c>
      <c r="C1814" t="s">
        <v>5228</v>
      </c>
      <c r="H1814" t="str">
        <f>VLOOKUP(A1814,'[1]Sheet 1'!$A$1:$B$3144,2,FALSE)</f>
        <v>CD4,FYB1,ITK,LCK,LCP2,NCK1,PLCG1,WAS,ZAP70,CD101,GRAP2,LAT</v>
      </c>
      <c r="I1814" t="s">
        <v>5229</v>
      </c>
    </row>
    <row r="1815" spans="1:9">
      <c r="A1815" t="s">
        <v>5230</v>
      </c>
      <c r="B1815" t="s">
        <v>1198</v>
      </c>
      <c r="C1815" t="s">
        <v>5231</v>
      </c>
      <c r="H1815" t="str">
        <f>VLOOKUP(A1815,'[1]Sheet 1'!$A$1:$B$3144,2,FALSE)</f>
        <v>CD4,CHUK,IKBKB,INPP5D,LCK,NFKB1,NFKBIA,PDPK1,PRKCQ,PSMA1,PSMA2,PSMA3,PSMA4,PSMA5,PSMA6,PSMA7,PSMB1,PSMB2,PSMB3,PSMB4,PSMB5,PSMB6,PSMB7,PSMB8,PSMB9,PSMB10,PSMC1,PSMC2,PSMC3,PSMC4,PSMC5,PSMC6,PSMD1,PSMD2,PSMD3,PSMD4,PSMD5,PSMD7,PSMD8,PSMD9,PSMD10,PSMD11,PSMD12,PSMD13,PSME1,PSME2,PTEN,RELA,SKP1,MAP3K7,TRAF6,UBE2N,SEM1,CUL1,IKBKG,RIPK2,BCL10,PSMF1,PSMD6,PSME3,PSMD14,MALT1,TAB2,PSME4,TRAT1,CARD11,PSMB11,PSMA8,PEDS1-UBE2V1</v>
      </c>
      <c r="I1815" t="s">
        <v>5232</v>
      </c>
    </row>
    <row r="1816" spans="1:9">
      <c r="A1816" t="s">
        <v>5233</v>
      </c>
      <c r="B1816" t="s">
        <v>1198</v>
      </c>
      <c r="C1816" t="s">
        <v>5234</v>
      </c>
      <c r="H1816" t="str">
        <f>VLOOKUP(A1816,'[1]Sheet 1'!$A$1:$B$3144,2,FALSE)</f>
        <v>CD4,CD28,CD80,CD86,CDC42,MAP3K8,CTLA4,MTOR,FYN,LCK,PAK1,PAK2,PAK3,PDCD1,PDPK1,PIK3CA,PTPN11,RAC1,VAV1,TNFRSF14,MAP3K14,GRAP2,ICOSLG,PRR5,MLST8,MAPKAP1,BTLA,RICTOR,NA</v>
      </c>
      <c r="I1816" t="s">
        <v>5235</v>
      </c>
    </row>
    <row r="1817" spans="1:9">
      <c r="A1817" t="s">
        <v>5236</v>
      </c>
      <c r="B1817" t="s">
        <v>1198</v>
      </c>
      <c r="C1817" t="s">
        <v>5237</v>
      </c>
      <c r="H1817" t="str">
        <f>VLOOKUP(A1817,'[1]Sheet 1'!$A$1:$B$3144,2,FALSE)</f>
        <v>CTLA4,PTPN11</v>
      </c>
      <c r="I1817" t="s">
        <v>5238</v>
      </c>
    </row>
    <row r="1818" spans="1:9">
      <c r="A1818" t="s">
        <v>5239</v>
      </c>
      <c r="B1818" t="s">
        <v>1198</v>
      </c>
      <c r="C1818" t="s">
        <v>1009</v>
      </c>
      <c r="H1818" t="str">
        <f>VLOOKUP(A1818,'[1]Sheet 1'!$A$1:$B$3144,2,FALSE)</f>
        <v>B2M,BTK,CALR,CHUK,CYBA,CYBB,PDIA3,IKBKB,LNPEP,MYD88,NCF2,NCF4,PSMA1,PSMA2,PSMA3,PSMA4,PSMA5,PSMA6,PSMA7,PSMB1,PSMB2,PSMB3,PSMB4,PSMB5,PSMB6,PSMB7,PSMB8,PSMB9,PSMB10,PSMC1,PSMC2,PSMC3,PSMC4,PSMC5,PSMC6,PSMD1,PSMD2,PSMD3,PSMD4,PSMD5,PSMD7,PSMD8,PSMD9,PSMD10,PSMD11,PSMD12,PSMD13,PSME1,PSME2,STX4,TAP1,TAP2,TAPBP,SEM1,IKBKG,SNAP23,PSMF1,SEC22B,PSMD6,PSME3,PSMD14,SEC61B,PSME4,SEC61G,PSMB11,PSMA8,NCF1</v>
      </c>
      <c r="I1818" t="s">
        <v>1012</v>
      </c>
    </row>
    <row r="1819" spans="1:9">
      <c r="A1819" t="s">
        <v>5240</v>
      </c>
      <c r="B1819" t="s">
        <v>1198</v>
      </c>
      <c r="C1819" t="s">
        <v>5241</v>
      </c>
      <c r="H1819" t="str">
        <f>VLOOKUP(A1819,'[1]Sheet 1'!$A$1:$B$3144,2,FALSE)</f>
        <v>B2M,BTK,CALR,CHUK,PDIA3,IKBKB,MYD88,PSMA1,PSMA2,PSMA3,PSMA4,PSMA5,PSMA6,PSMA7,PSMB1,PSMB2,PSMB3,PSMB4,PSMB5,PSMB6,PSMB7,PSMB8,PSMB9,PSMB10,PSMC1,PSMC2,PSMC3,PSMC4,PSMC5,PSMC6,PSMD1,PSMD2,PSMD3,PSMD4,PSMD5,PSMD7,PSMD8,PSMD9,PSMD10,PSMD11,PSMD12,PSMD13,PSME1,PSME2,STX4,TAP1,TAP2,TAPBP,SEM1,IKBKG,SNAP23,PSMF1,SEC22B,PSMD6,PSME3,PSMD14,SEC61B,PSME4,SEC61G,PSMB11,PSMA8</v>
      </c>
      <c r="I1819" t="s">
        <v>5242</v>
      </c>
    </row>
    <row r="1820" spans="1:9">
      <c r="A1820" t="s">
        <v>5243</v>
      </c>
      <c r="B1820" t="s">
        <v>1198</v>
      </c>
      <c r="C1820" t="s">
        <v>5244</v>
      </c>
      <c r="H1820" t="str">
        <f>VLOOKUP(A1820,'[1]Sheet 1'!$A$1:$B$3144,2,FALSE)</f>
        <v>AP1B1,AP2B1,AP1G1,ARF1,CANX,CD74,AP2M1,AP2S1,CLTA,CLTC,HLA-DMB,LAG3,LGMN,SEC13,SH3GL2,SPTBN2,RAB7A,IFI30,SEC31A,RILP,OSBPL1A</v>
      </c>
      <c r="I1820" t="s">
        <v>5245</v>
      </c>
    </row>
    <row r="1821" spans="1:9">
      <c r="A1821" t="s">
        <v>5246</v>
      </c>
      <c r="B1821" t="s">
        <v>1198</v>
      </c>
      <c r="C1821" t="s">
        <v>816</v>
      </c>
      <c r="H1821" t="str">
        <f>VLOOKUP(A1821,'[1]Sheet 1'!$A$1:$B$3144,2,FALSE)</f>
        <v>AGER,BIRC2,BIRC3,APOB,ATF1,BPI,BTK,CASP8,CD14,CD36,CHUK,MAP3K8,CREB1,ATF2,GSDME,DUSP3,ELK1,FOS,HMGB1,IKBKB,IRAK1,IRAK2,IRF3,IRF7,ITGAM,ITGB2,JUN,LBP,CD180,MAP3K1,MYD88,NFKB1,PIK3C3,PLCG2,PPP2R5D,MAPK1,MAPK3,MAPK7,PTPN4,PTPN11,RELA,S100A1,S100A8,S100A9,SKP1,MAP3K7,TLR1,TLR2,TLR3,TLR4,TLR5,TP53,HSP90B1,TRAF3,TRAF6,UBE2N,EEA1,CUL1,IKBKG,SOCS1,RIPK1,FADD,BTRC,USP14,RPS6KA5,MAPKAPK2,LY86,N4BP1,LRRC14,TANK,TLR6,TAB1,CNPY3,RIPK3,IRAK3,USP18,FBXW11,LY96,PIK3R4,IRAK4,VRK3,TLR7,ECSIT,TLR8,TLR9,SIGIRR,RBSN,TNIP2,NLRX1,GSDMD,UNC93B1,TLR10,NLRC5,TIRAP,IKBIP,TICAM1,PEDS1-UBE2V1,NA,TMED7-TICAM2</v>
      </c>
      <c r="I1821" t="s">
        <v>818</v>
      </c>
    </row>
    <row r="1822" spans="1:9">
      <c r="A1822" t="s">
        <v>5247</v>
      </c>
      <c r="B1822" t="s">
        <v>1198</v>
      </c>
      <c r="C1822" t="s">
        <v>5248</v>
      </c>
      <c r="I1822" t="s">
        <v>5249</v>
      </c>
    </row>
    <row r="1823" spans="1:9">
      <c r="A1823" t="s">
        <v>5250</v>
      </c>
      <c r="B1823" t="s">
        <v>1198</v>
      </c>
      <c r="C1823" t="s">
        <v>5251</v>
      </c>
      <c r="H1823" t="str">
        <f>VLOOKUP(A1823,'[1]Sheet 1'!$A$1:$B$3144,2,FALSE)</f>
        <v>AGER,ATF1,CASP8,CHUK,MAP3K8,CREB1,ATF2,DUSP3,ELK1,FOS,IKBKB,IRAK1,IRAK2,JUN,MAP3K1,MYD88,NFKB1,PPP2R5D,MAPK1,MAPK3,MAPK7,RELA,SKP1,MAP3K7,TLR5,TP53,TRAF6,UBE2N,CUL1,IKBKG,BTRC,USP14,RPS6KA5,MAPKAPK2,N4BP1,LRRC14,TAB1,USP18,FBXW11,IRAK4,VRK3,ECSIT,TNIP2,NLRX1,NLRC5,IKBIP,PEDS1-UBE2V1,NA</v>
      </c>
      <c r="I1823" t="s">
        <v>5252</v>
      </c>
    </row>
    <row r="1824" spans="1:9">
      <c r="A1824" t="s">
        <v>5253</v>
      </c>
      <c r="B1824" t="s">
        <v>1198</v>
      </c>
      <c r="C1824" t="s">
        <v>5254</v>
      </c>
      <c r="H1824" t="str">
        <f>VLOOKUP(A1824,'[1]Sheet 1'!$A$1:$B$3144,2,FALSE)</f>
        <v>AGER,CASP8,CHUK,IKBKB,RELA,MAP3K7,TP53,TRAF6,UBE2N,IKBKG,USP14,N4BP1,LRRC14,TAB1,USP18,NLRX1,NLRC5,IKBIP,PEDS1-UBE2V1,NA</v>
      </c>
      <c r="I1824" t="s">
        <v>5255</v>
      </c>
    </row>
    <row r="1825" spans="1:9">
      <c r="A1825" t="s">
        <v>5256</v>
      </c>
      <c r="B1825" t="s">
        <v>1198</v>
      </c>
      <c r="C1825" t="s">
        <v>5257</v>
      </c>
      <c r="H1825" t="str">
        <f>VLOOKUP(A1825,'[1]Sheet 1'!$A$1:$B$3144,2,FALSE)</f>
        <v>ATF1,CHUK,MAP3K8,CREB1,ATF2,DUSP3,ELK1,FOS,IKBKB,JUN,NFKB1,PPP2R5D,MAPK1,MAPK3,MAPK7,SKP1,MAP3K7,TRAF6,CUL1,IKBKG,BTRC,RPS6KA5,MAPKAPK2,TAB1,FBXW11,VRK3,TNIP2</v>
      </c>
      <c r="I1825" t="s">
        <v>5258</v>
      </c>
    </row>
    <row r="1826" spans="1:9">
      <c r="A1826" t="s">
        <v>5259</v>
      </c>
      <c r="B1826" t="s">
        <v>1198</v>
      </c>
      <c r="C1826" t="s">
        <v>5260</v>
      </c>
      <c r="I1826" t="s">
        <v>5261</v>
      </c>
    </row>
    <row r="1827" spans="1:9">
      <c r="A1827" t="s">
        <v>5262</v>
      </c>
      <c r="B1827" t="s">
        <v>1198</v>
      </c>
      <c r="C1827" t="s">
        <v>5263</v>
      </c>
      <c r="H1827" t="str">
        <f>VLOOKUP(C1827,[3]Sheet1!$B$1:$C$2723,2,FALSE)</f>
        <v>IKKB_HUMAN,M3K7_HUMAN,TRAF6_HUMAN</v>
      </c>
      <c r="I1827" t="s">
        <v>5264</v>
      </c>
    </row>
    <row r="1828" spans="1:9">
      <c r="A1828" t="s">
        <v>5265</v>
      </c>
      <c r="B1828" t="s">
        <v>1198</v>
      </c>
      <c r="C1828" t="s">
        <v>5266</v>
      </c>
      <c r="I1828" t="s">
        <v>5267</v>
      </c>
    </row>
    <row r="1829" spans="1:9">
      <c r="A1829" t="s">
        <v>5268</v>
      </c>
      <c r="B1829" t="s">
        <v>1198</v>
      </c>
      <c r="C1829" t="s">
        <v>5269</v>
      </c>
      <c r="I1829" t="s">
        <v>5270</v>
      </c>
    </row>
    <row r="1830" spans="1:9">
      <c r="A1830" t="s">
        <v>5271</v>
      </c>
      <c r="B1830" t="s">
        <v>1198</v>
      </c>
      <c r="C1830" t="s">
        <v>5272</v>
      </c>
      <c r="H1830" t="str">
        <f>VLOOKUP(A1830,'[1]Sheet 1'!$A$1:$B$3144,2,FALSE)</f>
        <v>AGER,ATF1,CASP8,CHUK,MAP3K8,CREB1,ATF2,DUSP3,ELK1,FOS,IKBKB,IRAK1,IRAK2,IRF7,JUN,MAP3K1,MYD88,NFKB1,PPP2R5D,MAPK1,MAPK3,MAPK7,RELA,SKP1,MAP3K7,TP53,TRAF6,UBE2N,CUL1,IKBKG,BTRC,USP14,RPS6KA5,MAPKAPK2,N4BP1,LRRC14,TAB1,USP18,FBXW11,IRAK4,VRK3,ECSIT,TNIP2,NLRX1,NLRC5,IKBIP,PEDS1-UBE2V1,NA</v>
      </c>
      <c r="I1830" t="s">
        <v>5273</v>
      </c>
    </row>
    <row r="1831" spans="1:9">
      <c r="A1831" t="s">
        <v>5274</v>
      </c>
      <c r="B1831" t="s">
        <v>1198</v>
      </c>
      <c r="C1831" t="s">
        <v>5275</v>
      </c>
      <c r="H1831" t="str">
        <f>VLOOKUP(C1831,[3]Sheet1!$B$1:$C$2723,2,FALSE)</f>
        <v>IRAK1_HUMAN,IRAK4_HUMAN</v>
      </c>
      <c r="I1831" t="s">
        <v>5276</v>
      </c>
    </row>
    <row r="1832" spans="1:9">
      <c r="A1832" t="s">
        <v>5277</v>
      </c>
      <c r="B1832" t="s">
        <v>1198</v>
      </c>
      <c r="C1832" t="s">
        <v>5278</v>
      </c>
      <c r="I1832" t="s">
        <v>5279</v>
      </c>
    </row>
    <row r="1833" spans="1:9">
      <c r="A1833" t="s">
        <v>5280</v>
      </c>
      <c r="B1833" t="s">
        <v>1198</v>
      </c>
      <c r="C1833" t="s">
        <v>5251</v>
      </c>
      <c r="H1833" t="str">
        <f>VLOOKUP(C1833,[3]Sheet1!$B$1:$C$2723,2,FALSE)</f>
        <v>IKKB_HUMAN,M3K7_HUMAN,IRAK1_HUMAN,IRAK4_HUMAN,TRAF6_HUMAN</v>
      </c>
      <c r="I1833" t="s">
        <v>5252</v>
      </c>
    </row>
    <row r="1834" spans="1:9">
      <c r="A1834" t="s">
        <v>5281</v>
      </c>
      <c r="B1834" t="s">
        <v>1198</v>
      </c>
      <c r="C1834" t="s">
        <v>5282</v>
      </c>
      <c r="H1834" t="str">
        <f>VLOOKUP(A1834,'[1]Sheet 1'!$A$1:$B$3144,2,FALSE)</f>
        <v>AGER,BIRC2,BIRC3,ATF1,CASP8,CD14,CHUK,MAP3K8,CREB1,ATF2,DUSP3,ELK1,FOS,IKBKB,IRAK2,IRF3,IRF7,JUN,NFKB1,PPP2R5D,MAPK1,MAPK3,MAPK7,PTPN11,RELA,SKP1,MAP3K7,TP53,TRAF3,TRAF6,UBE2N,CUL1,IKBKG,RIPK1,FADD,BTRC,USP14,RPS6KA5,MAPKAPK2,N4BP1,LRRC14,TANK,TAB1,RIPK3,USP18,FBXW11,VRK3,TNIP2,NLRX1,NLRC5,IKBIP,TICAM1,PEDS1-UBE2V1,NA,TMED7-TICAM2</v>
      </c>
      <c r="I1834" t="s">
        <v>5283</v>
      </c>
    </row>
    <row r="1835" spans="1:9">
      <c r="A1835" t="s">
        <v>5284</v>
      </c>
      <c r="B1835" t="s">
        <v>1198</v>
      </c>
      <c r="C1835" t="s">
        <v>5285</v>
      </c>
      <c r="I1835" t="s">
        <v>5286</v>
      </c>
    </row>
    <row r="1836" spans="1:9">
      <c r="A1836" t="s">
        <v>5287</v>
      </c>
      <c r="B1836" t="s">
        <v>1198</v>
      </c>
      <c r="C1836" t="s">
        <v>5288</v>
      </c>
      <c r="I1836" t="s">
        <v>5289</v>
      </c>
    </row>
    <row r="1837" spans="1:9">
      <c r="A1837" t="s">
        <v>5290</v>
      </c>
      <c r="B1837" t="s">
        <v>1198</v>
      </c>
      <c r="C1837" t="s">
        <v>5291</v>
      </c>
      <c r="H1837" t="str">
        <f>VLOOKUP(A1837,'[1]Sheet 1'!$A$1:$B$3144,2,FALSE)</f>
        <v>AGER,ATF1,BTK,CASP8,CD14,CHUK,MAP3K8,CREB1,ATF2,DUSP3,ELK1,FOS,IKBKB,IRAK1,IRAK2,JUN,MAP3K1,MYD88,NFKB1,PPP2R5D,MAPK1,MAPK3,MAPK7,RELA,SKP1,MAP3K7,TLR1,TLR2,TP53,TRAF6,UBE2N,CUL1,IKBKG,SOCS1,BTRC,USP14,RPS6KA5,MAPKAPK2,N4BP1,LRRC14,TAB1,IRAK3,USP18,FBXW11,IRAK4,VRK3,ECSIT,SIGIRR,TNIP2,NLRX1,NLRC5,TIRAP,IKBIP,PEDS1-UBE2V1,NA</v>
      </c>
      <c r="I1837" t="s">
        <v>5292</v>
      </c>
    </row>
    <row r="1838" spans="1:9">
      <c r="A1838" t="s">
        <v>5293</v>
      </c>
      <c r="B1838" t="s">
        <v>1198</v>
      </c>
      <c r="C1838" t="s">
        <v>5269</v>
      </c>
      <c r="H1838" t="str">
        <f>VLOOKUP(A1838,'[1]Sheet 1'!$A$1:$B$3144,2,FALSE)</f>
        <v>AGER,ATF1,BTK,CASP8,CD14,CD36,CHUK,MAP3K8,CREB1,ATF2,DUSP3,ELK1,FOS,IKBKB,IRAK1,IRAK2,JUN,MAP3K1,MYD88,NFKB1,PPP2R5D,MAPK1,MAPK3,MAPK7,RELA,SKP1,MAP3K7,TLR2,TP53,TRAF6,UBE2N,CUL1,IKBKG,SOCS1,BTRC,USP14,RPS6KA5,MAPKAPK2,N4BP1,LRRC14,TLR6,TAB1,IRAK3,USP18,FBXW11,IRAK4,VRK3,ECSIT,SIGIRR,TNIP2,NLRX1,NLRC5,TIRAP,IKBIP,PEDS1-UBE2V1,NA</v>
      </c>
      <c r="I1838" t="s">
        <v>5270</v>
      </c>
    </row>
    <row r="1839" spans="1:9">
      <c r="A1839" t="s">
        <v>5294</v>
      </c>
      <c r="B1839" t="s">
        <v>1198</v>
      </c>
      <c r="C1839" t="s">
        <v>5295</v>
      </c>
      <c r="H1839" t="str">
        <f>VLOOKUP(A1839,'[1]Sheet 1'!$A$1:$B$3144,2,FALSE)</f>
        <v>CFB,SERPING1,C1QA,C1QB,C1QC,C1R,C1S,C2,C3,C3AR1,C4B,C4BPA,C4BPB,C5,C5AR1,C6,C7,C8A,C8B,C8G,C9,CD19,CD59,CD81,CLU,CR1,CR2,CD55,CFH,CFHR1,CFHR2,CFI,CD46,PROS1,MASP1,VTN,COLEC10,CFHR4,CFHR3,C5AR2,COLEC11,CFHR5,C4B_2</v>
      </c>
      <c r="I1839" t="s">
        <v>5296</v>
      </c>
    </row>
    <row r="1840" spans="1:9">
      <c r="A1840" t="s">
        <v>5297</v>
      </c>
      <c r="B1840" t="s">
        <v>1198</v>
      </c>
      <c r="C1840" t="s">
        <v>5298</v>
      </c>
      <c r="H1840" t="str">
        <f>VLOOKUP(A1840,'[1]Sheet 1'!$A$1:$B$3144,2,FALSE)</f>
        <v>CFB,C2,C3,C4B,MASP1,COLEC10,COLEC11,C4B_2</v>
      </c>
      <c r="I1840" t="s">
        <v>5299</v>
      </c>
    </row>
    <row r="1841" spans="1:9">
      <c r="A1841" t="s">
        <v>5300</v>
      </c>
      <c r="B1841" t="s">
        <v>1198</v>
      </c>
      <c r="C1841" t="s">
        <v>3972</v>
      </c>
      <c r="H1841" t="str">
        <f>VLOOKUP(A1841,'[1]Sheet 1'!$A$1:$B$3144,2,FALSE)</f>
        <v>CFB,C3</v>
      </c>
      <c r="I1841" t="s">
        <v>3974</v>
      </c>
    </row>
    <row r="1842" spans="1:9">
      <c r="A1842" t="s">
        <v>5301</v>
      </c>
      <c r="B1842" t="s">
        <v>1198</v>
      </c>
      <c r="C1842" t="s">
        <v>5302</v>
      </c>
      <c r="H1842" t="str">
        <f>VLOOKUP(A1842,'[1]Sheet 1'!$A$1:$B$3144,2,FALSE)</f>
        <v>CFB,SERPING1,C1QA,C1QB,C1QC,C1R,C1S,C2,C3,C3AR1,C4B,C4BPA,C4BPB,C5,C5AR1,C6,C7,C8A,C8B,C8G,C9,CD19,CD59,CD81,CLU,CR1,CR2,CD55,CFH,CFHR1,CFHR2,CFI,CD46,PROS1,VTN,CFHR4,CFHR3,C5AR2,CFHR5,C4B_2</v>
      </c>
      <c r="I1842" t="s">
        <v>5303</v>
      </c>
    </row>
    <row r="1843" spans="1:9">
      <c r="A1843" t="s">
        <v>5304</v>
      </c>
      <c r="B1843" t="s">
        <v>1198</v>
      </c>
      <c r="C1843" t="s">
        <v>5305</v>
      </c>
      <c r="I1843" t="s">
        <v>5306</v>
      </c>
    </row>
    <row r="1844" spans="1:9">
      <c r="A1844" t="s">
        <v>5307</v>
      </c>
      <c r="B1844" t="s">
        <v>1198</v>
      </c>
      <c r="C1844" t="s">
        <v>5308</v>
      </c>
      <c r="H1844" t="str">
        <f>VLOOKUP(C1844,[3]Sheet1!$B$1:$C$2723,2,FALSE)</f>
        <v>OTUD5_HUMAN,ITCH_HUMAN,CYLD_HUMAN,RN216_HUMAN</v>
      </c>
      <c r="I1844" t="s">
        <v>5309</v>
      </c>
    </row>
    <row r="1845" spans="1:9">
      <c r="A1845" t="s">
        <v>5310</v>
      </c>
      <c r="B1845" t="s">
        <v>1198</v>
      </c>
      <c r="C1845" t="s">
        <v>952</v>
      </c>
      <c r="H1845" t="str">
        <f>VLOOKUP(C1845,[3]Sheet1!$B$1:$C$2723,2,FALSE)</f>
        <v>MP2K7_HUMAN,IKKB_HUMAN,M3K7_HUMAN,LYN_HUMAN,VAV_HUMAN,PLCG2_HUMAN,PLCG1_HUMAN,KSYK_HUMAN,MK08_HUMAN,MK09_HUMAN,MP2K4_HUMAN,VAV2_HUMAN,MK10_HUMAN,KPCT_HUMAN,BTK_HUMAN,SOS1_HUMAN,M3K1_HUMAN,VAV3_HUMAN,TRAF6_HUMAN</v>
      </c>
      <c r="I1845" t="s">
        <v>955</v>
      </c>
    </row>
    <row r="1846" spans="1:9">
      <c r="A1846" t="s">
        <v>5311</v>
      </c>
      <c r="B1846" t="s">
        <v>1198</v>
      </c>
      <c r="C1846" t="s">
        <v>5312</v>
      </c>
      <c r="H1846" t="str">
        <f>VLOOKUP(A1846,'[1]Sheet 1'!$A$1:$B$3144,2,FALSE)</f>
        <v>CALM3,PPP3R1,SYK,AHCYL1</v>
      </c>
      <c r="I1846" t="s">
        <v>5313</v>
      </c>
    </row>
    <row r="1847" spans="1:9">
      <c r="A1847" t="s">
        <v>5314</v>
      </c>
      <c r="B1847" t="s">
        <v>1198</v>
      </c>
      <c r="C1847" t="s">
        <v>304</v>
      </c>
      <c r="H1847" t="str">
        <f>VLOOKUP(C1847,[3]Sheet1!$B$1:$C$2723,2,FALSE)</f>
        <v>IKKB_HUMAN,M3K7_HUMAN,PAK3_HUMAN,FYN_HUMAN,LYN_HUMAN,SRC_HUMAN,PLCG2_HUMAN,KSYK_HUMAN,EP300_HUMAN,PAK1_HUMAN,PAK2_HUMAN,CBP_HUMAN,TRAF6_HUMAN</v>
      </c>
      <c r="I1847" t="s">
        <v>307</v>
      </c>
    </row>
    <row r="1848" spans="1:9">
      <c r="A1848" t="s">
        <v>5315</v>
      </c>
      <c r="B1848" t="s">
        <v>1198</v>
      </c>
      <c r="C1848" t="s">
        <v>5316</v>
      </c>
      <c r="I1848" t="s">
        <v>5317</v>
      </c>
    </row>
    <row r="1849" spans="1:9">
      <c r="A1849" t="s">
        <v>5318</v>
      </c>
      <c r="B1849" t="s">
        <v>1198</v>
      </c>
      <c r="C1849" t="s">
        <v>5319</v>
      </c>
      <c r="I1849" t="s">
        <v>5320</v>
      </c>
    </row>
    <row r="1850" spans="1:9">
      <c r="A1850" t="s">
        <v>5321</v>
      </c>
      <c r="B1850" t="s">
        <v>1198</v>
      </c>
      <c r="C1850" t="s">
        <v>5322</v>
      </c>
      <c r="I1850" t="s">
        <v>5323</v>
      </c>
    </row>
    <row r="1851" spans="1:9">
      <c r="A1851" t="s">
        <v>5324</v>
      </c>
      <c r="B1851" t="s">
        <v>1198</v>
      </c>
      <c r="C1851" t="s">
        <v>5325</v>
      </c>
      <c r="H1851" t="str">
        <f>VLOOKUP(A1851,'[1]Sheet 1'!$A$1:$B$3144,2,FALSE)</f>
        <v>ADAR,B2M,BST2,EGR1,FLNA,FLNB,IFI6,GBP2,IFI27,IFI35,IFIT2,IFIT1,IFIT3,IFNAR1,IFNG,IFNGR1,IFNGR2,IRF3,ISG20,JAK1,JAK2,KPNA1,KPNB1,SMAD7,CIITA,MT2A,NEDD4,NUP88,OAS1,OAS2,OAS3,PIN1,PML,PPM1B,PSMB8,PTAFR,PTPN1,PTPN6,PTPN11,RANBP2,RNASEL,ABCE1,SEC13,SP100,STAT2,TPR,TYK2,UBA7,SUMO1,NUP214,AAAS,RAE1,IFITM1,PIAS1,OASL,UBE2L6,EIF4E2,NUP155,ISG15,NUP93,NUP153,IRF9,IFITM3,IFI30,IFITM2,NUP50,NUP42,USP18,NUP205,NUP210,NUP160,NUP188,RIGI,NUP62,IFIT5,SAMHD1,IP6K2,NUP54,XAF1,NDC1,NUP133,NUP107,NUP37,NUP85,RSAD2,NUP35,PDE12,NUP43,NA</v>
      </c>
      <c r="I1851" t="s">
        <v>5326</v>
      </c>
    </row>
    <row r="1852" spans="1:9">
      <c r="A1852" t="s">
        <v>5327</v>
      </c>
      <c r="B1852" t="s">
        <v>1198</v>
      </c>
      <c r="C1852" t="s">
        <v>5325</v>
      </c>
      <c r="I1852" t="s">
        <v>5326</v>
      </c>
    </row>
    <row r="1853" spans="1:9">
      <c r="A1853" t="s">
        <v>5328</v>
      </c>
      <c r="B1853" t="s">
        <v>1198</v>
      </c>
      <c r="C1853" t="s">
        <v>5329</v>
      </c>
      <c r="I1853" t="s">
        <v>5330</v>
      </c>
    </row>
    <row r="1854" spans="1:9">
      <c r="A1854" t="s">
        <v>5331</v>
      </c>
      <c r="B1854" t="s">
        <v>1198</v>
      </c>
      <c r="C1854" t="s">
        <v>5332</v>
      </c>
      <c r="H1854" t="str">
        <f>VLOOKUP(A1854,'[1]Sheet 1'!$A$1:$B$3144,2,FALSE)</f>
        <v>B2M,IFNG,IFNGR1,IFNGR2,JAK1,JAK2,SMAD7,CIITA,MT2A,PML,PTAFR,PTPN6,SP100,SUMO1,PIAS1,IFI30</v>
      </c>
      <c r="I1854" t="s">
        <v>5333</v>
      </c>
    </row>
    <row r="1855" spans="1:9">
      <c r="A1855" t="s">
        <v>5334</v>
      </c>
      <c r="B1855" t="s">
        <v>1198</v>
      </c>
      <c r="C1855" t="s">
        <v>5335</v>
      </c>
      <c r="H1855" t="str">
        <f>VLOOKUP(A1855,'[1]Sheet 1'!$A$1:$B$3144,2,FALSE)</f>
        <v>IFNG,SUMO1,PIAS1</v>
      </c>
      <c r="I1855" t="s">
        <v>5336</v>
      </c>
    </row>
    <row r="1856" spans="1:9">
      <c r="A1856" t="s">
        <v>5337</v>
      </c>
      <c r="B1856" t="s">
        <v>1198</v>
      </c>
      <c r="C1856" t="s">
        <v>5338</v>
      </c>
      <c r="H1856" t="str">
        <f>VLOOKUP(A1856,'[1]Sheet 1'!$A$1:$B$3144,2,FALSE)</f>
        <v>FLNA,FLNB,IRF3,NEDD4,NUP88,OAS1,OAS2,OAS3,PIN1,PPM1B,RANBP2,RNASEL,ABCE1,SEC13,TPR,UBA7,NUP214,AAAS,RAE1,OASL,UBE2L6,EIF4E2,NUP155,ISG15,NUP93,NUP153,NUP50,NUP42,NUP205,NUP210,NUP160,NUP188,RIGI,NUP62,NUP54,NDC1,NUP133,NUP107,NUP37,NUP85,NUP35,PDE12,NUP43,NA</v>
      </c>
      <c r="I1856" t="s">
        <v>5339</v>
      </c>
    </row>
    <row r="1857" spans="1:9">
      <c r="A1857" t="s">
        <v>5340</v>
      </c>
      <c r="B1857" t="s">
        <v>1198</v>
      </c>
      <c r="C1857" t="s">
        <v>5341</v>
      </c>
      <c r="H1857" t="str">
        <f>VLOOKUP(A1857,'[1]Sheet 1'!$A$1:$B$3144,2,FALSE)</f>
        <v>FLNA,OAS1,OAS2,OAS3,RNASEL,ABCE1,OASL,RIGI,PDE12</v>
      </c>
      <c r="I1857" t="s">
        <v>5342</v>
      </c>
    </row>
    <row r="1858" spans="1:9">
      <c r="A1858" t="s">
        <v>5343</v>
      </c>
      <c r="B1858" t="s">
        <v>1198</v>
      </c>
      <c r="C1858" t="s">
        <v>5344</v>
      </c>
      <c r="H1858" t="str">
        <f>VLOOKUP(A1858,'[1]Sheet 1'!$A$1:$B$3144,2,FALSE)</f>
        <v>AGER,ANXA2,FASLG,ARF1,ATF1,CA1,CANX,CAPZA1,CASP1,CASP3,CASP8,CBL,CD4,CD36,CDC42,CFL1,CHUK,CNN2,CNTF,CNTFR,MAP3K8,CREB1,ATF2,CSF1,CSF1R,CSF2,CSF2RA,CSF2RB,CSF3,CSF3R,CTF1,CTSG,DUSP3,ELK1,PTK2B,FOS,GATA3,GRB2,RAPGEF1,GSTA2,HGF,HMOX1,HNRNPA2B1,HNRNPF,HSPA9,IFNG,IKBKB,IL1B,IL1R1,IL1RN,IL2,IL2RA,IL2RB,IL2RG,IL3,IL3RA,IL4,IL4R,IL5,IL5RA,IL6,IL6R,IL6ST,IL7,IL7R,IL9,IL9R,IL10,IL10RA,IL10RB,IL11,IL11RA,IL12A,IL12B,IL12RB1,IL12RB2,IL13,IL13RA1,IL13RA2,IL15,IL15RA,IL16,IL17A,IL18,IRAK1,IRAK2,JAK1,JAK2,JAK3,JUN,LCP1,LGALS9,LIF,LIFR,LMNB1,SMAD3,MAOA,MAP3K3,MIF,MSN,MTAP,MYD88,NFKB1,NFKBIA,OSM,P4HB,SERPINB2,PAK2,PIK3CA,PIK3CB,PIK3CD,PITPNA,PPIA,PPP2R5D,PRKACA,MAPK1,MAPK3,MAPK7,MAPK8,MAP2K6,PRTN3,PSMA1,PSMA2,PSMA3,PSMA4,PSMA5,PSMA6,PSMA7,PSMB1,PSMB2,PSMB3,PSMB4,PSMB5,PSMB6,PSMB7,PSMB8,PSMB9,PSMB10,PSMC1,PSMC2,PSMC3,PSMC4,PSMC5,PSMC6,PSMD1,PSMD2,PSMD3,PSMD4,PSMD5,PSMD7,PSMD8,PSMD9,PSMD10,PSMD11,PSMD12,PSMD13,PSME1,PSME2,PTGS2,PTPN6,PTPN11,PTPRZ1,RAG1,RAG2,RALA,RAP1B,RELA,RPLP0,SDC1,SHC1,SKP1,SMARCA4,SNRPA1,SOD1,SOD2,SOS1,STAT1,STAT3,STAT4,STAT6,STX1A,STX3,STX4,VAMP7,SYK,MAP3K7,TALDO1,TCP1,TEC,TP53,HSP90B1,TRAF6,TYK2,UBE2N,VAV1,YWHAZ,IL1R2,SEM1,CUL1,IKBKG,SOCS1,IL18RAP,IL1RL2,IL18R1,SQSTM1,BTRC,SOCS3,AIP,USP14,IL1RL1,OSMR,IL32,CRLF1,RPS6KA5,MAPKAPK2,GSTO1,IL27RA,PSMF1,N4BP1,LRRC14,GAB2,PSMD6,RBX1,HNRNPDL,IL18BP,EBI3,PSME3,PSMD14,TAB1,IL24,IL1RAPL1,IRAK3,USP18,PSME4,FBXW11,CLCF1,IL17RA,IL36RN,IL37,IL17C,PDCD4,TBK1,BLNK,IL19,IL20,IL21R,IL22,IRAK4,VRK3,IL23A,IL20RA,IL20RB,BRWD1,TOLLIP,IL17RB,IL26,IL22RA1,IL21,SIGIRR,CRLF2,IL25,TNIP2,NLRX1,GSDMD,NLRC5,IL1F10,IL17RC,HAVCR2,TSLP,IL33,IL17F,IL22RA2,IKBIP,PSMB11,IL17RE,IL31RA,PSMA8,IL34,IL23R,IFNLR1,TXLNA,IL27,IFNL1,IL31,PEDS1-UBE2V1,BOLA2B,NA</v>
      </c>
      <c r="I1858" t="s">
        <v>5345</v>
      </c>
    </row>
    <row r="1859" spans="1:9">
      <c r="A1859" t="s">
        <v>5346</v>
      </c>
      <c r="B1859" t="s">
        <v>1198</v>
      </c>
      <c r="C1859" t="s">
        <v>5347</v>
      </c>
      <c r="H1859" t="str">
        <f>VLOOKUP(A1859,'[1]Sheet 1'!$A$1:$B$3144,2,FALSE)</f>
        <v>AGER,CASP1,CASP8,CHUK,MAP3K8,CTSG,IKBKB,IL1B,IL1R1,IL1RN,IL18,IRAK1,IRAK2,SMAD3,MAP3K3,MYD88,NFKB1,NFKBIA,MAPK8,MAP2K6,PSMA1,PSMA2,PSMA3,PSMA4,PSMA5,PSMA6,PSMA7,PSMB1,PSMB2,PSMB3,PSMB4,PSMB5,PSMB6,PSMB7,PSMB8,PSMB9,PSMB10,PSMC1,PSMC2,PSMC3,PSMC4,PSMC5,PSMC6,PSMD1,PSMD2,PSMD3,PSMD4,PSMD5,PSMD7,PSMD8,PSMD9,PSMD10,PSMD11,PSMD12,PSMD13,PSME1,PSME2,RELA,SKP1,STAT3,MAP3K7,TP53,TRAF6,UBE2N,IL1R2,SEM1,CUL1,IKBKG,IL18RAP,IL1RL2,IL18R1,SQSTM1,BTRC,USP14,IL1RL1,PSMF1,N4BP1,LRRC14,PSMD6,RBX1,IL18BP,PSME3,PSMD14,TAB1,IL1RAPL1,IRAK3,USP18,PSME4,FBXW11,IL36RN,IL37,TBK1,IRAK4,TOLLIP,SIGIRR,TNIP2,NLRX1,GSDMD,NLRC5,IL1F10,IL33,IKBIP,PSMB11,PSMA8,PEDS1-UBE2V1,NA</v>
      </c>
      <c r="I1859" t="s">
        <v>5348</v>
      </c>
    </row>
    <row r="1860" spans="1:9">
      <c r="A1860" t="s">
        <v>5349</v>
      </c>
      <c r="B1860" t="s">
        <v>1198</v>
      </c>
      <c r="C1860" t="s">
        <v>5350</v>
      </c>
      <c r="H1860" t="str">
        <f>VLOOKUP(A1860,'[1]Sheet 1'!$A$1:$B$3144,2,FALSE)</f>
        <v>AGER,CASP8,CHUK,MAP3K8,IKBKB,IL1B,IL1R1,IL1RN,IRAK1,IRAK2,MAP3K3,MYD88,NFKB1,NFKBIA,MAP2K6,PSMA1,PSMA2,PSMA3,PSMA4,PSMA5,PSMA6,PSMA7,PSMB1,PSMB2,PSMB3,PSMB4,PSMB5,PSMB6,PSMB7,PSMB8,PSMB9,PSMB10,PSMC1,PSMC2,PSMC3,PSMC4,PSMC5,PSMC6,PSMD1,PSMD2,PSMD3,PSMD4,PSMD5,PSMD7,PSMD8,PSMD9,PSMD10,PSMD11,PSMD12,PSMD13,PSME1,PSME2,RELA,SKP1,MAP3K7,TP53,TRAF6,UBE2N,IL1R2,SEM1,CUL1,IKBKG,SQSTM1,BTRC,USP14,PSMF1,N4BP1,LRRC14,PSMD6,RBX1,PSME3,PSMD14,TAB1,IRAK3,USP18,PSME4,FBXW11,IRAK4,TOLLIP,TNIP2,NLRX1,NLRC5,IKBIP,PSMB11,PSMA8,PEDS1-UBE2V1,NA</v>
      </c>
      <c r="I1860" t="s">
        <v>5351</v>
      </c>
    </row>
    <row r="1861" spans="1:9">
      <c r="A1861" t="s">
        <v>5352</v>
      </c>
      <c r="B1861" t="s">
        <v>1198</v>
      </c>
      <c r="C1861" t="s">
        <v>5353</v>
      </c>
      <c r="H1861" t="str">
        <f>VLOOKUP(A1861,'[1]Sheet 1'!$A$1:$B$3144,2,FALSE)</f>
        <v>ATF1,CHUK,MAP3K8,CREB1,ATF2,DUSP3,ELK1,FOS,IKBKB,IL17A,JUN,NFKB1,PPP2R5D,MAPK1,MAPK3,MAPK7,SKP1,MAP3K7,TRAF6,CUL1,IKBKG,BTRC,RPS6KA5,MAPKAPK2,TAB1,FBXW11,IL17RA,IL17C,VRK3,IL17RB,IL25,TNIP2,IL17RC,IL17F,IL17RE,NA</v>
      </c>
      <c r="I1861" t="s">
        <v>5354</v>
      </c>
    </row>
    <row r="1862" spans="1:9">
      <c r="A1862" t="s">
        <v>5355</v>
      </c>
      <c r="B1862" t="s">
        <v>1198</v>
      </c>
      <c r="C1862" t="s">
        <v>5356</v>
      </c>
      <c r="H1862" t="str">
        <f>VLOOKUP(A1862,'[1]Sheet 1'!$A$1:$B$3144,2,FALSE)</f>
        <v>GHR,JAK2,LYN,PTPN1,PTPN6,ADAM17</v>
      </c>
      <c r="I1862" t="s">
        <v>5357</v>
      </c>
    </row>
    <row r="1863" spans="1:9">
      <c r="A1863" t="s">
        <v>5358</v>
      </c>
      <c r="B1863" t="s">
        <v>1198</v>
      </c>
      <c r="C1863" t="s">
        <v>5359</v>
      </c>
      <c r="H1863" t="str">
        <f>VLOOKUP(A1863,'[1]Sheet 1'!$A$1:$B$3144,2,FALSE)</f>
        <v>DDX6,EIF4B,EIF4E,EIF4G1,CNOT2,CNOT3,CNOT4,PARN,SKIC2,CNOT9,SKIC3,PAN2,PAIP1,HBS1L,LSM6,DIS3,CNOT1,EXOSC2,EDC4,LSM5,LSM4,CNOT10,PABPC1,LSM1,LSM3,DCPS,EXOSC3,EXOSC1,LSM7,XRN1,CNOT11,DCP1A,LSM2,EDC3,SKIC8,TNKS1BP1,NT5C3B,DCP2,DCP1B,PATL1,PAN3</v>
      </c>
      <c r="I1863" t="s">
        <v>5360</v>
      </c>
    </row>
    <row r="1864" spans="1:9">
      <c r="A1864" t="s">
        <v>5361</v>
      </c>
      <c r="B1864" t="s">
        <v>1198</v>
      </c>
      <c r="C1864" t="s">
        <v>5362</v>
      </c>
      <c r="H1864" t="str">
        <f>VLOOKUP(A1864,'[1]Sheet 1'!$A$1:$B$3144,2,FALSE)</f>
        <v>EIF4B,EIF4E,EIF4G1,CNOT2,CNOT3,CNOT4,PARN,CNOT9,PAN2,PAIP1,CNOT1,CNOT10,PABPC1,CNOT11,TNKS1BP1,PAN3</v>
      </c>
      <c r="I1864" t="s">
        <v>5363</v>
      </c>
    </row>
    <row r="1865" spans="1:9">
      <c r="A1865" t="s">
        <v>5364</v>
      </c>
      <c r="B1865" t="s">
        <v>1198</v>
      </c>
      <c r="C1865" t="s">
        <v>5365</v>
      </c>
      <c r="H1865" t="str">
        <f>VLOOKUP(A1865,'[1]Sheet 1'!$A$1:$B$3144,2,FALSE)</f>
        <v>SKIC2,SKIC3,HBS1L,DIS3,EXOSC2,DCPS,EXOSC3,EXOSC1,SKIC8,NT5C3B</v>
      </c>
      <c r="I1865" t="s">
        <v>5366</v>
      </c>
    </row>
    <row r="1866" spans="1:9">
      <c r="A1866" t="s">
        <v>5367</v>
      </c>
      <c r="B1866" t="s">
        <v>1198</v>
      </c>
      <c r="C1866" t="s">
        <v>5368</v>
      </c>
      <c r="H1866" t="str">
        <f>VLOOKUP(A1866,'[1]Sheet 1'!$A$1:$B$3144,2,FALSE)</f>
        <v>DDX6,LSM6,EDC4,LSM5,LSM4,LSM1,LSM3,LSM7,XRN1,DCP1A,LSM2,EDC3,DCP2,DCP1B,PATL1</v>
      </c>
      <c r="I1866" t="s">
        <v>5369</v>
      </c>
    </row>
    <row r="1867" spans="1:9">
      <c r="A1867" t="s">
        <v>5370</v>
      </c>
      <c r="B1867" t="s">
        <v>1198</v>
      </c>
      <c r="C1867" t="s">
        <v>5371</v>
      </c>
      <c r="H1867" t="str">
        <f>VLOOKUP(A1867,'[1]Sheet 1'!$A$1:$B$3144,2,FALSE)</f>
        <v>ALDOA,ALDOB,ALDOC,KHK,SI,TPI1,TKFC</v>
      </c>
      <c r="I1867" t="s">
        <v>5372</v>
      </c>
    </row>
    <row r="1868" spans="1:9">
      <c r="A1868" t="s">
        <v>5373</v>
      </c>
      <c r="B1868" t="s">
        <v>1198</v>
      </c>
      <c r="C1868" t="s">
        <v>5374</v>
      </c>
      <c r="H1868" t="str">
        <f>VLOOKUP(A1868,'[1]Sheet 1'!$A$1:$B$3144,2,FALSE)</f>
        <v>PNP,XDH,GDA,NT5C2</v>
      </c>
      <c r="I1868" t="s">
        <v>5375</v>
      </c>
    </row>
    <row r="1869" spans="1:9">
      <c r="A1869" t="s">
        <v>5376</v>
      </c>
      <c r="B1869" t="s">
        <v>1198</v>
      </c>
      <c r="C1869" t="s">
        <v>5377</v>
      </c>
      <c r="H1869" t="str">
        <f>VLOOKUP(A1869,'[1]Sheet 1'!$A$1:$B$3144,2,FALSE)</f>
        <v>GART,PFAS,PPAT</v>
      </c>
      <c r="I1869" t="s">
        <v>5378</v>
      </c>
    </row>
    <row r="1870" spans="1:9">
      <c r="A1870" t="s">
        <v>5379</v>
      </c>
      <c r="B1870" t="s">
        <v>1198</v>
      </c>
      <c r="C1870" t="s">
        <v>2267</v>
      </c>
      <c r="H1870" t="str">
        <f>VLOOKUP(C1870,[3]Sheet1!$B$1:$C$2723,2,FALSE)</f>
        <v>MFS2B_HUMAN,DEGS1_HUMAN,KPCD3_HUMAN,CERS1_HUMAN,MRP1_HUMAN,KC1G2_HUMAN,KDSR_HUMAN,KPCD1_HUMAN,PPM1L_HUMAN,DEGS2_HUMAN,CERS6_HUMAN,FA2H_HUMAN,SMS1_HUMAN,CERS3_HUMAN,SPNS2_HUMAN,CERS5_HUMAN,SMS2_HUMAN,CERS2_HUMAN,KPCD2_HUMAN,CERS4_HUMAN,SPHK2_HUMAN,SPHK1_HUMAN,ABCG2_HUMAN</v>
      </c>
      <c r="I1870" t="s">
        <v>2268</v>
      </c>
    </row>
    <row r="1871" spans="1:9">
      <c r="A1871" t="s">
        <v>5380</v>
      </c>
      <c r="B1871" t="s">
        <v>1198</v>
      </c>
      <c r="C1871" t="s">
        <v>1254</v>
      </c>
      <c r="H1871" t="str">
        <f>VLOOKUP(A1871,'[1]Sheet 1'!$A$1:$B$3144,2,FALSE)</f>
        <v>ALDH4A1</v>
      </c>
      <c r="I1871" t="s">
        <v>1258</v>
      </c>
    </row>
    <row r="1872" spans="1:9">
      <c r="A1872" t="s">
        <v>5381</v>
      </c>
      <c r="B1872" t="s">
        <v>1198</v>
      </c>
      <c r="C1872" t="s">
        <v>665</v>
      </c>
      <c r="H1872" t="str">
        <f>VLOOKUP(A1872,'[1]Sheet 1'!$A$1:$B$3144,2,FALSE)</f>
        <v>GATB,QRSL1</v>
      </c>
      <c r="I1872" t="s">
        <v>667</v>
      </c>
    </row>
    <row r="1873" spans="1:9">
      <c r="A1873" t="s">
        <v>5382</v>
      </c>
      <c r="B1873" t="s">
        <v>1198</v>
      </c>
      <c r="C1873" t="s">
        <v>3959</v>
      </c>
      <c r="I1873" t="s">
        <v>3960</v>
      </c>
    </row>
    <row r="1874" spans="1:9">
      <c r="A1874" t="s">
        <v>5383</v>
      </c>
      <c r="B1874" t="s">
        <v>1198</v>
      </c>
      <c r="C1874" t="s">
        <v>5384</v>
      </c>
      <c r="H1874" t="str">
        <f>VLOOKUP(A1874,'[1]Sheet 1'!$A$1:$B$3144,2,FALSE)</f>
        <v>PFKFB1,PFKFB2,PFKFB3,PFKFB4,TIGAR</v>
      </c>
      <c r="I1874" t="s">
        <v>5385</v>
      </c>
    </row>
    <row r="1875" spans="1:9">
      <c r="A1875" t="s">
        <v>5386</v>
      </c>
      <c r="B1875" t="s">
        <v>1198</v>
      </c>
      <c r="C1875" t="s">
        <v>5387</v>
      </c>
      <c r="H1875" t="str">
        <f>VLOOKUP(A1875,'[1]Sheet 1'!$A$1:$B$3144,2,FALSE)</f>
        <v>SCD,ACOT2,SCD5,ACOT4,FADS6,ACOT1</v>
      </c>
      <c r="I1875" t="s">
        <v>5388</v>
      </c>
    </row>
    <row r="1876" spans="1:9">
      <c r="A1876" t="s">
        <v>5389</v>
      </c>
      <c r="B1876" t="s">
        <v>1198</v>
      </c>
      <c r="C1876" t="s">
        <v>3783</v>
      </c>
      <c r="H1876" t="str">
        <f>VLOOKUP(A1876,'[1]Sheet 1'!$A$1:$B$3144,2,FALSE)</f>
        <v>SARS1,SEPHS2,SEPHS1,SEPSECS,SARS2,PSTK</v>
      </c>
      <c r="I1876" t="s">
        <v>3784</v>
      </c>
    </row>
    <row r="1877" spans="1:9">
      <c r="A1877" t="s">
        <v>5390</v>
      </c>
      <c r="B1877" t="s">
        <v>1198</v>
      </c>
      <c r="C1877" t="s">
        <v>1268</v>
      </c>
      <c r="H1877" t="str">
        <f>VLOOKUP(A1877,'[1]Sheet 1'!$A$1:$B$3144,2,FALSE)</f>
        <v>ABAT,ALDH5A1</v>
      </c>
      <c r="I1877" t="s">
        <v>1271</v>
      </c>
    </row>
    <row r="1878" spans="1:9">
      <c r="A1878" t="s">
        <v>5391</v>
      </c>
      <c r="B1878" t="s">
        <v>1198</v>
      </c>
      <c r="C1878" t="s">
        <v>30</v>
      </c>
      <c r="H1878" t="str">
        <f>VLOOKUP(A1878,'[1]Sheet 1'!$A$1:$B$3144,2,FALSE)</f>
        <v>PLPP1,PLPP2,PLPP3,DGAT1,PLPPR4,LPCAT3,AGPAT1,AGPAT2,ABHD5,AGPAT5,AGPAT3,AGPAT4,GPAM,PLPPR2,MBOAT7,PLPPR3,DGAT2,GPAT3,MOGAT1,MBOAT2,GPAT4,GPAT2,MBOAT1,PLPP4,LCLAT1,LPCAT4,MOGAT3</v>
      </c>
      <c r="I1878" t="s">
        <v>33</v>
      </c>
    </row>
    <row r="1879" spans="1:9">
      <c r="A1879" t="s">
        <v>5392</v>
      </c>
      <c r="B1879" t="s">
        <v>1198</v>
      </c>
      <c r="C1879" t="s">
        <v>5393</v>
      </c>
      <c r="I1879" t="s">
        <v>5394</v>
      </c>
    </row>
    <row r="1880" spans="1:9">
      <c r="A1880" t="s">
        <v>5395</v>
      </c>
      <c r="B1880" t="s">
        <v>1198</v>
      </c>
      <c r="C1880" t="s">
        <v>1966</v>
      </c>
      <c r="H1880" t="str">
        <f>VLOOKUP(A1880,'[1]Sheet 1'!$A$1:$B$3144,2,FALSE)</f>
        <v>PSPH,SHMT1,SHMT2,PHGDH,PSAT1,VPS29</v>
      </c>
      <c r="I1880" t="s">
        <v>1967</v>
      </c>
    </row>
    <row r="1881" spans="1:9">
      <c r="A1881" t="s">
        <v>5396</v>
      </c>
      <c r="B1881" t="s">
        <v>1198</v>
      </c>
      <c r="C1881" t="s">
        <v>30</v>
      </c>
      <c r="H1881" t="str">
        <f>VLOOKUP(A1881,'[1]Sheet 1'!$A$1:$B$3144,2,FALSE)</f>
        <v>TAT</v>
      </c>
      <c r="I1881" t="s">
        <v>33</v>
      </c>
    </row>
    <row r="1882" spans="1:9">
      <c r="A1882" t="s">
        <v>5397</v>
      </c>
      <c r="B1882" t="s">
        <v>1198</v>
      </c>
      <c r="C1882" t="s">
        <v>5398</v>
      </c>
      <c r="I1882" t="s">
        <v>5399</v>
      </c>
    </row>
    <row r="1883" spans="1:9">
      <c r="A1883" t="s">
        <v>5400</v>
      </c>
      <c r="B1883" t="s">
        <v>1198</v>
      </c>
      <c r="C1883" t="s">
        <v>2050</v>
      </c>
      <c r="H1883" t="str">
        <f>VLOOKUP(A1883,'[1]Sheet 1'!$A$1:$B$3144,2,FALSE)</f>
        <v>ADA,PNP</v>
      </c>
      <c r="I1883" t="s">
        <v>2054</v>
      </c>
    </row>
    <row r="1884" spans="1:9">
      <c r="A1884" t="s">
        <v>5401</v>
      </c>
      <c r="B1884" t="s">
        <v>1198</v>
      </c>
      <c r="C1884" t="s">
        <v>2267</v>
      </c>
      <c r="H1884" t="str">
        <f>VLOOKUP(A1884,'[1]Sheet 1'!$A$1:$B$3144,2,FALSE)</f>
        <v>GUK1,IMPDH1,IMPDH2,NME1,NME3,NME4,RRM1,RRM2,NME5,GMPS,NME6,NME7,RRM2B,NME1-NME2</v>
      </c>
      <c r="I1884" t="s">
        <v>2268</v>
      </c>
    </row>
    <row r="1885" spans="1:9">
      <c r="A1885" t="s">
        <v>5402</v>
      </c>
      <c r="B1885" t="s">
        <v>1198</v>
      </c>
      <c r="C1885" t="s">
        <v>5403</v>
      </c>
      <c r="H1885" t="str">
        <f>VLOOKUP(A1885,'[1]Sheet 1'!$A$1:$B$3144,2,FALSE)</f>
        <v>TYR</v>
      </c>
      <c r="I1885" t="s">
        <v>5404</v>
      </c>
    </row>
    <row r="1886" spans="1:9">
      <c r="A1886" t="s">
        <v>5405</v>
      </c>
      <c r="B1886" t="s">
        <v>1198</v>
      </c>
      <c r="C1886" t="s">
        <v>1254</v>
      </c>
      <c r="H1886" t="str">
        <f>VLOOKUP(A1886,'[1]Sheet 1'!$A$1:$B$3144,2,FALSE)</f>
        <v>PYCR1,ALDH18A1,PYCR2</v>
      </c>
      <c r="I1886" t="s">
        <v>1258</v>
      </c>
    </row>
    <row r="1887" spans="1:9">
      <c r="A1887" t="s">
        <v>5406</v>
      </c>
      <c r="B1887" t="s">
        <v>1198</v>
      </c>
      <c r="C1887" t="s">
        <v>1433</v>
      </c>
      <c r="H1887" t="str">
        <f>VLOOKUP(C1887,[3]Sheet1!$B$1:$C$2723,2,FALSE)</f>
        <v>GCST_HUMAN</v>
      </c>
      <c r="I1887" t="s">
        <v>1435</v>
      </c>
    </row>
    <row r="1888" spans="1:9">
      <c r="A1888" t="s">
        <v>5407</v>
      </c>
      <c r="B1888" t="s">
        <v>1198</v>
      </c>
      <c r="C1888" t="s">
        <v>2369</v>
      </c>
      <c r="I1888" t="s">
        <v>2370</v>
      </c>
    </row>
    <row r="1889" spans="1:9">
      <c r="A1889" t="s">
        <v>5408</v>
      </c>
      <c r="B1889" t="s">
        <v>1198</v>
      </c>
      <c r="C1889" t="s">
        <v>30</v>
      </c>
      <c r="H1889" t="str">
        <f>VLOOKUP(A1889,'[1]Sheet 1'!$A$1:$B$3144,2,FALSE)</f>
        <v>CYP2A6,CYP19A1,HSD17B1,HSD17B11,HSD17B7</v>
      </c>
      <c r="I1889" t="s">
        <v>33</v>
      </c>
    </row>
    <row r="1890" spans="1:9">
      <c r="A1890" t="s">
        <v>5409</v>
      </c>
      <c r="B1890" t="s">
        <v>1198</v>
      </c>
      <c r="C1890" t="s">
        <v>1268</v>
      </c>
      <c r="H1890" t="str">
        <f>VLOOKUP(A1890,'[1]Sheet 1'!$A$1:$B$3144,2,FALSE)</f>
        <v>GOT2,ALDH4A1,PRODH2,HOGA1</v>
      </c>
      <c r="I1890" t="s">
        <v>1271</v>
      </c>
    </row>
    <row r="1891" spans="1:9">
      <c r="A1891" t="s">
        <v>5410</v>
      </c>
      <c r="B1891" t="s">
        <v>1198</v>
      </c>
      <c r="C1891" t="s">
        <v>2267</v>
      </c>
      <c r="H1891" t="str">
        <f>VLOOKUP(A1891,'[1]Sheet 1'!$A$1:$B$3144,2,FALSE)</f>
        <v>GLUD1,GLUD2,ALDH18A1</v>
      </c>
      <c r="I1891" t="s">
        <v>2268</v>
      </c>
    </row>
    <row r="1892" spans="1:9">
      <c r="A1892" t="s">
        <v>5411</v>
      </c>
      <c r="B1892" t="s">
        <v>1198</v>
      </c>
      <c r="C1892" t="s">
        <v>2381</v>
      </c>
      <c r="H1892" t="str">
        <f>VLOOKUP(A1892,'[1]Sheet 1'!$A$1:$B$3144,2,FALSE)</f>
        <v>ASNS</v>
      </c>
      <c r="I1892" t="s">
        <v>2382</v>
      </c>
    </row>
    <row r="1893" spans="1:9">
      <c r="A1893" t="s">
        <v>5412</v>
      </c>
      <c r="B1893" t="s">
        <v>1198</v>
      </c>
      <c r="C1893" t="s">
        <v>2381</v>
      </c>
      <c r="H1893" t="str">
        <f>VLOOKUP(A1893,'[1]Sheet 1'!$A$1:$B$3144,2,FALSE)</f>
        <v>AGA,GOT1,ASRGL1,ASPG</v>
      </c>
      <c r="I1893" t="s">
        <v>2382</v>
      </c>
    </row>
    <row r="1894" spans="1:9">
      <c r="A1894" t="s">
        <v>5413</v>
      </c>
      <c r="B1894" t="s">
        <v>1198</v>
      </c>
      <c r="C1894" t="s">
        <v>1453</v>
      </c>
      <c r="H1894" t="str">
        <f>VLOOKUP(A1894,'[1]Sheet 1'!$A$1:$B$3144,2,FALSE)</f>
        <v>AHCY,MAT1A,MAT2A,MAT2B,LOC102724560</v>
      </c>
      <c r="I1894" t="s">
        <v>1455</v>
      </c>
    </row>
    <row r="1895" spans="1:9">
      <c r="A1895" t="s">
        <v>5414</v>
      </c>
      <c r="B1895" t="s">
        <v>1198</v>
      </c>
      <c r="C1895" t="s">
        <v>45</v>
      </c>
      <c r="H1895" t="str">
        <f>VLOOKUP(A1895,'[1]Sheet 1'!$A$1:$B$3144,2,FALSE)</f>
        <v>AHCY,MAT1A,MAT2A,MAT2B</v>
      </c>
      <c r="I1895" t="s">
        <v>48</v>
      </c>
    </row>
    <row r="1896" spans="1:9">
      <c r="A1896" t="s">
        <v>5415</v>
      </c>
      <c r="B1896" t="s">
        <v>1198</v>
      </c>
      <c r="C1896" t="s">
        <v>30</v>
      </c>
      <c r="H1896" t="str">
        <f>VLOOKUP(A1896,'[1]Sheet 1'!$A$1:$B$3144,2,FALSE)</f>
        <v>ACSL1,ACSL3,ACSL4,ACSM3,FADS2,SLC27A2,ACSBG1,ACSL6,ACSL5,ACSM5,ACSBG2,ACSM1,ACSM6,ACSM4</v>
      </c>
      <c r="I1896" t="s">
        <v>33</v>
      </c>
    </row>
    <row r="1897" spans="1:9">
      <c r="A1897" t="s">
        <v>5416</v>
      </c>
      <c r="B1897" t="s">
        <v>1198</v>
      </c>
      <c r="C1897" t="s">
        <v>5417</v>
      </c>
      <c r="H1897" t="str">
        <f>VLOOKUP(C1897,[3]Sheet1!$B$1:$C$2723,2,FALSE)</f>
        <v>GRM8_HUMAN,GRM6_HUMAN,GRM5_HUMAN,GRM1_HUMAN,GRM2_HUMAN,GRM7_HUMAN,GRM3_HUMAN,GRM4_HUMAN</v>
      </c>
      <c r="I1897" t="s">
        <v>5418</v>
      </c>
    </row>
    <row r="1898" spans="1:9">
      <c r="A1898" t="s">
        <v>5419</v>
      </c>
      <c r="B1898" t="s">
        <v>1198</v>
      </c>
      <c r="C1898" t="s">
        <v>2941</v>
      </c>
      <c r="H1898" t="str">
        <f>VLOOKUP(A1898,'[1]Sheet 1'!$A$1:$B$3144,2,FALSE)</f>
        <v>ADA,ADSL,ADSS2,AMPD1,AOX1,APRT,ATIC,DGUOK,GART,GRM5,HPRT1,IMPDH1,ITPA,MAT2A,PNP,PFAS,PPAT,PRPS1,TPMT,XDH,PAICS,RRM2B,MOCOS</v>
      </c>
      <c r="I1898" t="s">
        <v>2942</v>
      </c>
    </row>
    <row r="1899" spans="1:9">
      <c r="A1899" t="s">
        <v>5420</v>
      </c>
      <c r="B1899" t="s">
        <v>1198</v>
      </c>
      <c r="C1899" t="s">
        <v>5421</v>
      </c>
      <c r="H1899" t="str">
        <f>VLOOKUP(A1899,'[1]Sheet 1'!$A$1:$B$3144,2,FALSE)</f>
        <v>ARNT,CDKN1A,CREBBP,CTSK,DIAPH1,DVL2,EP300,EPAS1,FH,HIF1A,PDGFB,PRCC,SFPQ,SLC2A1,ELOC,ELOB,TFE3,TGFA,TGFB1,TGFB2,TGFB3,VEGFA,VHL,TFEB,CUL2,ARNT2,RBX1,SETD2,EGLN1,BIRC7,COL21A1,EGLN2,EGLN3,CADM2</v>
      </c>
      <c r="I1899" t="s">
        <v>5422</v>
      </c>
    </row>
    <row r="1900" spans="1:9">
      <c r="A1900" t="s">
        <v>5423</v>
      </c>
      <c r="B1900" t="s">
        <v>1198</v>
      </c>
      <c r="C1900" t="s">
        <v>5424</v>
      </c>
      <c r="H1900" t="str">
        <f>VLOOKUP(A1900,'[1]Sheet 1'!$A$1:$B$3144,2,FALSE)</f>
        <v>CYB5A,CYP1A1,CYP1A2,CYP1B1,CYP2A6,CYP2A7,CYP3A7,CYP2A13,CYP2B6,CYP2C19,CYP2C8,CYP2C9,CYP2C18,CYP2D6,CYP2E1,CYP2F1,CYP2J2,CYP3A4,CYP3A5,CYP4A11,CYP4B1,CYP7A1,CYP8B1,CYP11A1,CYP11B1,CYP11B2,CYP17A1,CYP19A1,CYP24A1,CYP26A1,CYP27A1,CYP27B1,CYP51A1,CYB5R3,CYP4F3,POR,CYP4F2,CYP7B1,CYP46A1,CYP4F8,CYP2S1,CYB5R4,CYP39A1,CYB5R2,CYB5R1,CYP2W1,CYP26B1,CYP20A1,CYP4F11,CYP3A43,CYP4F12,CYB5B,CYP2U1,CYP2R1,CYP4F22,CYP4Z1,CYP4X1,CYP4A22,CYP4V2,CYP27C1,CYP26C1</v>
      </c>
      <c r="I1900" t="s">
        <v>5425</v>
      </c>
    </row>
    <row r="1901" spans="1:9">
      <c r="A1901" t="s">
        <v>5426</v>
      </c>
      <c r="B1901" t="s">
        <v>1198</v>
      </c>
      <c r="C1901" t="s">
        <v>3972</v>
      </c>
      <c r="H1901" t="str">
        <f>VLOOKUP(A1901,'[1]Sheet 1'!$A$1:$B$3144,2,FALSE)</f>
        <v>CFB,C1QA,C1QB,C1QC,C1R,C1S,C2,C3,C4A,C4B,C5,C6,C7,C8A,C8B,C8G,C9,CD55,CFD,CFP,MASP1,MASP2</v>
      </c>
      <c r="I1901" t="s">
        <v>3974</v>
      </c>
    </row>
    <row r="1902" spans="1:9">
      <c r="A1902" t="s">
        <v>5427</v>
      </c>
      <c r="B1902" t="s">
        <v>1198</v>
      </c>
      <c r="C1902" t="s">
        <v>5428</v>
      </c>
      <c r="H1902" t="str">
        <f>VLOOKUP(A1902,'[1]Sheet 1'!$A$1:$B$3144,2,FALSE)</f>
        <v>AKT1,CCND1,BCL2,CDKN1B,CREB1,HBEGF,S1PR3,EGFR,ELK1,ESR1,FOXO3,FOS,PRMT1,HSP90AA1,IGF1R,PDPK1,PIK3CA,PRKCZ,MAPK1,MAPK3,PTK2,SRC,SRF,STRN,XPO1,SPHK1,UHMK1</v>
      </c>
      <c r="I1902" t="s">
        <v>5429</v>
      </c>
    </row>
    <row r="1903" spans="1:9">
      <c r="A1903" t="s">
        <v>5430</v>
      </c>
      <c r="B1903" t="s">
        <v>1179</v>
      </c>
      <c r="C1903" t="s">
        <v>4076</v>
      </c>
      <c r="E1903" t="s">
        <v>5431</v>
      </c>
      <c r="F1903">
        <v>15422</v>
      </c>
      <c r="G1903" t="s">
        <v>5432</v>
      </c>
      <c r="H1903" t="str">
        <f>VLOOKUP(A1903,'[1]Sheet 1'!$A$1:$B$3144,2,FALSE)</f>
        <v>ACACB,BTD,HLCS,SPCS1</v>
      </c>
      <c r="I1903" t="s">
        <v>4077</v>
      </c>
    </row>
    <row r="1904" spans="1:9">
      <c r="A1904" t="s">
        <v>5433</v>
      </c>
      <c r="B1904" t="s">
        <v>1179</v>
      </c>
      <c r="C1904" t="s">
        <v>16</v>
      </c>
      <c r="E1904" t="s">
        <v>5434</v>
      </c>
      <c r="F1904">
        <v>16908</v>
      </c>
      <c r="H1904" t="str">
        <f>VLOOKUP(A1904,'[1]Sheet 1'!$A$1:$B$3144,2,FALSE)</f>
        <v>ECHS1,HSD17B10,HADHA,HADHB,PPT1,ACAA2,MECR</v>
      </c>
      <c r="I1904" t="s">
        <v>19</v>
      </c>
    </row>
    <row r="1905" spans="1:9">
      <c r="A1905" t="s">
        <v>5435</v>
      </c>
      <c r="B1905" t="s">
        <v>1179</v>
      </c>
      <c r="C1905" t="s">
        <v>1268</v>
      </c>
      <c r="E1905" t="s">
        <v>5436</v>
      </c>
      <c r="F1905">
        <v>16856</v>
      </c>
      <c r="H1905" t="str">
        <f>VLOOKUP(A1905,'[1]Sheet 1'!$A$1:$B$3144,2,FALSE)</f>
        <v>GLO1,HAGH,LDHD</v>
      </c>
      <c r="I1905" t="s">
        <v>1271</v>
      </c>
    </row>
    <row r="1906" spans="1:9">
      <c r="A1906" t="s">
        <v>5437</v>
      </c>
      <c r="B1906" t="s">
        <v>1253</v>
      </c>
      <c r="C1906" t="s">
        <v>2983</v>
      </c>
      <c r="D1906" t="s">
        <v>5438</v>
      </c>
      <c r="E1906" t="s">
        <v>5439</v>
      </c>
      <c r="F1906">
        <v>15422</v>
      </c>
      <c r="G1906" t="s">
        <v>5440</v>
      </c>
      <c r="H1906" t="str">
        <f>VLOOKUP(A1906,'[1]Sheet 1'!$A$1:$B$3144,2,FALSE)</f>
        <v>SLC19A2,TPK1,THTPA,NTPCR</v>
      </c>
      <c r="I1906" t="s">
        <v>2984</v>
      </c>
    </row>
    <row r="1907" spans="1:9">
      <c r="A1907" t="s">
        <v>5441</v>
      </c>
      <c r="B1907" t="s">
        <v>1179</v>
      </c>
      <c r="C1907" t="s">
        <v>3537</v>
      </c>
      <c r="E1907" t="s">
        <v>5442</v>
      </c>
      <c r="F1907">
        <v>17627</v>
      </c>
      <c r="H1907" t="str">
        <f>VLOOKUP(A1907,'[1]Sheet 1'!$A$1:$B$3144,2,FALSE)</f>
        <v>BAAT,AKR1C4,CYP7A1,CYP8B1,CYP27A1,HSD17B4,LIPA,SCP2,AKR1D1,ACOX2,CH25H,CYP7B1,CYP46A1,SLC27A5,AMACR,CYP39A1,HSD3B7</v>
      </c>
      <c r="I1907" t="s">
        <v>3538</v>
      </c>
    </row>
    <row r="1908" spans="1:9">
      <c r="A1908" t="s">
        <v>5443</v>
      </c>
      <c r="B1908" t="s">
        <v>1179</v>
      </c>
      <c r="C1908" t="s">
        <v>2310</v>
      </c>
      <c r="E1908" t="s">
        <v>5444</v>
      </c>
      <c r="F1908">
        <v>30763</v>
      </c>
      <c r="H1908" t="str">
        <f>VLOOKUP(A1908,'[1]Sheet 1'!$A$1:$B$3144,2,FALSE)</f>
        <v>COQ7,COQ6,COQ3,COQ5</v>
      </c>
      <c r="I1908" t="s">
        <v>2311</v>
      </c>
    </row>
    <row r="1909" spans="1:9">
      <c r="A1909" t="s">
        <v>5445</v>
      </c>
      <c r="B1909" t="s">
        <v>1179</v>
      </c>
      <c r="C1909" t="s">
        <v>5446</v>
      </c>
      <c r="E1909" t="s">
        <v>5447</v>
      </c>
      <c r="F1909">
        <v>17263</v>
      </c>
      <c r="H1909" t="str">
        <f>VLOOKUP(A1909,'[1]Sheet 1'!$A$1:$B$3144,2,FALSE)</f>
        <v>STS,CYP17A1,CYP19A1,HSD3B1,HSD17B1,HSD17B3,SRD5A1,AKR1D1,SULT1E1,SULT2B1,UGT2B17,UGT2B11</v>
      </c>
      <c r="I1909" t="s">
        <v>5448</v>
      </c>
    </row>
    <row r="1910" spans="1:9">
      <c r="A1910" t="s">
        <v>5449</v>
      </c>
      <c r="B1910" t="s">
        <v>1179</v>
      </c>
      <c r="C1910" t="s">
        <v>5450</v>
      </c>
      <c r="E1910" t="s">
        <v>5451</v>
      </c>
      <c r="F1910">
        <v>17627</v>
      </c>
      <c r="H1910" t="str">
        <f>VLOOKUP(A1910,'[1]Sheet 1'!$A$1:$B$3144,2,FALSE)</f>
        <v>AKR1C4,CYP11A1,CYP11B1,CYP11B2,CYP17A1,CYP21A2,HSD3B1,HSD3B2,HSD11B1,HSD11B2,AKR1D1</v>
      </c>
      <c r="I1910" t="s">
        <v>5452</v>
      </c>
    </row>
    <row r="1911" spans="1:9">
      <c r="A1911" t="s">
        <v>5453</v>
      </c>
      <c r="B1911" t="s">
        <v>1179</v>
      </c>
      <c r="C1911" t="s">
        <v>4129</v>
      </c>
      <c r="E1911" t="s">
        <v>5454</v>
      </c>
      <c r="F1911" t="s">
        <v>749</v>
      </c>
      <c r="H1911" t="str">
        <f>VLOOKUP(A1911,'[1]Sheet 1'!$A$1:$B$3144,2,FALSE)</f>
        <v>G6PC1,GALT,B4GALT1,LALBA,SLC2A1,SLC35A2,UGP2,CMPK1,CANT1,NME1-NME2</v>
      </c>
      <c r="I1911" t="s">
        <v>4131</v>
      </c>
    </row>
    <row r="1912" spans="1:9">
      <c r="A1912" t="s">
        <v>5455</v>
      </c>
      <c r="B1912" t="s">
        <v>1179</v>
      </c>
      <c r="C1912" t="s">
        <v>1328</v>
      </c>
      <c r="E1912" t="s">
        <v>5456</v>
      </c>
      <c r="F1912">
        <v>15422</v>
      </c>
      <c r="H1912" t="str">
        <f>VLOOKUP(A1912,'[1]Sheet 1'!$A$1:$B$3144,2,FALSE)</f>
        <v>ACACB,BTD,HLCS,SPCS1</v>
      </c>
      <c r="I1912" t="s">
        <v>1330</v>
      </c>
    </row>
    <row r="1913" spans="1:9">
      <c r="A1913" t="s">
        <v>5457</v>
      </c>
      <c r="B1913" t="s">
        <v>1179</v>
      </c>
      <c r="C1913" t="s">
        <v>5458</v>
      </c>
      <c r="E1913" t="s">
        <v>5459</v>
      </c>
      <c r="F1913">
        <v>17627</v>
      </c>
      <c r="H1913" t="str">
        <f>VLOOKUP(A1913,'[1]Sheet 1'!$A$1:$B$3144,2,FALSE)</f>
        <v>ALOX12,ALOX5,ALOX12B,ALOX15,ALOX15B,CBR1,CYP2B6,CYP2C8,CYP2E1,CYP2J2,CYP4A11,EPHX2,GGT1,GPX1,LTA4H,CYP4F3,LTC4S,PTGDS,PTGIS,PTGS1,PTGS2,TBXAS1,CYP4F2,AKR1C3,PTGES,CYP4F8,CYP2U1,PRXL2B,PLA2G4B</v>
      </c>
      <c r="I1913" t="s">
        <v>5460</v>
      </c>
    </row>
    <row r="1914" spans="1:9">
      <c r="A1914" t="s">
        <v>5461</v>
      </c>
      <c r="B1914" t="s">
        <v>1179</v>
      </c>
      <c r="C1914" t="s">
        <v>691</v>
      </c>
      <c r="E1914" t="s">
        <v>5462</v>
      </c>
      <c r="F1914">
        <v>8249</v>
      </c>
      <c r="H1914" t="str">
        <f>VLOOKUP(A1914,'[1]Sheet 1'!$A$1:$B$3144,2,FALSE)</f>
        <v>ALOX12,ALOX5,ALOX12B,ALOX15,ALOX15B,CBR1,CYP2B6,CYP2C8,CYP2E1,CYP2J2,CYP4A11,EPHX2,GGT1,GPX1,LTA4H,CYP4F3,LTC4S,PTGDS,PTGIS,PTGS1,PTGS2,TBXAS1,CYP4F2,AKR1C3,PTGES,CYP4F8,CYP2U1,PRXL2B,PLA2G4B</v>
      </c>
      <c r="I1914" t="s">
        <v>693</v>
      </c>
    </row>
    <row r="1915" spans="1:9">
      <c r="A1915" t="s">
        <v>5463</v>
      </c>
      <c r="B1915" t="s">
        <v>1179</v>
      </c>
      <c r="C1915" t="s">
        <v>5464</v>
      </c>
      <c r="E1915" t="s">
        <v>5465</v>
      </c>
      <c r="F1915">
        <v>15365</v>
      </c>
      <c r="H1915" t="str">
        <f>VLOOKUP(A1915,'[1]Sheet 1'!$A$1:$B$3144,2,FALSE)</f>
        <v>ALOX12,ALOX5,ALOX12B,ALOX15,ALOX15B,CBR1,CYP2B6,CYP2C8,CYP2E1,CYP2J2,CYP4A11,EPHX2,GGT1,GPX1,LTA4H,CYP4F3,LTC4S,PTGDS,PTGIS,PTGS1,PTGS2,TBXAS1,CYP4F2,AKR1C3,PTGES,CYP4F8,CYP2U1,PRXL2B,PLA2G4B</v>
      </c>
      <c r="I1915" t="s">
        <v>5466</v>
      </c>
    </row>
    <row r="1916" spans="1:9">
      <c r="A1916" t="s">
        <v>5467</v>
      </c>
      <c r="B1916" t="s">
        <v>1179</v>
      </c>
      <c r="C1916" t="s">
        <v>5468</v>
      </c>
      <c r="E1916" t="s">
        <v>5469</v>
      </c>
      <c r="F1916">
        <v>4909</v>
      </c>
      <c r="H1916" t="str">
        <f>VLOOKUP(A1916,'[1]Sheet 1'!$A$1:$B$3144,2,FALSE)</f>
        <v>ALOX12,ALOX5,ALOX12B,ALOX15,ALOX15B,CBR1,CYP2B6,CYP2C8,CYP2E1,CYP2J2,CYP4A11,EPHX2,GGT1,GPX1,LTA4H,CYP4F3,LTC4S,PTGDS,PTGIS,PTGS1,PTGS2,TBXAS1,CYP4F2,AKR1C3,PTGES,CYP4F8,CYP2U1,PRXL2B,PLA2G4B</v>
      </c>
      <c r="I1916" t="s">
        <v>5470</v>
      </c>
    </row>
    <row r="1917" spans="1:9">
      <c r="A1917" t="s">
        <v>5471</v>
      </c>
      <c r="B1917" t="s">
        <v>1179</v>
      </c>
      <c r="C1917" t="s">
        <v>691</v>
      </c>
      <c r="E1917" t="s">
        <v>5472</v>
      </c>
      <c r="F1917">
        <v>6128</v>
      </c>
      <c r="H1917" t="str">
        <f>VLOOKUP(A1917,'[1]Sheet 1'!$A$1:$B$3144,2,FALSE)</f>
        <v>ALOX12,ALOX5,ALOX12B,ALOX15,ALOX15B,CBR1,CYP2B6,CYP2C8,CYP2E1,CYP2J2,CYP4A11,EPHX2,GGT1,GPX1,LTA4H,CYP4F3,LTC4S,PTGDS,PTGIS,PTGS1,PTGS2,TBXAS1,CYP4F2,AKR1C3,PTGES,CYP4F8,CYP2U1,PRXL2B,PLA2G4B</v>
      </c>
      <c r="I1917" t="s">
        <v>693</v>
      </c>
    </row>
    <row r="1918" spans="1:9">
      <c r="A1918" t="s">
        <v>5473</v>
      </c>
      <c r="B1918" t="s">
        <v>1179</v>
      </c>
      <c r="C1918" t="s">
        <v>5474</v>
      </c>
      <c r="E1918" t="s">
        <v>5475</v>
      </c>
      <c r="F1918">
        <v>8887</v>
      </c>
      <c r="H1918" t="str">
        <f>VLOOKUP(A1918,'[1]Sheet 1'!$A$1:$B$3144,2,FALSE)</f>
        <v>ALOX12,ALOX5,ALOX12B,ALOX15,ALOX15B,CBR1,CYP2B6,CYP2C8,CYP2E1,CYP2J2,CYP4A11,EPHX2,GGT1,GPX1,LTA4H,CYP4F3,LTC4S,PTGDS,PTGIS,PTGS1,PTGS2,TBXAS1,CYP4F2,AKR1C3,PTGES,CYP4F8,CYP2U1,PRXL2B,PLA2G4B</v>
      </c>
      <c r="I1918" t="s">
        <v>5476</v>
      </c>
    </row>
    <row r="1919" spans="1:9">
      <c r="A1919" t="s">
        <v>5477</v>
      </c>
      <c r="B1919" t="s">
        <v>1179</v>
      </c>
      <c r="C1919" t="s">
        <v>5478</v>
      </c>
      <c r="E1919" t="s">
        <v>5479</v>
      </c>
      <c r="F1919">
        <v>47381</v>
      </c>
      <c r="H1919" t="str">
        <f>VLOOKUP(A1919,'[1]Sheet 1'!$A$1:$B$3144,2,FALSE)</f>
        <v>ALOX12,ALOX5,ALOX12B,ALOX15,ALOX15B,CBR1,CYP2B6,CYP2C8,CYP2E1,CYP2J2,CYP4A11,EPHX2,GGT1,GPX1,LTA4H,CYP4F3,LTC4S,PTGDS,PTGIS,PTGS1,PTGS2,TBXAS1,CYP4F2,AKR1C3,PTGES,CYP4F8,CYP2U1,PRXL2B,PLA2G4B</v>
      </c>
      <c r="I1919" t="s">
        <v>5480</v>
      </c>
    </row>
    <row r="1920" spans="1:9">
      <c r="A1920" t="s">
        <v>5481</v>
      </c>
      <c r="B1920" t="s">
        <v>1179</v>
      </c>
      <c r="C1920">
        <v>9352</v>
      </c>
      <c r="E1920" t="s">
        <v>5482</v>
      </c>
      <c r="F1920">
        <v>9352</v>
      </c>
      <c r="H1920" t="str">
        <f>VLOOKUP(A1920,'[1]Sheet 1'!$A$1:$B$3144,2,FALSE)</f>
        <v>ALOX12,ALOX5,ALOX12B,ALOX15,ALOX15B,CBR1,CYP2B6,CYP2C8,CYP2E1,CYP2J2,CYP4A11,EPHX2,GGT1,GPX1,LTA4H,CYP4F3,LTC4S,PTGDS,PTGIS,PTGS1,PTGS2,TBXAS1,CYP4F2,AKR1C3,PTGES,CYP4F8,CYP2U1,PRXL2B,PLA2G4B</v>
      </c>
      <c r="I1920" t="s">
        <v>5483</v>
      </c>
    </row>
    <row r="1921" spans="1:9">
      <c r="A1921" t="s">
        <v>5484</v>
      </c>
      <c r="B1921" t="s">
        <v>1179</v>
      </c>
      <c r="C1921" t="s">
        <v>5485</v>
      </c>
      <c r="E1921" t="s">
        <v>5486</v>
      </c>
      <c r="F1921">
        <v>41423</v>
      </c>
      <c r="H1921" t="str">
        <f>VLOOKUP(A1921,'[1]Sheet 1'!$A$1:$B$3144,2,FALSE)</f>
        <v>ADH1A,ADH1B,ALOX12,ALOX5,ALOX12B,ALOX15,ALOX15B,CBR1,CYP2B6,CYP2C8,CYP2C9,CYP2D6,CYP2E1,CYP2J2,CYP3A4,CYP4A11,EPHX2,GGT1,GPX1,LTA4H,CYP4F3,LTC4S,PTGDS,PTGIS,PTGS1,PTGS2,TBXAS1,CYP4F2,AKR1C3,PTGES,CYP4F8,UGT1A10,CYP2U1,PRXL2B,PLA2G4B</v>
      </c>
      <c r="I1921" t="s">
        <v>5487</v>
      </c>
    </row>
    <row r="1922" spans="1:9">
      <c r="A1922" t="s">
        <v>5488</v>
      </c>
      <c r="B1922" t="s">
        <v>1179</v>
      </c>
      <c r="C1922" t="s">
        <v>691</v>
      </c>
      <c r="E1922" t="s">
        <v>5489</v>
      </c>
      <c r="F1922">
        <v>6129</v>
      </c>
      <c r="H1922" t="str">
        <f>VLOOKUP(A1922,'[1]Sheet 1'!$A$1:$B$3144,2,FALSE)</f>
        <v>ALOX12,ALOX5,ALOX12B,ALOX15,ALOX15B,CBR1,CYP2B6,CYP2C8,CYP2E1,CYP2J2,CYP4A11,EPHX2,GGT1,GPX1,LTA4H,CYP4F3,LTC4S,PTGDS,PTGIS,PTGS1,PTGS2,TBXAS1,CYP4F2,AKR1C3,PTGES,CYP4F8,CYP2U1,PRXL2B,PLA2G4B</v>
      </c>
      <c r="I1922" t="s">
        <v>693</v>
      </c>
    </row>
    <row r="1923" spans="1:9">
      <c r="A1923" t="s">
        <v>5490</v>
      </c>
      <c r="B1923" t="s">
        <v>1179</v>
      </c>
      <c r="C1923" t="s">
        <v>30</v>
      </c>
      <c r="E1923" t="s">
        <v>5491</v>
      </c>
      <c r="F1923">
        <v>30751</v>
      </c>
      <c r="H1923" t="str">
        <f>VLOOKUP(A1923,'[1]Sheet 1'!$A$1:$B$3144,2,FALSE)</f>
        <v>AKR1B1,CBR1,DHFR,GCH1,GCHFR,PTS,QDPR,SPR</v>
      </c>
      <c r="I1923" t="s">
        <v>33</v>
      </c>
    </row>
    <row r="1924" spans="1:9">
      <c r="A1924" t="s">
        <v>5492</v>
      </c>
      <c r="B1924" t="s">
        <v>1253</v>
      </c>
      <c r="C1924" t="s">
        <v>5493</v>
      </c>
      <c r="D1924" t="s">
        <v>5494</v>
      </c>
      <c r="E1924" t="s">
        <v>5495</v>
      </c>
      <c r="F1924">
        <v>15422</v>
      </c>
      <c r="G1924" t="s">
        <v>5496</v>
      </c>
      <c r="H1924" t="str">
        <f>VLOOKUP(A1924,'[1]Sheet 1'!$A$1:$B$3144,2,FALSE)</f>
        <v>AGL,GBE1,GCK,GPI,GUSB,GYS2,HK2,PGM1,PYGL,SI,UGDH,UGP2,MGAM,UGT2B11,PGM2L1</v>
      </c>
      <c r="I1924" t="s">
        <v>5497</v>
      </c>
    </row>
    <row r="1925" spans="1:9">
      <c r="A1925" t="s">
        <v>5498</v>
      </c>
      <c r="B1925" t="s">
        <v>1253</v>
      </c>
      <c r="C1925" t="s">
        <v>736</v>
      </c>
      <c r="D1925" t="s">
        <v>5499</v>
      </c>
      <c r="E1925" t="s">
        <v>5500</v>
      </c>
      <c r="F1925">
        <v>16908</v>
      </c>
      <c r="G1925" t="s">
        <v>5501</v>
      </c>
      <c r="H1925" t="str">
        <f>VLOOKUP(A1925,'[1]Sheet 1'!$A$1:$B$3144,2,FALSE)</f>
        <v>ADH1A,ALDH1A1,CYP2A6,CYP2A7,CYP2A13,CYP2B6,CYP3A4,CYP3A5,CYP26A1,HSPA5,PPIB,RPE65,PNPLA4,RDH16,DGAT1,ALDH1A2,LRAT,DHRS3,PDIA4,PDIA6,DHRS9,DHRS4,ERP29,SDF2L1,RDH8,RDH11,DNAJB11,BCO1,UGT1A1,RETSAT,PDIA2,CYP3A43,RDH12,AWAT1,CYP3A7-CYP3A51P</v>
      </c>
      <c r="I1925" t="s">
        <v>737</v>
      </c>
    </row>
    <row r="1926" spans="1:9">
      <c r="A1926" t="s">
        <v>5502</v>
      </c>
      <c r="B1926" t="s">
        <v>1179</v>
      </c>
      <c r="C1926" t="s">
        <v>3537</v>
      </c>
      <c r="E1926" t="s">
        <v>5503</v>
      </c>
      <c r="F1926">
        <v>17627</v>
      </c>
      <c r="H1926" t="str">
        <f>VLOOKUP(A1926,'[1]Sheet 1'!$A$1:$B$3144,2,FALSE)</f>
        <v>BAAT,AKR1C4,CYP7A1,CYP8B1,CYP27A1,HSD17B4,LIPA,SCP2,AKR1D1,ACOX2,CH25H,CYP7B1,CYP46A1,SLC27A5,AMACR,CYP39A1,HSD3B7</v>
      </c>
      <c r="I1926" t="s">
        <v>3538</v>
      </c>
    </row>
    <row r="1927" spans="1:9">
      <c r="A1927" t="s">
        <v>5504</v>
      </c>
      <c r="B1927" t="s">
        <v>1179</v>
      </c>
      <c r="C1927" t="s">
        <v>3537</v>
      </c>
      <c r="E1927" t="s">
        <v>5505</v>
      </c>
      <c r="F1927">
        <v>17627</v>
      </c>
      <c r="H1927" t="str">
        <f>VLOOKUP(A1927,'[1]Sheet 1'!$A$1:$B$3144,2,FALSE)</f>
        <v>BAAT,AKR1C4,CYP7A1,CYP8B1,CYP27A1,HSD17B4,LIPA,SCP2,AKR1D1,ACOX2,CH25H,CYP7B1,CYP46A1,SLC27A5,AMACR,CYP39A1,HSD3B7</v>
      </c>
      <c r="I1927" t="s">
        <v>3538</v>
      </c>
    </row>
    <row r="1928" spans="1:9">
      <c r="A1928" t="s">
        <v>5506</v>
      </c>
      <c r="B1928" t="s">
        <v>1179</v>
      </c>
      <c r="C1928" t="s">
        <v>5507</v>
      </c>
      <c r="H1928" t="str">
        <f>VLOOKUP(C1928,[3]Sheet1!$B$1:$C$2723,2,FALSE)</f>
        <v>ABCA1_HUMAN,APOA1_HUMAN</v>
      </c>
      <c r="I1928" t="s">
        <v>5508</v>
      </c>
    </row>
    <row r="1929" spans="1:9">
      <c r="A1929" t="s">
        <v>5509</v>
      </c>
      <c r="B1929" t="s">
        <v>1179</v>
      </c>
      <c r="C1929" t="s">
        <v>449</v>
      </c>
      <c r="E1929" t="s">
        <v>5510</v>
      </c>
      <c r="F1929">
        <v>17627</v>
      </c>
      <c r="H1929" t="str">
        <f>VLOOKUP(A1929,'[1]Sheet 1'!$A$1:$B$3144,2,FALSE)</f>
        <v>BAAT,AKR1C4,CYP7A1,CYP8B1,CYP27A1,HSD17B4,LIPA,SCP2,AKR1D1,ACOX2,CH25H,CYP7B1,CYP46A1,SLC27A5,AMACR,CYP39A1,HSD3B7</v>
      </c>
      <c r="I1929" t="s">
        <v>452</v>
      </c>
    </row>
    <row r="1930" spans="1:9">
      <c r="A1930" t="s">
        <v>5511</v>
      </c>
      <c r="B1930" t="s">
        <v>1179</v>
      </c>
      <c r="C1930" t="s">
        <v>5512</v>
      </c>
      <c r="H1930" t="str">
        <f>VLOOKUP(C1930,[3]Sheet1!$B$1:$C$2723,2,FALSE)</f>
        <v>CP27A_HUMAN</v>
      </c>
      <c r="I1930" t="s">
        <v>5513</v>
      </c>
    </row>
    <row r="1931" spans="1:9">
      <c r="A1931" t="s">
        <v>5514</v>
      </c>
      <c r="B1931" t="s">
        <v>1179</v>
      </c>
      <c r="C1931" t="s">
        <v>3679</v>
      </c>
      <c r="E1931" t="s">
        <v>5515</v>
      </c>
      <c r="F1931">
        <v>16908</v>
      </c>
      <c r="H1931" t="str">
        <f>VLOOKUP(A1931,'[1]Sheet 1'!$A$1:$B$3144,2,FALSE)</f>
        <v>ADH1A,ALDH1A1,CYP2A6,CYP2A7,CYP2A13,CYP2B6,CYP3A4,CYP3A5,CYP26A1,HSPA5,PPIB,RPE65,PNPLA4,RDH16,DGAT1,ALDH1A2,LRAT,DHRS3,PDIA4,PDIA6,DHRS9,DHRS4,ERP29,SDF2L1,RDH8,RDH11,DNAJB11,BCO1,UGT1A1,RETSAT,PDIA2,CYP3A43,RDH12,AWAT1,CYP3A7-CYP3A51P</v>
      </c>
      <c r="I1931" t="s">
        <v>3680</v>
      </c>
    </row>
    <row r="1932" spans="1:9">
      <c r="A1932" t="s">
        <v>5516</v>
      </c>
      <c r="B1932" t="s">
        <v>1179</v>
      </c>
      <c r="C1932" t="s">
        <v>5517</v>
      </c>
      <c r="E1932" t="s">
        <v>5518</v>
      </c>
      <c r="F1932">
        <v>161315</v>
      </c>
      <c r="H1932" t="str">
        <f>VLOOKUP(A1932,'[1]Sheet 1'!$A$1:$B$3144,2,FALSE)</f>
        <v>BCHE,CES1,ABCC2,CYP3A4,CYP3A5,HSPA5,ABCC1,ABCB1,PPIB,TOP1,CES2,ABCG2,PDIA4,PDIA6,SLCO1B1,ERP29,SDF2L1,DNAJB11,UGT1A10,UGT1A9,UGT1A1,PDIA2</v>
      </c>
      <c r="I1932" t="s">
        <v>5519</v>
      </c>
    </row>
    <row r="1933" spans="1:9">
      <c r="A1933" t="s">
        <v>5520</v>
      </c>
      <c r="B1933" t="s">
        <v>1179</v>
      </c>
      <c r="C1933" t="s">
        <v>5521</v>
      </c>
      <c r="E1933" t="s">
        <v>5522</v>
      </c>
      <c r="F1933">
        <v>45863</v>
      </c>
      <c r="H1933" t="str">
        <f>VLOOKUP(A1933,'[1]Sheet 1'!$A$1:$B$3144,2,FALSE)</f>
        <v>ABCC2,ABCC1,ABCB1,ABCG2,TUBA1B,SLCO1B3,TUBB1</v>
      </c>
      <c r="I1933" t="s">
        <v>5523</v>
      </c>
    </row>
    <row r="1934" spans="1:9">
      <c r="A1934" t="s">
        <v>5524</v>
      </c>
      <c r="B1934" t="s">
        <v>1179</v>
      </c>
      <c r="C1934" t="s">
        <v>5525</v>
      </c>
      <c r="E1934" t="s">
        <v>5526</v>
      </c>
      <c r="F1934">
        <v>4672</v>
      </c>
      <c r="H1934" t="str">
        <f>VLOOKUP(A1934,'[1]Sheet 1'!$A$1:$B$3144,2,FALSE)</f>
        <v>ABCC2,ABCC1,ABCB1,ABCG2,TUBA1B,SLCO1B3,TUBB1</v>
      </c>
      <c r="I1934" t="s">
        <v>5527</v>
      </c>
    </row>
    <row r="1935" spans="1:9">
      <c r="A1935" t="s">
        <v>5528</v>
      </c>
      <c r="B1935" t="s">
        <v>1179</v>
      </c>
      <c r="C1935" t="s">
        <v>5529</v>
      </c>
      <c r="E1935" t="s">
        <v>5530</v>
      </c>
      <c r="F1935">
        <v>27375</v>
      </c>
      <c r="H1935" t="str">
        <f>VLOOKUP(A1935,'[1]Sheet 1'!$A$1:$B$3144,2,FALSE)</f>
        <v>CDKN1A,ABCC2,CYP3A4,ABCC1,ABCB1,TP53,ABCC3,TUBA1B,RALBP1,TUBB1,ABCC10</v>
      </c>
      <c r="I1935" t="s">
        <v>5531</v>
      </c>
    </row>
    <row r="1936" spans="1:9">
      <c r="A1936" t="s">
        <v>5532</v>
      </c>
      <c r="B1936" t="s">
        <v>1179</v>
      </c>
      <c r="C1936" t="s">
        <v>5533</v>
      </c>
      <c r="E1936" t="s">
        <v>5534</v>
      </c>
      <c r="F1936">
        <v>28445</v>
      </c>
      <c r="H1936" t="str">
        <f>VLOOKUP(A1936,'[1]Sheet 1'!$A$1:$B$3144,2,FALSE)</f>
        <v>CDKN1A,ABCC2,ABCC1,ABCB1,TP53,ABCC3,TUBA1B,RALBP1,TUBB1,ABCC10</v>
      </c>
      <c r="I1936" t="s">
        <v>5535</v>
      </c>
    </row>
    <row r="1937" spans="1:9">
      <c r="A1937" t="s">
        <v>5536</v>
      </c>
      <c r="B1937" t="s">
        <v>1179</v>
      </c>
      <c r="C1937" t="s">
        <v>691</v>
      </c>
      <c r="E1937" t="s">
        <v>5537</v>
      </c>
      <c r="F1937">
        <v>36373</v>
      </c>
      <c r="H1937" t="str">
        <f>VLOOKUP(A1937,'[1]Sheet 1'!$A$1:$B$3144,2,FALSE)</f>
        <v>CDKN1A,ABCC2,ABCC1,ABCB1,TP53,ABCC3,TUBA1B,RALBP1,TUBB1,ABCC10</v>
      </c>
      <c r="I1937" t="s">
        <v>693</v>
      </c>
    </row>
    <row r="1938" spans="1:9">
      <c r="A1938" t="s">
        <v>5538</v>
      </c>
      <c r="B1938" t="s">
        <v>1179</v>
      </c>
      <c r="C1938" t="s">
        <v>691</v>
      </c>
      <c r="E1938" t="s">
        <v>5539</v>
      </c>
      <c r="F1938">
        <v>480999</v>
      </c>
      <c r="H1938" t="str">
        <f>VLOOKUP(A1938,'[1]Sheet 1'!$A$1:$B$3144,2,FALSE)</f>
        <v>CDKN1A,ABCC2,CYP3A4,ABCC1,ABCB1,TP53,ABCC3,TUBA1B,RALBP1,TUBB1,ABCC10</v>
      </c>
      <c r="I1938" t="s">
        <v>693</v>
      </c>
    </row>
    <row r="1939" spans="1:9">
      <c r="A1939" t="s">
        <v>5540</v>
      </c>
      <c r="B1939" t="s">
        <v>1179</v>
      </c>
      <c r="C1939" t="s">
        <v>5541</v>
      </c>
      <c r="E1939" t="s">
        <v>5542</v>
      </c>
      <c r="F1939">
        <v>114785</v>
      </c>
      <c r="H1939" t="str">
        <f>VLOOKUP(A1939,'[1]Sheet 1'!$A$1:$B$3144,2,FALSE)</f>
        <v>EGFR,ABCB1,ABCG2</v>
      </c>
      <c r="I1939" t="s">
        <v>5543</v>
      </c>
    </row>
    <row r="1940" spans="1:9">
      <c r="A1940" t="s">
        <v>5544</v>
      </c>
      <c r="B1940" t="s">
        <v>1179</v>
      </c>
      <c r="C1940" t="s">
        <v>691</v>
      </c>
      <c r="E1940" t="s">
        <v>5545</v>
      </c>
      <c r="F1940">
        <v>9362</v>
      </c>
      <c r="H1940" t="str">
        <f>VLOOKUP(A1940,'[1]Sheet 1'!$A$1:$B$3144,2,FALSE)</f>
        <v>ALOX12,ALOX5,ALOX12B,ALOX15,ALOX15B,CBR1,CYP2B6,CYP2C8,CYP2E1,CYP2J2,CYP4A11,EPHX2,GGT1,GPX1,LTA4H,CYP4F3,LTC4S,PTGDS,PTGIS,PTGS1,PTGS2,TBXAS1,CYP4F2,AKR1C3,PTGES,CYP4F8,CYP2U1,PRXL2B,PLA2G4B</v>
      </c>
      <c r="I1940" t="s">
        <v>693</v>
      </c>
    </row>
    <row r="1941" spans="1:9">
      <c r="A1941" t="s">
        <v>5546</v>
      </c>
      <c r="B1941" t="s">
        <v>1179</v>
      </c>
      <c r="C1941" t="s">
        <v>5547</v>
      </c>
      <c r="E1941" t="s">
        <v>5548</v>
      </c>
      <c r="F1941">
        <v>240107</v>
      </c>
      <c r="H1941" t="str">
        <f>VLOOKUP(A1941,'[1]Sheet 1'!$A$1:$B$3144,2,FALSE)</f>
        <v>ALOX12,ALOX5,ALOX12B,ALOX15,ALOX15B,CBR1,CYP2B6,CYP2C8,CYP2E1,CYP2J2,CYP4A11,EPHX2,GGT1,GPX1,LTA4H,CYP4F3,LTC4S,PTGDS,PTGIS,PTGS1,PTGS2,TBXAS1,CYP4F2,AKR1C3,PTGES,CYP4F8,CYP2U1,PRXL2B,PLA2G4B</v>
      </c>
      <c r="I1941" t="s">
        <v>5549</v>
      </c>
    </row>
    <row r="1942" spans="1:9">
      <c r="A1942" t="s">
        <v>5550</v>
      </c>
      <c r="B1942" t="s">
        <v>1179</v>
      </c>
      <c r="C1942" t="s">
        <v>5551</v>
      </c>
      <c r="E1942" t="s">
        <v>5552</v>
      </c>
      <c r="F1942">
        <v>49662</v>
      </c>
      <c r="H1942" t="str">
        <f>VLOOKUP(A1942,'[1]Sheet 1'!$A$1:$B$3144,2,FALSE)</f>
        <v>ALOX12,ALOX5,ALOX12B,ALOX15,ALOX15B,CBR1,CYP2B6,CYP2C8,CYP2E1,CYP2J2,CYP4A11,EPHX2,GGT1,GPX1,LTA4H,CYP4F3,LTC4S,PLA2G2A,PTGDS,PTGIS,PTGS1,PTGS2,TBXAS1,CYP4F2,AKR1C3,PTGES,CYP4F8,CYP2U1,PRXL2B,PLA2G4B</v>
      </c>
      <c r="I1942" t="s">
        <v>5553</v>
      </c>
    </row>
    <row r="1943" spans="1:9">
      <c r="A1943" t="s">
        <v>5554</v>
      </c>
      <c r="B1943" t="s">
        <v>1179</v>
      </c>
      <c r="C1943" t="s">
        <v>691</v>
      </c>
      <c r="E1943" t="s">
        <v>5555</v>
      </c>
      <c r="F1943">
        <v>6717</v>
      </c>
      <c r="H1943" t="str">
        <f>VLOOKUP(A1943,'[1]Sheet 1'!$A$1:$B$3144,2,FALSE)</f>
        <v>ALOX12,ALOX5,ALOX12B,ALOX15,ALOX15B,CBR1,CYP2B6,CYP2C8,CYP2E1,CYP2J2,CYP4A11,EPHX2,GGT1,GPX1,LTA4H,CYP4F3,LTC4S,PTGDS,PTGIS,PTGS1,PTGS2,TBXAS1,CYP4F2,AKR1C3,PTGES,CYP4F8,CYP2U1,PRXL2B,PLA2G4B</v>
      </c>
      <c r="I1943" t="s">
        <v>693</v>
      </c>
    </row>
    <row r="1944" spans="1:9">
      <c r="A1944" t="s">
        <v>5556</v>
      </c>
      <c r="B1944" t="s">
        <v>1179</v>
      </c>
      <c r="C1944" t="s">
        <v>691</v>
      </c>
      <c r="E1944" t="s">
        <v>5557</v>
      </c>
      <c r="F1944">
        <v>7822</v>
      </c>
      <c r="H1944" t="str">
        <f>VLOOKUP(A1944,'[1]Sheet 1'!$A$1:$B$3144,2,FALSE)</f>
        <v>ALOX12,ALOX5,ALOX12B,ALOX15,ALOX15B,CBR1,CYP2B6,CYP2C8,CYP2E1,CYP2J2,CYP4A11,EPHX2,GGT1,GPX1,LTA4H,CYP4F3,LTC4S,PTGDS,PTGIS,PTGS1,PTGS2,TBXAS1,CYP4F2,AKR1C3,PTGES,CYP4F8,CYP2U1,PRXL2B,PLA2G4B</v>
      </c>
      <c r="I1944" t="s">
        <v>693</v>
      </c>
    </row>
    <row r="1945" spans="1:9">
      <c r="A1945" t="s">
        <v>5558</v>
      </c>
      <c r="B1945" t="s">
        <v>1179</v>
      </c>
      <c r="C1945" t="s">
        <v>691</v>
      </c>
      <c r="E1945" t="s">
        <v>5559</v>
      </c>
      <c r="F1945">
        <v>7443</v>
      </c>
      <c r="H1945" t="str">
        <f>VLOOKUP(A1945,'[1]Sheet 1'!$A$1:$B$3144,2,FALSE)</f>
        <v>ALOX12,ALOX5,ALOX12B,ALOX15,ALOX15B,CBR1,CYP2B6,CYP2C8,CYP2E1,CYP2J2,CYP4A11,EPHX2,GGT1,GPX1,LTA4H,CYP4F3,LTC4S,PTGDS,PTGIS,PTGS1,PTGS2,TBXAS1,CYP4F2,AKR1C3,PTGES,CYP4F8,CYP2U1,PRXL2B,PLA2G4B</v>
      </c>
      <c r="I1945" t="s">
        <v>693</v>
      </c>
    </row>
    <row r="1946" spans="1:9">
      <c r="A1946" t="s">
        <v>5560</v>
      </c>
      <c r="B1946" t="s">
        <v>1179</v>
      </c>
      <c r="C1946" t="s">
        <v>691</v>
      </c>
      <c r="E1946" t="s">
        <v>5561</v>
      </c>
      <c r="F1946">
        <v>7476</v>
      </c>
      <c r="H1946" t="str">
        <f>VLOOKUP(A1946,'[1]Sheet 1'!$A$1:$B$3144,2,FALSE)</f>
        <v>ALOX12,ALOX5,ALOX12B,ALOX15,ALOX15B,CBR1,CYP2B6,CYP2C8,CYP2E1,CYP2J2,CYP4A11,EPHX2,GGT1,GPX1,LTA4H,CYP4F3,LTC4S,PTGDS,PTGIS,PTGS1,PTGS2,TBXAS1,CYP4F2,AKR1C3,PTGES,CYP4F8,CYP2U1,PRXL2B,PLA2G4B</v>
      </c>
      <c r="I1946" t="s">
        <v>693</v>
      </c>
    </row>
    <row r="1947" spans="1:9">
      <c r="A1947" t="s">
        <v>5562</v>
      </c>
      <c r="B1947" t="s">
        <v>1179</v>
      </c>
      <c r="C1947" t="s">
        <v>5563</v>
      </c>
      <c r="E1947" t="s">
        <v>5564</v>
      </c>
      <c r="F1947">
        <v>39669</v>
      </c>
      <c r="H1947" t="str">
        <f>VLOOKUP(A1947,'[1]Sheet 1'!$A$1:$B$3144,2,FALSE)</f>
        <v>ALOX12,ALOX5,ALOX12B,ALOX15,ALOX15B,CBR1,CYP2B6,CYP2C8,CYP2E1,CYP2J2,CYP4A11,EPHX2,GGT1,GPX1,LTA4H,CYP4F3,LTC4S,PTGDS,PTGIS,PTGS1,PTGS2,TBXAS1,CYP4F2,AKR1C3,PTGES,CYP4F8,CYP2U1,PRXL2B,PLA2G4B</v>
      </c>
      <c r="I1947" t="s">
        <v>5565</v>
      </c>
    </row>
    <row r="1948" spans="1:9">
      <c r="A1948" t="s">
        <v>5566</v>
      </c>
      <c r="B1948" t="s">
        <v>1179</v>
      </c>
      <c r="C1948" t="s">
        <v>5567</v>
      </c>
      <c r="E1948" t="s">
        <v>5568</v>
      </c>
      <c r="F1948">
        <v>6741</v>
      </c>
      <c r="H1948" t="str">
        <f>VLOOKUP(A1948,'[1]Sheet 1'!$A$1:$B$3144,2,FALSE)</f>
        <v>ALOX12,ALOX5,ALOX12B,ALOX15,ALOX15B,CBR1,CYP2B6,CYP2C8,CYP2E1,CYP2J2,CYP4A11,EPHX2,GGT1,GPX1,LTA4H,CYP4F3,LTC4S,PTGDS,PTGIS,PTGS1,PTGS2,TBXAS1,CYP4F2,AKR1C3,PTGES,CYP4F8,CYP2U1,PRXL2B,PLA2G4B</v>
      </c>
      <c r="I1948" t="s">
        <v>5569</v>
      </c>
    </row>
    <row r="1949" spans="1:9">
      <c r="A1949" t="s">
        <v>5570</v>
      </c>
      <c r="B1949" t="s">
        <v>1179</v>
      </c>
      <c r="C1949" t="s">
        <v>5571</v>
      </c>
      <c r="E1949" t="s">
        <v>5572</v>
      </c>
      <c r="F1949">
        <v>63634</v>
      </c>
      <c r="H1949" t="str">
        <f>VLOOKUP(A1949,'[1]Sheet 1'!$A$1:$B$3144,2,FALSE)</f>
        <v>ALOX12,ALOX5,ALOX12B,ALOX15,ALOX15B,CBR1,CYP2B6,CYP2C8,CYP2E1,CYP2J2,CYP4A11,EPHX2,GGT1,GPX1,LTA4H,CYP4F3,LTC4S,PTGDS,PTGIS,PTGS1,PTGS2,TBXAS1,CYP4F2,AKR1C3,PTGES,CYP4F8,CYP2U1,PRXL2B,PLA2G4B</v>
      </c>
      <c r="I1949" t="s">
        <v>5573</v>
      </c>
    </row>
    <row r="1950" spans="1:9">
      <c r="A1950" t="s">
        <v>5574</v>
      </c>
      <c r="B1950" t="s">
        <v>1179</v>
      </c>
      <c r="C1950" t="s">
        <v>5575</v>
      </c>
      <c r="E1950" t="s">
        <v>5576</v>
      </c>
      <c r="F1950">
        <v>31401</v>
      </c>
      <c r="H1950" t="str">
        <f>VLOOKUP(A1950,'[1]Sheet 1'!$A$1:$B$3144,2,FALSE)</f>
        <v>CYP2C19,CYP3A4,CYP3A5,PDE4D</v>
      </c>
      <c r="I1950" t="s">
        <v>5577</v>
      </c>
    </row>
    <row r="1951" spans="1:9">
      <c r="A1951" t="s">
        <v>5578</v>
      </c>
      <c r="B1951" t="s">
        <v>1198</v>
      </c>
      <c r="C1951" t="s">
        <v>691</v>
      </c>
      <c r="I1951" t="s">
        <v>693</v>
      </c>
    </row>
    <row r="1952" spans="1:9">
      <c r="A1952" t="s">
        <v>5579</v>
      </c>
      <c r="B1952" t="s">
        <v>1198</v>
      </c>
      <c r="C1952" t="s">
        <v>752</v>
      </c>
      <c r="I1952" t="s">
        <v>754</v>
      </c>
    </row>
    <row r="1953" spans="1:9">
      <c r="A1953" t="s">
        <v>5580</v>
      </c>
      <c r="B1953" t="s">
        <v>1179</v>
      </c>
      <c r="C1953" t="s">
        <v>5581</v>
      </c>
      <c r="E1953" t="s">
        <v>5582</v>
      </c>
      <c r="F1953">
        <v>30751</v>
      </c>
      <c r="H1953" t="str">
        <f>VLOOKUP(A1953,'[1]Sheet 1'!$A$1:$B$3144,2,FALSE)</f>
        <v>AKR1B1,CBR1,DHFR,GCH1,GCHFR,PTS,QDPR,SPR</v>
      </c>
      <c r="I1953" t="s">
        <v>5583</v>
      </c>
    </row>
    <row r="1954" spans="1:9">
      <c r="A1954" t="s">
        <v>5584</v>
      </c>
      <c r="B1954" t="s">
        <v>1179</v>
      </c>
      <c r="C1954" t="s">
        <v>1521</v>
      </c>
      <c r="E1954" t="s">
        <v>5585</v>
      </c>
      <c r="F1954">
        <v>30751</v>
      </c>
      <c r="H1954" t="str">
        <f>VLOOKUP(A1954,'[1]Sheet 1'!$A$1:$B$3144,2,FALSE)</f>
        <v>AKR1B1,CBR1,DHFR,GCH1,GCHFR,PTS,QDPR,SPR</v>
      </c>
      <c r="I1954" t="s">
        <v>1523</v>
      </c>
    </row>
    <row r="1955" spans="1:9">
      <c r="A1955" t="s">
        <v>5586</v>
      </c>
      <c r="B1955" t="s">
        <v>1179</v>
      </c>
      <c r="C1955" t="s">
        <v>449</v>
      </c>
      <c r="E1955" t="s">
        <v>5587</v>
      </c>
      <c r="F1955">
        <v>30751</v>
      </c>
      <c r="H1955" t="str">
        <f>VLOOKUP(A1955,'[1]Sheet 1'!$A$1:$B$3144,2,FALSE)</f>
        <v>AKR1B1,CBR1,DHFR,GCH1,GCHFR,PTS,QDPR,SPR</v>
      </c>
      <c r="I1955" t="s">
        <v>452</v>
      </c>
    </row>
    <row r="1956" spans="1:9">
      <c r="A1956" t="s">
        <v>5588</v>
      </c>
      <c r="B1956" t="s">
        <v>1179</v>
      </c>
      <c r="C1956" t="s">
        <v>5589</v>
      </c>
      <c r="E1956" t="s">
        <v>5590</v>
      </c>
      <c r="F1956">
        <v>30751</v>
      </c>
      <c r="H1956" t="str">
        <f>VLOOKUP(A1956,'[1]Sheet 1'!$A$1:$B$3144,2,FALSE)</f>
        <v>AKR1B1,CBR1,DHFR,GCH1,GCHFR,PTS,QDPR,SPR</v>
      </c>
      <c r="I1956" t="s">
        <v>5591</v>
      </c>
    </row>
    <row r="1957" spans="1:9">
      <c r="A1957" t="s">
        <v>5592</v>
      </c>
      <c r="B1957" t="s">
        <v>1179</v>
      </c>
      <c r="C1957" t="s">
        <v>3715</v>
      </c>
      <c r="E1957" t="s">
        <v>5593</v>
      </c>
      <c r="F1957">
        <v>15422</v>
      </c>
      <c r="H1957" t="str">
        <f>VLOOKUP(A1957,'[1]Sheet 1'!$A$1:$B$3144,2,FALSE)</f>
        <v>AGL,GBE1,GCK,GPI,GUSB,GYS2,HK2,PGM1,PYGL,SI,UGDH,UGP2,MGAM,UGT2B11,PGM2L1</v>
      </c>
      <c r="I1957" t="s">
        <v>3716</v>
      </c>
    </row>
    <row r="1958" spans="1:9">
      <c r="A1958" t="s">
        <v>5594</v>
      </c>
      <c r="B1958" t="s">
        <v>1179</v>
      </c>
      <c r="C1958" t="s">
        <v>440</v>
      </c>
      <c r="E1958" t="s">
        <v>5595</v>
      </c>
      <c r="F1958">
        <v>15422</v>
      </c>
      <c r="H1958" t="str">
        <f>VLOOKUP(A1958,'[1]Sheet 1'!$A$1:$B$3144,2,FALSE)</f>
        <v>AGL,GBE1,GCK,GPI,GUSB,GYS2,HK2,PGM1,PYGL,SI,UGDH,UGP2,MGAM,UGT2B11,PGM2L1</v>
      </c>
      <c r="I1958" t="s">
        <v>443</v>
      </c>
    </row>
    <row r="1959" spans="1:9">
      <c r="A1959" t="s">
        <v>5596</v>
      </c>
      <c r="B1959" t="s">
        <v>1179</v>
      </c>
      <c r="C1959" t="s">
        <v>5138</v>
      </c>
      <c r="E1959" t="s">
        <v>5597</v>
      </c>
      <c r="F1959">
        <v>15422</v>
      </c>
      <c r="H1959" t="str">
        <f>VLOOKUP(A1959,'[1]Sheet 1'!$A$1:$B$3144,2,FALSE)</f>
        <v>AGL,GBE1,GCK,GPI,GUSB,GYS2,HK2,PGM1,PYGL,SI,UGDH,UGP2,MGAM,UGT2B11,PGM2L1</v>
      </c>
      <c r="I1959" t="s">
        <v>5139</v>
      </c>
    </row>
    <row r="1960" spans="1:9">
      <c r="A1960" t="s">
        <v>5598</v>
      </c>
      <c r="B1960" t="s">
        <v>1179</v>
      </c>
      <c r="C1960" t="s">
        <v>5599</v>
      </c>
      <c r="E1960" t="s">
        <v>5600</v>
      </c>
      <c r="F1960">
        <v>15422</v>
      </c>
      <c r="H1960" t="str">
        <f>VLOOKUP(A1960,'[1]Sheet 1'!$A$1:$B$3144,2,FALSE)</f>
        <v>AGL,GBE1,GCK,GPI,GUSB,GYS2,HK2,PGM1,PYGL,SI,UGDH,UGP2,MGAM,UGT2B11,PGM2L1</v>
      </c>
      <c r="I1960" t="s">
        <v>5601</v>
      </c>
    </row>
    <row r="1961" spans="1:9">
      <c r="A1961" t="s">
        <v>5602</v>
      </c>
      <c r="B1961" t="s">
        <v>1179</v>
      </c>
      <c r="C1961" t="s">
        <v>5603</v>
      </c>
      <c r="E1961" t="s">
        <v>5604</v>
      </c>
      <c r="F1961">
        <v>17263</v>
      </c>
      <c r="H1961" t="str">
        <f>VLOOKUP(A1961,'[1]Sheet 1'!$A$1:$B$3144,2,FALSE)</f>
        <v>STS,CYP17A1,CYP19A1,HSD3B1,HSD17B1,HSD17B3,SRD5A1,AKR1D1,SULT1E1,SULT2B1,UGT2B17,UGT2B11</v>
      </c>
      <c r="I1961" t="s">
        <v>5605</v>
      </c>
    </row>
    <row r="1962" spans="1:9">
      <c r="A1962" t="s">
        <v>5606</v>
      </c>
      <c r="B1962" t="s">
        <v>1179</v>
      </c>
      <c r="C1962" t="s">
        <v>1328</v>
      </c>
      <c r="I1962" t="s">
        <v>1330</v>
      </c>
    </row>
    <row r="1963" spans="1:9">
      <c r="A1963" t="s">
        <v>5607</v>
      </c>
      <c r="B1963" t="s">
        <v>1179</v>
      </c>
      <c r="C1963" t="s">
        <v>1328</v>
      </c>
      <c r="I1963" t="s">
        <v>1330</v>
      </c>
    </row>
    <row r="1964" spans="1:9">
      <c r="A1964" t="s">
        <v>5608</v>
      </c>
      <c r="B1964" t="s">
        <v>1179</v>
      </c>
      <c r="C1964" t="s">
        <v>1328</v>
      </c>
      <c r="I1964" t="s">
        <v>1330</v>
      </c>
    </row>
    <row r="1965" spans="1:9">
      <c r="A1965" t="s">
        <v>5609</v>
      </c>
      <c r="B1965" t="s">
        <v>1179</v>
      </c>
      <c r="C1965">
        <v>47922</v>
      </c>
      <c r="I1965" t="s">
        <v>5610</v>
      </c>
    </row>
    <row r="1966" spans="1:9">
      <c r="A1966" t="s">
        <v>5611</v>
      </c>
      <c r="B1966" t="s">
        <v>1179</v>
      </c>
      <c r="C1966">
        <v>47922</v>
      </c>
      <c r="I1966" t="s">
        <v>5610</v>
      </c>
    </row>
    <row r="1967" spans="1:9">
      <c r="A1967" t="s">
        <v>5612</v>
      </c>
      <c r="B1967" t="s">
        <v>1179</v>
      </c>
      <c r="C1967" t="s">
        <v>5613</v>
      </c>
      <c r="E1967" t="s">
        <v>5614</v>
      </c>
      <c r="F1967" t="s">
        <v>749</v>
      </c>
      <c r="H1967" t="str">
        <f>VLOOKUP(A1967,'[1]Sheet 1'!$A$1:$B$3144,2,FALSE)</f>
        <v>G6PC1,GALT,B4GALT1,LALBA,SLC2A1,SLC35A2,UGP2,CMPK1,CANT1,NME1-NME2</v>
      </c>
      <c r="I1967" t="s">
        <v>5615</v>
      </c>
    </row>
    <row r="1968" spans="1:9">
      <c r="A1968" t="s">
        <v>5616</v>
      </c>
      <c r="B1968" t="s">
        <v>1179</v>
      </c>
      <c r="C1968" t="s">
        <v>5617</v>
      </c>
      <c r="E1968" t="s">
        <v>5618</v>
      </c>
      <c r="F1968" t="s">
        <v>749</v>
      </c>
      <c r="H1968" t="str">
        <f>VLOOKUP(A1968,'[1]Sheet 1'!$A$1:$B$3144,2,FALSE)</f>
        <v>G6PC1,GALT,B4GALT1,LALBA,SLC2A1,SLC35A2,UGP2,CMPK1,CANT1,NME1-NME2</v>
      </c>
      <c r="I1968" t="s">
        <v>5619</v>
      </c>
    </row>
    <row r="1969" spans="1:9">
      <c r="A1969" t="s">
        <v>5620</v>
      </c>
      <c r="B1969" t="s">
        <v>1179</v>
      </c>
      <c r="C1969" t="s">
        <v>5517</v>
      </c>
      <c r="E1969" t="s">
        <v>5621</v>
      </c>
      <c r="F1969">
        <v>161315</v>
      </c>
      <c r="H1969" t="str">
        <f>VLOOKUP(A1969,'[1]Sheet 1'!$A$1:$B$3144,2,FALSE)</f>
        <v>BCHE,CES1,ABCC2,CYP3A4,CYP3A5,HSPA5,ABCC1,ABCB1,PPIB,TOP1,CES2,ABCG2,PDIA4,PDIA6,SLCO1B1,ERP29,SDF2L1,DNAJB11,UGT1A10,UGT1A9,UGT1A1,PDIA2</v>
      </c>
      <c r="I1969" t="s">
        <v>5519</v>
      </c>
    </row>
    <row r="1970" spans="1:9">
      <c r="A1970" t="s">
        <v>5622</v>
      </c>
      <c r="B1970" t="s">
        <v>1179</v>
      </c>
      <c r="C1970" t="s">
        <v>3108</v>
      </c>
      <c r="E1970" t="s">
        <v>5623</v>
      </c>
      <c r="F1970">
        <v>47781</v>
      </c>
      <c r="H1970" t="str">
        <f>VLOOKUP(A1970,'[1]Sheet 1'!$A$1:$B$3144,2,FALSE)</f>
        <v>CYP2D6,SLC6A2,SLC6A4</v>
      </c>
      <c r="I1970" t="s">
        <v>3110</v>
      </c>
    </row>
    <row r="1971" spans="1:9">
      <c r="A1971" t="s">
        <v>5624</v>
      </c>
      <c r="B1971" t="s">
        <v>1179</v>
      </c>
      <c r="C1971" t="s">
        <v>736</v>
      </c>
      <c r="E1971" t="s">
        <v>5625</v>
      </c>
      <c r="F1971">
        <v>4995</v>
      </c>
      <c r="H1971" t="str">
        <f>VLOOKUP(A1971,'[1]Sheet 1'!$A$1:$B$3144,2,FALSE)</f>
        <v>ADH1A,ALDH3A1,CYP2E1,CYP3A4</v>
      </c>
      <c r="I1971" t="s">
        <v>737</v>
      </c>
    </row>
    <row r="1972" spans="1:9">
      <c r="A1972" t="s">
        <v>5626</v>
      </c>
      <c r="B1972" t="s">
        <v>1179</v>
      </c>
      <c r="C1972" t="s">
        <v>736</v>
      </c>
      <c r="E1972" t="s">
        <v>5627</v>
      </c>
      <c r="F1972">
        <v>3387</v>
      </c>
      <c r="H1972" t="str">
        <f>VLOOKUP(A1972,'[1]Sheet 1'!$A$1:$B$3144,2,FALSE)</f>
        <v>CYP2B6,CYP2C19,CYP2C8,CYP3A4,CYP3A5,EPHX1,CYP3A7-CYP3A51P</v>
      </c>
      <c r="I1972" t="s">
        <v>737</v>
      </c>
    </row>
    <row r="1973" spans="1:9">
      <c r="A1973" t="s">
        <v>5628</v>
      </c>
      <c r="B1973" t="s">
        <v>1179</v>
      </c>
      <c r="C1973" t="s">
        <v>1584</v>
      </c>
      <c r="E1973" t="s">
        <v>5629</v>
      </c>
      <c r="F1973">
        <v>39867</v>
      </c>
      <c r="H1973" t="str">
        <f>VLOOKUP(A1973,'[1]Sheet 1'!$A$1:$B$3144,2,FALSE)</f>
        <v>ACADSB,CYP2A6,CYP2B6,CYP2C9,EHHADH,HSD17B10,HADHA,HADHB,IVD,UGT1A3,ACSM1</v>
      </c>
      <c r="I1973" t="s">
        <v>1585</v>
      </c>
    </row>
    <row r="1974" spans="1:9">
      <c r="A1974" t="s">
        <v>5630</v>
      </c>
      <c r="B1974" t="s">
        <v>1179</v>
      </c>
      <c r="C1974" t="s">
        <v>729</v>
      </c>
      <c r="E1974" t="s">
        <v>5631</v>
      </c>
      <c r="F1974">
        <v>46195</v>
      </c>
      <c r="H1974" t="str">
        <f>VLOOKUP(A1974,'[1]Sheet 1'!$A$1:$B$3144,2,FALSE)</f>
        <v>CYP1A2,CYP2A6,CYP2D6,CYP2E1,CYP3A4,GSTP1,GSTT1,HSPA5,ABCC1,ABCB1,PPIB,SULT1E1,SULT1A1,SULT2A1,UGT2B15,ABCG2,PDIA4,ABCC5,PDIA6,ABCC4,ERP29,SDF2L1,DNAJB11,UGT1A6,UGT1A9,UGT1A1,PDIA2</v>
      </c>
      <c r="I1974" t="s">
        <v>731</v>
      </c>
    </row>
    <row r="1975" spans="1:9">
      <c r="A1975" t="s">
        <v>5632</v>
      </c>
      <c r="B1975" t="s">
        <v>1179</v>
      </c>
      <c r="C1975" t="s">
        <v>5485</v>
      </c>
      <c r="E1975" t="s">
        <v>5633</v>
      </c>
      <c r="F1975">
        <v>41423</v>
      </c>
      <c r="H1975" t="str">
        <f>VLOOKUP(A1975,'[1]Sheet 1'!$A$1:$B$3144,2,FALSE)</f>
        <v>ADH1A,ADH1B,CYP2C9,CYP2D6,CYP3A4,PTGS1,PTGS2,UGT1A10</v>
      </c>
      <c r="I1975" t="s">
        <v>5487</v>
      </c>
    </row>
    <row r="1976" spans="1:9">
      <c r="A1976" t="s">
        <v>5634</v>
      </c>
      <c r="B1976" t="s">
        <v>1179</v>
      </c>
      <c r="C1976" t="s">
        <v>5635</v>
      </c>
      <c r="E1976" t="s">
        <v>5636</v>
      </c>
      <c r="F1976">
        <v>28748</v>
      </c>
      <c r="H1976" t="str">
        <f>VLOOKUP(A1976,'[1]Sheet 1'!$A$1:$B$3144,2,FALSE)</f>
        <v>CBR1,CBR3,ABCC2,NQO1,ABCC1,NDUFS2,NDUFS3,NOS3,ABCB1,POR,XDH,AKR1C3,ABCG2,AKR1A1,RALBP1,SLC22A16,NDUFS7</v>
      </c>
      <c r="I1976" t="s">
        <v>5637</v>
      </c>
    </row>
    <row r="1977" spans="1:9">
      <c r="A1977" t="s">
        <v>5638</v>
      </c>
      <c r="B1977" t="s">
        <v>1179</v>
      </c>
      <c r="C1977" t="s">
        <v>691</v>
      </c>
      <c r="E1977" t="s">
        <v>5639</v>
      </c>
      <c r="F1977">
        <v>31225</v>
      </c>
      <c r="H1977" t="str">
        <f>VLOOKUP(A1977,'[1]Sheet 1'!$A$1:$B$3144,2,FALSE)</f>
        <v>ALOX12,ALOX5,ALOX12B,ALOX15,ALOX15B,CBR1,CYP2B6,CYP2C8,CYP2E1,CYP2J2,CYP4A11,EPHX2,GGT1,GPX1,LTA4H,CYP4F3,LTC4S,PTGDS,PTGIS,PTGS1,PTGS2,TBXAS1,CYP4F2,AKR1C3,PTGES,CYP4F8,CYP2U1,PRXL2B,PLA2G4B</v>
      </c>
      <c r="I1977" t="s">
        <v>693</v>
      </c>
    </row>
    <row r="1978" spans="1:9">
      <c r="A1978" t="s">
        <v>5640</v>
      </c>
      <c r="B1978" t="s">
        <v>1179</v>
      </c>
      <c r="C1978" t="s">
        <v>691</v>
      </c>
      <c r="E1978" t="s">
        <v>5641</v>
      </c>
      <c r="F1978">
        <v>354983</v>
      </c>
      <c r="H1978" t="str">
        <f>VLOOKUP(A1978,'[1]Sheet 1'!$A$1:$B$3144,2,FALSE)</f>
        <v>ALOX12,ALOX5,ALOX12B,ALOX15,ALOX15B,CBR1,CYP2B6,CYP2C8,CYP2E1,CYP2J2,CYP4A11,EPHX2,GGT1,GPX1,LTA4H,CYP4F3,LTC4S,PTGDS,PTGIS,PTGS1,PTGS2,TBXAS1,CYP4F2,AKR1C3,PTGES,CYP4F8,CYP2U1,PRXL2B,PLA2G4B</v>
      </c>
      <c r="I1978" t="s">
        <v>693</v>
      </c>
    </row>
    <row r="1979" spans="1:9">
      <c r="A1979" t="s">
        <v>5642</v>
      </c>
      <c r="B1979" t="s">
        <v>1179</v>
      </c>
      <c r="C1979" t="s">
        <v>5643</v>
      </c>
      <c r="E1979" t="s">
        <v>5644</v>
      </c>
      <c r="F1979">
        <v>364453</v>
      </c>
      <c r="H1979" t="str">
        <f>VLOOKUP(A1979,'[1]Sheet 1'!$A$1:$B$3144,2,FALSE)</f>
        <v>ALOX12,ALOX5,ALOX12B,ALOX15,ALOX15B,CBR1,CYP2B6,CYP2C8,CYP2E1,CYP2J2,CYP4A11,EPHX2,GGT1,GPX1,LTA4H,CYP4F3,LTC4S,PTGDS,PTGIS,PTGS1,PTGS2,TBXAS1,CYP4F2,AKR1C3,PTGES,CYP4F8,CYP2U1,PRXL2B,PLA2G4B</v>
      </c>
      <c r="I1979" t="s">
        <v>5645</v>
      </c>
    </row>
    <row r="1980" spans="1:9">
      <c r="A1980" t="s">
        <v>5646</v>
      </c>
      <c r="B1980" t="s">
        <v>1179</v>
      </c>
      <c r="C1980" t="s">
        <v>5647</v>
      </c>
      <c r="E1980" t="s">
        <v>5648</v>
      </c>
      <c r="F1980">
        <v>6339</v>
      </c>
      <c r="H1980" t="str">
        <f>VLOOKUP(A1980,'[1]Sheet 1'!$A$1:$B$3144,2,FALSE)</f>
        <v>ALOX12,ALOX5,ALOX12B,ALOX15,ALOX15B,CBR1,CYP2B6,CYP2C8,CYP2E1,CYP2J2,CYP4A11,EPHX2,GGT1,GPX1,LTA4H,CYP4F3,LTC4S,PTGDS,PTGIS,PTGS1,PTGS2,TBXAS1,CYP4F2,AKR1C3,PTGES,CYP4F8,CYP2U1,PRXL2B,PLA2G4B</v>
      </c>
      <c r="I1980" t="s">
        <v>5649</v>
      </c>
    </row>
    <row r="1981" spans="1:9">
      <c r="A1981" t="s">
        <v>5650</v>
      </c>
      <c r="B1981" t="s">
        <v>1179</v>
      </c>
      <c r="C1981" t="s">
        <v>5651</v>
      </c>
      <c r="E1981" t="s">
        <v>5652</v>
      </c>
      <c r="F1981">
        <v>5004</v>
      </c>
      <c r="H1981" t="str">
        <f>VLOOKUP(A1981,'[1]Sheet 1'!$A$1:$B$3144,2,FALSE)</f>
        <v>ALOX12,ALOX5,ALOX12B,ALOX15,ALOX15B,CBR1,CYP2B6,CYP2C8,CYP2E1,CYP2J2,CYP4A11,EPHX2,GGT1,GPX1,LTA4H,CYP4F3,LTC4S,PTGDS,PTGIS,PTGS1,PTGS2,TBXAS1,CYP4F2,AKR1C3,PTGES,CYP4F8,CYP2U1,PRXL2B,PLA2G4B</v>
      </c>
      <c r="I1981" t="s">
        <v>5653</v>
      </c>
    </row>
    <row r="1982" spans="1:9">
      <c r="A1982" t="s">
        <v>5654</v>
      </c>
      <c r="B1982" t="s">
        <v>1179</v>
      </c>
      <c r="C1982" t="s">
        <v>691</v>
      </c>
      <c r="E1982" t="s">
        <v>5655</v>
      </c>
      <c r="F1982">
        <v>5130</v>
      </c>
      <c r="H1982" t="str">
        <f>VLOOKUP(A1982,'[1]Sheet 1'!$A$1:$B$3144,2,FALSE)</f>
        <v>ALOX12,ALOX5,ALOX12B,ALOX15,ALOX15B,CBR1,CYP2B6,CYP2C8,CYP2E1,CYP2J2,CYP4A11,EPHX2,GGT1,GPX1,LTA4H,CYP4F3,LTC4S,PTGDS,PTGIS,PTGS1,PTGS2,TBXAS1,CYP4F2,AKR1C3,PTGES,CYP4F8,CYP2U1,PRXL2B,PLA2G4B</v>
      </c>
      <c r="I1982" t="s">
        <v>693</v>
      </c>
    </row>
    <row r="1983" spans="1:9">
      <c r="A1983" t="s">
        <v>5656</v>
      </c>
      <c r="B1983" t="s">
        <v>1179</v>
      </c>
      <c r="C1983" t="s">
        <v>5657</v>
      </c>
      <c r="E1983" t="s">
        <v>5658</v>
      </c>
      <c r="F1983" t="s">
        <v>749</v>
      </c>
      <c r="H1983" t="str">
        <f>VLOOKUP(A1983,'[1]Sheet 1'!$A$1:$B$3144,2,FALSE)</f>
        <v>ALOX12,ALOX5,ALOX12B,ALOX15,ALOX15B,CBR1,CYP2B6,CYP2C8,CYP2E1,CYP2J2,CYP4A11,EPHX2,GGT1,GPX1,LTA4H,CYP4F3,LTC4S,PTGDS,PTGIS,PTGS1,PTGS2,TBXAS1,CYP4F2,AKR1C3,PTGES,CYP4F8,CYP2U1,PRXL2B,PLA2G4B</v>
      </c>
      <c r="I1983" t="s">
        <v>5659</v>
      </c>
    </row>
    <row r="1984" spans="1:9">
      <c r="A1984" t="s">
        <v>5660</v>
      </c>
      <c r="B1984" t="s">
        <v>1179</v>
      </c>
      <c r="C1984" t="s">
        <v>5661</v>
      </c>
      <c r="E1984" t="s">
        <v>5662</v>
      </c>
      <c r="F1984">
        <v>73044</v>
      </c>
      <c r="H1984" t="str">
        <f>VLOOKUP(A1984,'[1]Sheet 1'!$A$1:$B$3144,2,FALSE)</f>
        <v>ALOX12,ALOX5,ALOX12B,ALOX15,ALOX15B,CBR1,CYP2B6,CYP2C8,CYP2E1,CYP2J2,CYP4A11,EPHX2,GGT1,GPX1,LTA4H,CYP4F3,LTC4S,PTGDS,PTGIS,PTGS1,PTGS2,TBXAS1,CYP4F2,AKR1C3,PTGES,CYP4F8,CYP2U1,PRXL2B,PLA2G4B</v>
      </c>
      <c r="I1984" t="s">
        <v>5663</v>
      </c>
    </row>
    <row r="1985" spans="1:9">
      <c r="A1985" t="s">
        <v>5664</v>
      </c>
      <c r="B1985" t="s">
        <v>1179</v>
      </c>
      <c r="C1985" t="s">
        <v>691</v>
      </c>
      <c r="E1985" t="s">
        <v>5665</v>
      </c>
      <c r="F1985">
        <v>724428</v>
      </c>
      <c r="H1985" t="str">
        <f>VLOOKUP(A1985,'[1]Sheet 1'!$A$1:$B$3144,2,FALSE)</f>
        <v>ALOX12,ALOX5,ALOX12B,ALOX15,ALOX15B,CBR1,CYP2B6,CYP2C8,CYP2E1,CYP2J2,CYP4A11,EPHX2,GGT1,GPX1,LTA4H,CYP4F3,LTC4S,PTGDS,PTGIS,PTGS1,PTGS2,TBXAS1,CYP4F2,AKR1C3,PTGES,CYP4F8,CYP2U1,PRXL2B,PLA2G4B</v>
      </c>
      <c r="I1985" t="s">
        <v>693</v>
      </c>
    </row>
    <row r="1986" spans="1:9">
      <c r="A1986" t="s">
        <v>5666</v>
      </c>
      <c r="B1986" t="s">
        <v>1179</v>
      </c>
      <c r="C1986" t="s">
        <v>691</v>
      </c>
      <c r="E1986" t="s">
        <v>5667</v>
      </c>
      <c r="F1986">
        <v>48574</v>
      </c>
      <c r="H1986" t="str">
        <f>VLOOKUP(A1986,'[1]Sheet 1'!$A$1:$B$3144,2,FALSE)</f>
        <v>ALOX12,ALOX5,ALOX12B,ALOX15,ALOX15B,CBR1,CYP2B6,CYP2C8,CYP2E1,CYP2J2,CYP4A11,EPHX2,GGT1,GPX1,LTA4H,CYP4F3,LTC4S,PTGDS,PTGIS,PTGS1,PTGS2,TBXAS1,CYP4F2,AKR1C3,PTGES,CYP4F8,CYP2U1,PRXL2B,PLA2G4B</v>
      </c>
      <c r="I1986" t="s">
        <v>693</v>
      </c>
    </row>
    <row r="1987" spans="1:9">
      <c r="A1987" t="s">
        <v>5668</v>
      </c>
      <c r="B1987" t="s">
        <v>1179</v>
      </c>
      <c r="C1987" t="s">
        <v>691</v>
      </c>
      <c r="E1987" t="s">
        <v>5669</v>
      </c>
      <c r="F1987">
        <v>75922</v>
      </c>
      <c r="H1987" t="str">
        <f>VLOOKUP(A1987,'[1]Sheet 1'!$A$1:$B$3144,2,FALSE)</f>
        <v>ALOX12,ALOX5,ALOX12B,ALOX15,ALOX15B,CBR1,CYP2B6,CYP2C8,CYP2E1,CYP2J2,CYP4A11,EPHX2,GGT1,GPX1,LTA4H,CYP4F3,LTC4S,PTGDS,PTGIS,PTGS1,PTGS2,TBXAS1,CYP4F2,AKR1C3,PTGES,CYP4F8,CYP2U1,PRXL2B,PLA2G4B</v>
      </c>
      <c r="I1987" t="s">
        <v>693</v>
      </c>
    </row>
    <row r="1988" spans="1:9">
      <c r="A1988" t="s">
        <v>5670</v>
      </c>
      <c r="B1988" t="s">
        <v>1179</v>
      </c>
      <c r="C1988" t="s">
        <v>691</v>
      </c>
      <c r="E1988" t="s">
        <v>5671</v>
      </c>
      <c r="F1988" t="s">
        <v>749</v>
      </c>
      <c r="H1988" t="str">
        <f>VLOOKUP(A1988,'[1]Sheet 1'!$A$1:$B$3144,2,FALSE)</f>
        <v>ALOX12,ALOX5,ALOX12B,ALOX15,ALOX15B,CBR1,CYP2B6,CYP2C8,CYP2E1,CYP2J2,CYP4A11,EPHX2,GGT1,GPX1,LTA4H,CYP4F3,LTC4S,PTGDS,PTGIS,PTGS1,PTGS2,TBXAS1,CYP4F2,AKR1C3,PTGES,CYP4F8,CYP2U1,PRXL2B,PLA2G4B</v>
      </c>
      <c r="I1988" t="s">
        <v>693</v>
      </c>
    </row>
    <row r="1989" spans="1:9">
      <c r="A1989" t="s">
        <v>5672</v>
      </c>
      <c r="B1989" t="s">
        <v>1179</v>
      </c>
      <c r="C1989" t="s">
        <v>691</v>
      </c>
      <c r="E1989" t="s">
        <v>5673</v>
      </c>
      <c r="F1989">
        <v>71941</v>
      </c>
      <c r="H1989" t="str">
        <f>VLOOKUP(A1989,'[1]Sheet 1'!$A$1:$B$3144,2,FALSE)</f>
        <v>ALOX12,ALOX5,ALOX12B,ALOX15,ALOX15B,CBR1,CYP2B6,CYP2C8,CYP2E1,CYP2J2,CYP4A11,EPHX2,GGT1,GPX1,LTA4H,CYP4F3,LTC4S,PTGDS,PTGIS,PTGS1,PTGS2,TBXAS1,CYP4F2,AKR1C3,PTGES,CYP4F8,CYP2U1,PRXL2B,PLA2G4B</v>
      </c>
      <c r="I1989" t="s">
        <v>693</v>
      </c>
    </row>
    <row r="1990" spans="1:9">
      <c r="A1990" t="s">
        <v>5674</v>
      </c>
      <c r="B1990" t="s">
        <v>1179</v>
      </c>
      <c r="C1990" t="s">
        <v>691</v>
      </c>
      <c r="E1990" t="s">
        <v>5675</v>
      </c>
      <c r="F1990">
        <v>32221</v>
      </c>
      <c r="H1990" t="str">
        <f>VLOOKUP(A1990,'[1]Sheet 1'!$A$1:$B$3144,2,FALSE)</f>
        <v>ALOX12,ALOX5,ALOX12B,ALOX15,ALOX15B,CBR1,CYP2B6,CYP2C8,CYP2E1,CYP2J2,CYP4A11,EPHX2,GGT1,GPX1,LTA4H,CYP4F3,LTC4S,PTGDS,PTGIS,PTGS1,PTGS2,TBXAS1,CYP4F2,AKR1C3,PTGES,CYP4F8,CYP2U1,PRXL2B,PLA2G4B</v>
      </c>
      <c r="I1990" t="s">
        <v>693</v>
      </c>
    </row>
    <row r="1991" spans="1:9">
      <c r="A1991" t="s">
        <v>5676</v>
      </c>
      <c r="B1991" t="s">
        <v>1179</v>
      </c>
      <c r="C1991" t="s">
        <v>691</v>
      </c>
      <c r="E1991" t="s">
        <v>5677</v>
      </c>
      <c r="F1991">
        <v>553047</v>
      </c>
      <c r="H1991" t="str">
        <f>VLOOKUP(A1991,'[1]Sheet 1'!$A$1:$B$3144,2,FALSE)</f>
        <v>ALOX12,ALOX5,ALOX12B,ALOX15,ALOX15B,CBR1,CYP2B6,CYP2C8,CYP2E1,CYP2J2,CYP4A11,EPHX2,GGT1,GPX1,LTA4H,CYP4F3,LTC4S,PTGDS,PTGIS,PTGS1,PTGS2,TBXAS1,CYP4F2,AKR1C3,PTGES,CYP4F8,CYP2U1,PRXL2B,PLA2G4B</v>
      </c>
      <c r="I1991" t="s">
        <v>693</v>
      </c>
    </row>
    <row r="1992" spans="1:9">
      <c r="A1992" t="s">
        <v>5678</v>
      </c>
      <c r="B1992" t="s">
        <v>1179</v>
      </c>
      <c r="C1992" t="s">
        <v>691</v>
      </c>
      <c r="E1992" t="s">
        <v>5679</v>
      </c>
      <c r="F1992">
        <v>9014</v>
      </c>
      <c r="H1992" t="str">
        <f>VLOOKUP(A1992,'[1]Sheet 1'!$A$1:$B$3144,2,FALSE)</f>
        <v>ALOX12,ALOX5,ALOX12B,ALOX15,ALOX15B,CBR1,CYP2B6,CYP2C8,CYP2E1,CYP2J2,CYP4A11,EPHX2,GGT1,GPX1,LTA4H,CYP4F3,LTC4S,PTGDS,PTGIS,PTGS1,PTGS2,TBXAS1,CYP4F2,AKR1C3,PTGES,CYP4F8,CYP2U1,PRXL2B,PLA2G4B</v>
      </c>
      <c r="I1992" t="s">
        <v>693</v>
      </c>
    </row>
    <row r="1993" spans="1:9">
      <c r="A1993" t="s">
        <v>5680</v>
      </c>
      <c r="B1993" t="s">
        <v>1179</v>
      </c>
      <c r="C1993" t="s">
        <v>691</v>
      </c>
      <c r="E1993" t="s">
        <v>5681</v>
      </c>
      <c r="F1993">
        <v>564003</v>
      </c>
      <c r="H1993" t="str">
        <f>VLOOKUP(A1993,'[1]Sheet 1'!$A$1:$B$3144,2,FALSE)</f>
        <v>ALOX12,ALOX5,ALOX12B,ALOX15,ALOX15B,CBR1,CYP2B6,CYP2C8,CYP2E1,CYP2J2,CYP4A11,EPHX2,GGT1,GPX1,LTA4H,CYP4F3,LTC4S,PTGDS,PTGIS,PTGS1,PTGS2,TBXAS1,CYP4F2,AKR1C3,PTGES,CYP4F8,CYP2U1,PRXL2B,PLA2G4B</v>
      </c>
      <c r="I1993" t="s">
        <v>693</v>
      </c>
    </row>
    <row r="1994" spans="1:9">
      <c r="A1994" t="s">
        <v>5682</v>
      </c>
      <c r="B1994" t="s">
        <v>1198</v>
      </c>
      <c r="C1994" t="s">
        <v>729</v>
      </c>
      <c r="H1994" t="str">
        <f>VLOOKUP(A1994,'[1]Sheet 1'!$A$1:$B$3144,2,FALSE)</f>
        <v>ALOX12,ALOX5,ALOX12B,ALOX15,ALOX15B,CBR1,CYP2B6,CYP2C8,CYP2E1,CYP2J2,CYP4A11,EPHX2,GGT1,GPX1,LTA4H,CYP4F3,LTC4S,PTGDS,PTGIS,PTGS1,PTGS2,TBXAS1,CYP4F2,AKR1C3,PTGES,CYP4F8,CYP2U1,PRXL2B,PLA2G4B</v>
      </c>
      <c r="I1994" t="s">
        <v>731</v>
      </c>
    </row>
    <row r="1995" spans="1:9">
      <c r="A1995" t="s">
        <v>5683</v>
      </c>
      <c r="B1995" t="s">
        <v>1179</v>
      </c>
      <c r="C1995" t="s">
        <v>4658</v>
      </c>
      <c r="E1995" t="s">
        <v>5684</v>
      </c>
      <c r="F1995">
        <v>17627</v>
      </c>
      <c r="H1995" t="str">
        <f>VLOOKUP(A1995,'[1]Sheet 1'!$A$1:$B$3144,2,FALSE)</f>
        <v>AKR1C4,CYP11A1,CYP11B1,CYP11B2,CYP17A1,CYP21A2,HSD3B1,HSD3B2,HSD11B1,HSD11B2,AKR1D1</v>
      </c>
      <c r="I1995" t="s">
        <v>4659</v>
      </c>
    </row>
    <row r="1996" spans="1:9">
      <c r="A1996" t="s">
        <v>5685</v>
      </c>
      <c r="B1996" t="s">
        <v>1179</v>
      </c>
      <c r="C1996" t="s">
        <v>1420</v>
      </c>
      <c r="E1996" t="s">
        <v>5686</v>
      </c>
      <c r="F1996">
        <v>17627</v>
      </c>
      <c r="H1996" t="str">
        <f>VLOOKUP(A1996,'[1]Sheet 1'!$A$1:$B$3144,2,FALSE)</f>
        <v>AKR1C4,CYP11A1,CYP11B1,CYP11B2,CYP17A1,CYP21A2,HSD3B1,HSD3B2,HSD11B1,HSD11B2,AKR1D1</v>
      </c>
      <c r="I1996" t="s">
        <v>1422</v>
      </c>
    </row>
    <row r="1997" spans="1:9">
      <c r="A1997" t="s">
        <v>5687</v>
      </c>
      <c r="B1997" t="s">
        <v>1179</v>
      </c>
      <c r="C1997" t="s">
        <v>1328</v>
      </c>
      <c r="E1997" t="s">
        <v>5688</v>
      </c>
      <c r="F1997">
        <v>17627</v>
      </c>
      <c r="H1997" t="str">
        <f>VLOOKUP(A1997,'[1]Sheet 1'!$A$1:$B$3144,2,FALSE)</f>
        <v>BAAT,AKR1C4,CYP7A1,CYP8B1,CYP27A1,HSD17B4,LIPA,SCP2,AKR1D1,ACOX2,CH25H,CYP7B1,CYP46A1,SLC27A5,AMACR,CYP39A1,HSD3B7</v>
      </c>
      <c r="I1997" t="s">
        <v>1330</v>
      </c>
    </row>
    <row r="1998" spans="1:9">
      <c r="A1998" t="s">
        <v>5689</v>
      </c>
      <c r="B1998" t="s">
        <v>1179</v>
      </c>
      <c r="C1998" t="s">
        <v>736</v>
      </c>
      <c r="E1998" t="s">
        <v>5690</v>
      </c>
      <c r="F1998">
        <v>16422</v>
      </c>
      <c r="H1998" t="str">
        <f>VLOOKUP(A1998,'[1]Sheet 1'!$A$1:$B$3144,2,FALSE)</f>
        <v>AKR1C4,CYP11B1,CYP19A1,HSD11B1,HSD17B3,HSPA5,PPIB,SRD5A1,AKR1D1,PDIA4,PDIA6,ERP29,SDF2L1,DNAJB11,UGT1A1,PDIA2</v>
      </c>
      <c r="I1998" t="s">
        <v>737</v>
      </c>
    </row>
    <row r="1999" spans="1:9">
      <c r="A1999" t="s">
        <v>5691</v>
      </c>
      <c r="B1999" t="s">
        <v>1179</v>
      </c>
      <c r="C1999" t="s">
        <v>5692</v>
      </c>
      <c r="E1999" t="s">
        <v>5693</v>
      </c>
      <c r="F1999">
        <v>17263</v>
      </c>
      <c r="H1999" t="str">
        <f>VLOOKUP(A1999,'[1]Sheet 1'!$A$1:$B$3144,2,FALSE)</f>
        <v>COMT,CYP1A1,CYP3A5,HSD17B1,HSPA5,PPIB,SULT1E1,PDIA4,PDIA6,ERP29,SDF2L1,DNAJB11,UGT1A1,PDIA2</v>
      </c>
      <c r="I1999" t="s">
        <v>5694</v>
      </c>
    </row>
    <row r="2000" spans="1:9">
      <c r="A2000" t="s">
        <v>5695</v>
      </c>
      <c r="B2000" t="s">
        <v>1179</v>
      </c>
      <c r="C2000" t="s">
        <v>1922</v>
      </c>
      <c r="E2000" t="s">
        <v>5696</v>
      </c>
      <c r="F2000">
        <v>15422</v>
      </c>
      <c r="H2000" t="str">
        <f>VLOOKUP(A2000,'[1]Sheet 1'!$A$1:$B$3144,2,FALSE)</f>
        <v>ADCY1,AKT1,LPAR1,GNB1,ITPR1,ROCK1,SRF,PLCB1,GNG2</v>
      </c>
      <c r="I2000" t="s">
        <v>1924</v>
      </c>
    </row>
    <row r="2001" spans="1:9">
      <c r="A2001" t="s">
        <v>5697</v>
      </c>
      <c r="B2001" t="s">
        <v>1179</v>
      </c>
      <c r="C2001" t="s">
        <v>1922</v>
      </c>
      <c r="E2001" t="s">
        <v>5698</v>
      </c>
      <c r="F2001">
        <v>15422</v>
      </c>
      <c r="H2001" t="str">
        <f>VLOOKUP(A2001,'[1]Sheet 1'!$A$1:$B$3144,2,FALSE)</f>
        <v>ADCY1,AKT1,GNB1,ITPR1,ROCK1,SRF,LPAR2,PLCB1,GNG2</v>
      </c>
      <c r="I2001" t="s">
        <v>1924</v>
      </c>
    </row>
    <row r="2002" spans="1:9">
      <c r="A2002" t="s">
        <v>5699</v>
      </c>
      <c r="B2002" t="s">
        <v>1179</v>
      </c>
      <c r="C2002" t="s">
        <v>1922</v>
      </c>
      <c r="E2002" t="s">
        <v>5700</v>
      </c>
      <c r="F2002">
        <v>15422</v>
      </c>
      <c r="H2002" t="str">
        <f>VLOOKUP(A2002,'[1]Sheet 1'!$A$1:$B$3144,2,FALSE)</f>
        <v>ADCY1,AKT1,GNAS,GNB1,ITPR1,PLCB1,LPAR3,GNG2</v>
      </c>
      <c r="I2002" t="s">
        <v>1924</v>
      </c>
    </row>
    <row r="2003" spans="1:9">
      <c r="A2003" t="s">
        <v>5701</v>
      </c>
      <c r="B2003" t="s">
        <v>1179</v>
      </c>
      <c r="C2003" t="s">
        <v>1922</v>
      </c>
      <c r="E2003" t="s">
        <v>5702</v>
      </c>
      <c r="F2003">
        <v>15422</v>
      </c>
      <c r="H2003" t="str">
        <f>VLOOKUP(A2003,'[1]Sheet 1'!$A$1:$B$3144,2,FALSE)</f>
        <v>ADCY1,AKT1,GNAS,GNB1,LPAR4,ITPR1,ROCK1,SRF,PLCB1,GNG2</v>
      </c>
      <c r="I2003" t="s">
        <v>1924</v>
      </c>
    </row>
    <row r="2004" spans="1:9">
      <c r="A2004" t="s">
        <v>5703</v>
      </c>
      <c r="B2004" t="s">
        <v>1179</v>
      </c>
      <c r="C2004" t="s">
        <v>1922</v>
      </c>
      <c r="E2004" t="s">
        <v>5704</v>
      </c>
      <c r="F2004">
        <v>15422</v>
      </c>
      <c r="H2004" t="str">
        <f>VLOOKUP(A2004,'[1]Sheet 1'!$A$1:$B$3144,2,FALSE)</f>
        <v>ADCY1,AKT1,GNAS,GNB1,ITPR1,ROCK1,SRF,PLCB1,GNG2,LPAR5</v>
      </c>
      <c r="I2004" t="s">
        <v>1924</v>
      </c>
    </row>
    <row r="2005" spans="1:9">
      <c r="A2005" t="s">
        <v>5705</v>
      </c>
      <c r="B2005" t="s">
        <v>1179</v>
      </c>
      <c r="C2005" t="s">
        <v>164</v>
      </c>
      <c r="H2005" t="str">
        <f>VLOOKUP(A2005,'[1]Sheet 1'!$A$1:$B$3144,2,FALSE)</f>
        <v>AKT1,PIK3CG,PLCG1,PRKCA,VAV1,PLCB1,PIK3R6</v>
      </c>
      <c r="I2005" t="s">
        <v>167</v>
      </c>
    </row>
    <row r="2006" spans="1:9">
      <c r="A2006" t="s">
        <v>5706</v>
      </c>
      <c r="B2006" t="s">
        <v>1179</v>
      </c>
      <c r="C2006" t="s">
        <v>454</v>
      </c>
      <c r="H2006" t="str">
        <f>VLOOKUP(A2006,'[1]Sheet 1'!$A$1:$B$3144,2,FALSE)</f>
        <v>GH1,GHR,GRB2,HRAS,INS,INSR,IRS1,JAK2,PLCG1,PRKCA,MAPK1,MAPK3,MAP2K1,PTPN6,RAF1,RPS6KA1,SHC1,SLC2A4,SOS1,STAT5A,STAT5B,SOCS1</v>
      </c>
      <c r="I2006" t="s">
        <v>457</v>
      </c>
    </row>
    <row r="2007" spans="1:9">
      <c r="A2007" t="s">
        <v>5707</v>
      </c>
      <c r="B2007" t="s">
        <v>5708</v>
      </c>
      <c r="C2007" t="s">
        <v>1084</v>
      </c>
      <c r="D2007" t="s">
        <v>5709</v>
      </c>
      <c r="G2007" t="s">
        <v>5710</v>
      </c>
      <c r="H2007" t="str">
        <f>VLOOKUP(A2007,'[1]Sheet 1'!$A$1:$B$3144,2,FALSE)</f>
        <v>CALM3,CD3D,CD3E,CD3G,CD247,ELK1,FOS,FYN,GRB2,HRAS,JUN,LCK,MAP3K1,NFATC1,NFATC2,NFATC3,NFATC4,NFKB1,NFKBIA,PIK3CA,PIK3CG,PIK3R1,PLCG1,PPP3CA,PPP3CB,PPP3CC,PRKCA,PRKCB,MAPK3,MAPK8,MAP2K1,PTPN7,RAC1,RAF1,RELA,MAP2K4,SHC1,SOS1,UBC,VAV1,ZAP70,RASGRP1,LAT</v>
      </c>
      <c r="I2007" t="s">
        <v>1087</v>
      </c>
    </row>
    <row r="2008" spans="1:9">
      <c r="A2008" t="s">
        <v>5711</v>
      </c>
      <c r="B2008" t="s">
        <v>1198</v>
      </c>
      <c r="C2008" t="s">
        <v>1922</v>
      </c>
      <c r="I2008" t="s">
        <v>1924</v>
      </c>
    </row>
    <row r="2009" spans="1:9">
      <c r="A2009" t="s">
        <v>5712</v>
      </c>
      <c r="B2009" t="s">
        <v>1198</v>
      </c>
      <c r="C2009" t="s">
        <v>5713</v>
      </c>
      <c r="H2009" t="str">
        <f>VLOOKUP(C2009,[3]Sheet1!$B$1:$C$2723,2,FALSE)</f>
        <v>AUHM_HUMAN</v>
      </c>
      <c r="I2009" t="s">
        <v>5714</v>
      </c>
    </row>
    <row r="2010" spans="1:9">
      <c r="A2010" t="s">
        <v>5715</v>
      </c>
      <c r="B2010" t="s">
        <v>1198</v>
      </c>
      <c r="C2010" t="s">
        <v>5716</v>
      </c>
      <c r="I2010" t="s">
        <v>5717</v>
      </c>
    </row>
    <row r="2011" spans="1:9">
      <c r="A2011" t="s">
        <v>5718</v>
      </c>
      <c r="B2011" t="s">
        <v>1198</v>
      </c>
      <c r="C2011" t="s">
        <v>5719</v>
      </c>
      <c r="I2011" t="s">
        <v>5720</v>
      </c>
    </row>
    <row r="2012" spans="1:9">
      <c r="A2012" t="s">
        <v>5721</v>
      </c>
      <c r="B2012" t="s">
        <v>1198</v>
      </c>
      <c r="C2012" t="s">
        <v>1114</v>
      </c>
      <c r="H2012" t="str">
        <f>VLOOKUP(A2012,'[1]Sheet 1'!$A$1:$B$3144,2,FALSE)</f>
        <v>ATM,CSNK2B,DYNC1H1,EEF1A1,EPAS1,GFAP,HSF1,HSPA8,HSP90AA1,LAMP2,NBR1,PRKN,PIK3C3,PRKAA2,PEX5,RHEB,TSC1,TSC2,TSG101,UBE2N,UVRAG,VCP,VDAC1,ULK1,BECN1,SQSTM1,ATG12,ATG5,ATG13,TOMM20,RB1CC1,TOMM70,MFN2,HDAC6,TOMM40,ATG7,ATG14,WIPI2,PIK3R4,MTERF3,VPS28,TOMM7,ATG16L1,AMBRA1,MFN1,TOMM22,ATG101,ATG3,PINK1,CHMP6,MAP1LC3B,ATG10,USP30,CHMP7,FUNDC1,PEDS1-UBE2V1,TOMM5,TOMM6,RNF103-CHMP3</v>
      </c>
      <c r="I2012" t="s">
        <v>1116</v>
      </c>
    </row>
    <row r="2013" spans="1:9">
      <c r="A2013" t="s">
        <v>5722</v>
      </c>
      <c r="B2013" t="s">
        <v>1198</v>
      </c>
      <c r="C2013" t="s">
        <v>5723</v>
      </c>
      <c r="H2013" t="str">
        <f>VLOOKUP(A2013,'[1]Sheet 1'!$A$1:$B$3144,2,FALSE)</f>
        <v>ATM,CSNK2B,DYNC1H1,EPAS1,HSF1,HSPA8,HSP90AA1,NBR1,PRKN,PRKAA2,PEX5,UBE2N,VCP,VDAC1,ULK1,SQSTM1,ATG12,ATG5,TOMM20,TOMM70,MFN2,HDAC6,TOMM40,MTERF3,TOMM7,MFN1,TOMM22,PINK1,MAP1LC3B,USP30,FUNDC1,PEDS1-UBE2V1,TOMM5,TOMM6</v>
      </c>
      <c r="I2013" t="s">
        <v>5724</v>
      </c>
    </row>
    <row r="2014" spans="1:9">
      <c r="A2014" t="s">
        <v>5725</v>
      </c>
      <c r="B2014" t="s">
        <v>1198</v>
      </c>
      <c r="C2014" t="s">
        <v>1260</v>
      </c>
      <c r="H2014" t="str">
        <f>VLOOKUP(A2014,'[1]Sheet 1'!$A$1:$B$3144,2,FALSE)</f>
        <v>KYAT1,GLS,GLUL,GOT2,OAT,PYCR1,GLS2,PYCR2,PYCR3</v>
      </c>
      <c r="I2014" t="s">
        <v>1263</v>
      </c>
    </row>
    <row r="2015" spans="1:9">
      <c r="A2015" t="s">
        <v>5726</v>
      </c>
      <c r="B2015" t="s">
        <v>1198</v>
      </c>
      <c r="C2015" t="s">
        <v>5727</v>
      </c>
      <c r="H2015" t="str">
        <f>VLOOKUP(A2015,'[1]Sheet 1'!$A$1:$B$3144,2,FALSE)</f>
        <v>CTSG,ENO1,GSK3A,KPNA1,KPNB1,NOS2,PGK1,MAPK1,MAPK3,TRIM27,SFPQ,RAB7A,HGS,CORO1A,VPS33B,ATP6V1H,RNF213,DUSP16,NA</v>
      </c>
      <c r="I2015" t="s">
        <v>5728</v>
      </c>
    </row>
    <row r="2016" spans="1:9">
      <c r="A2016" t="s">
        <v>5729</v>
      </c>
      <c r="B2016" t="s">
        <v>1198</v>
      </c>
      <c r="C2016" t="s">
        <v>5730</v>
      </c>
      <c r="H2016" t="str">
        <f>VLOOKUP(A2016,'[1]Sheet 1'!$A$1:$B$3144,2,FALSE)</f>
        <v>KPNA1,KPNB1,NOS2,HGS,CORO1A,VPS33B,ATP6V1H,NA</v>
      </c>
      <c r="I2016" t="s">
        <v>5731</v>
      </c>
    </row>
    <row r="2017" spans="1:9">
      <c r="A2017" t="s">
        <v>5732</v>
      </c>
      <c r="B2017" t="s">
        <v>1198</v>
      </c>
      <c r="C2017" t="s">
        <v>5733</v>
      </c>
      <c r="H2017" t="str">
        <f>VLOOKUP(A2017,'[1]Sheet 1'!$A$1:$B$3144,2,FALSE)</f>
        <v>HGS,CORO1A,VPS33B,NA</v>
      </c>
      <c r="I2017" t="s">
        <v>5734</v>
      </c>
    </row>
    <row r="2018" spans="1:9">
      <c r="A2018" t="s">
        <v>5735</v>
      </c>
      <c r="B2018" t="s">
        <v>1198</v>
      </c>
      <c r="C2018" t="s">
        <v>5736</v>
      </c>
      <c r="H2018" t="str">
        <f>VLOOKUP(A2018,'[1]Sheet 1'!$A$1:$B$3144,2,FALSE)</f>
        <v>CTSG,GSK3A,MAPK1,MAPK3,TRIM27,SFPQ,RNF213,NA</v>
      </c>
      <c r="I2018" t="s">
        <v>5737</v>
      </c>
    </row>
    <row r="2019" spans="1:9">
      <c r="A2019" t="s">
        <v>5738</v>
      </c>
      <c r="B2019" t="s">
        <v>1198</v>
      </c>
      <c r="C2019" t="s">
        <v>5739</v>
      </c>
      <c r="H2019" t="str">
        <f>VLOOKUP(A2019,'[1]Sheet 1'!$A$1:$B$3144,2,FALSE)</f>
        <v>APP,FASLG,C1QBP,CAPN1,CAPN2,CAST,CASP8,CDC25A,CDC25B,CDC25C,CDK5,FOXO3,GOLGA2,JUN,LMNB1,PRDX1,POLA1,PRIM1,PRIM2,SOD2,PRDX2,TRAF2,YWHAE,TRADD,RIPK1,FADD,CDK5R1,BCL2L11,RIPK3,POLA2,MLKL,NA</v>
      </c>
      <c r="I2019" t="s">
        <v>5740</v>
      </c>
    </row>
    <row r="2020" spans="1:9">
      <c r="A2020" t="s">
        <v>5741</v>
      </c>
      <c r="B2020" t="s">
        <v>1198</v>
      </c>
      <c r="C2020" t="s">
        <v>2261</v>
      </c>
      <c r="H2020" t="str">
        <f>VLOOKUP(A2020,'[1]Sheet 1'!$A$1:$B$3144,2,FALSE)</f>
        <v>KDSR,SMPD1,UGCG,SGMS2</v>
      </c>
      <c r="I2020" t="s">
        <v>2265</v>
      </c>
    </row>
    <row r="2021" spans="1:9">
      <c r="A2021" t="s">
        <v>5742</v>
      </c>
      <c r="B2021" t="s">
        <v>1198</v>
      </c>
      <c r="C2021" t="s">
        <v>5743</v>
      </c>
      <c r="H2021" t="str">
        <f>VLOOKUP(A2021,'[1]Sheet 1'!$A$1:$B$3144,2,FALSE)</f>
        <v>PLPP2</v>
      </c>
      <c r="I2021" t="s">
        <v>5744</v>
      </c>
    </row>
    <row r="2022" spans="1:9">
      <c r="A2022" t="s">
        <v>5745</v>
      </c>
      <c r="B2022" t="s">
        <v>1179</v>
      </c>
      <c r="C2022" t="s">
        <v>5746</v>
      </c>
      <c r="E2022" t="s">
        <v>5747</v>
      </c>
      <c r="F2022">
        <v>29108</v>
      </c>
      <c r="H2022" t="str">
        <f>VLOOKUP(A2022,'[1]Sheet 1'!$A$1:$B$3144,2,FALSE)</f>
        <v>BTK,CALM3,CD79A,CD79B,ELK1,FOS,GRB2,HRAS,JUN,LYN,MAP3K1,NFATC1,NFATC2,NFATC3,NFATC4,PLCG1,PPP3CA,PPP3CB,PPP3CC,PRKCA,PRKCB,MAPK3,MAPK8,MAP2K1,RAC1,RAF1,SHC1,SOS1,SYK,VAV1,BLNK,ORAI1</v>
      </c>
      <c r="I2022" t="s">
        <v>5748</v>
      </c>
    </row>
    <row r="2023" spans="1:9">
      <c r="A2023" t="s">
        <v>5749</v>
      </c>
      <c r="B2023" t="s">
        <v>1179</v>
      </c>
      <c r="C2023" t="s">
        <v>2774</v>
      </c>
      <c r="E2023" t="s">
        <v>5750</v>
      </c>
      <c r="F2023">
        <v>29108</v>
      </c>
      <c r="H2023" t="str">
        <f>VLOOKUP(A2023,'[1]Sheet 1'!$A$1:$B$3144,2,FALSE)</f>
        <v>PTK2B,P2RY2,PLCG1,PRKCA,PRKCB</v>
      </c>
      <c r="I2023" t="s">
        <v>2775</v>
      </c>
    </row>
    <row r="2024" spans="1:9">
      <c r="A2024" t="s">
        <v>5751</v>
      </c>
      <c r="B2024" t="s">
        <v>1198</v>
      </c>
      <c r="C2024" t="s">
        <v>1694</v>
      </c>
      <c r="H2024" t="str">
        <f>VLOOKUP(A2024,'[1]Sheet 1'!$A$1:$B$3144,2,FALSE)</f>
        <v>AQP7,AQP9,PNP,SLC2A1,SLC2A4,GSTO1,AS3MT</v>
      </c>
      <c r="I2024" t="s">
        <v>1695</v>
      </c>
    </row>
    <row r="2025" spans="1:9">
      <c r="A2025" t="s">
        <v>5752</v>
      </c>
      <c r="B2025" t="s">
        <v>1198</v>
      </c>
      <c r="C2025" t="s">
        <v>418</v>
      </c>
      <c r="H2025" t="str">
        <f>VLOOKUP(A2025,'[1]Sheet 1'!$A$1:$B$3144,2,FALSE)</f>
        <v>AGTR1,CYP11A1,CYP11B2,CYP21A2,GNAQ,GNB1,HSD3B1,GNG2</v>
      </c>
      <c r="I2025" t="s">
        <v>421</v>
      </c>
    </row>
    <row r="2026" spans="1:9">
      <c r="A2026" t="s">
        <v>5753</v>
      </c>
      <c r="B2026" t="s">
        <v>1198</v>
      </c>
      <c r="C2026" t="s">
        <v>5754</v>
      </c>
      <c r="I2026" t="s">
        <v>5755</v>
      </c>
    </row>
    <row r="2027" spans="1:9">
      <c r="A2027" t="s">
        <v>5756</v>
      </c>
      <c r="B2027" t="s">
        <v>1198</v>
      </c>
      <c r="C2027" t="s">
        <v>5757</v>
      </c>
      <c r="I2027" t="s">
        <v>5758</v>
      </c>
    </row>
    <row r="2028" spans="1:9">
      <c r="A2028" t="s">
        <v>5759</v>
      </c>
      <c r="B2028" t="s">
        <v>1198</v>
      </c>
      <c r="C2028" t="s">
        <v>5760</v>
      </c>
      <c r="I2028" t="s">
        <v>5761</v>
      </c>
    </row>
    <row r="2029" spans="1:9">
      <c r="A2029" t="s">
        <v>5762</v>
      </c>
      <c r="B2029" t="s">
        <v>1198</v>
      </c>
      <c r="C2029" t="s">
        <v>3991</v>
      </c>
      <c r="H2029" t="str">
        <f>VLOOKUP(A2029,'[1]Sheet 1'!$A$1:$B$3144,2,FALSE)</f>
        <v>C3,C3AR1,CASP1,ENTPD1,ENTPD5,CTSG,HMOX1,HSP90AB1,MEFV,NT5E,RELA,TXN,PSTPIP1,TXNIP,SUGT1,PYCARD,GSDMD,NLRP3</v>
      </c>
      <c r="I2029" t="s">
        <v>3992</v>
      </c>
    </row>
    <row r="2030" spans="1:9">
      <c r="A2030" t="s">
        <v>5763</v>
      </c>
      <c r="B2030" t="s">
        <v>1198</v>
      </c>
      <c r="C2030" t="s">
        <v>5764</v>
      </c>
      <c r="H2030" t="str">
        <f>VLOOKUP(A2030,'[1]Sheet 1'!$A$1:$B$3144,2,FALSE)</f>
        <v>DPEP1,GGT1,GGT5,DPEP2,DPEP3</v>
      </c>
      <c r="I2030" t="s">
        <v>5765</v>
      </c>
    </row>
    <row r="2031" spans="1:9">
      <c r="A2031" t="s">
        <v>5766</v>
      </c>
      <c r="B2031" t="s">
        <v>1198</v>
      </c>
      <c r="C2031" t="s">
        <v>5767</v>
      </c>
      <c r="H2031" t="str">
        <f>VLOOKUP(A2031,'[1]Sheet 1'!$A$1:$B$3144,2,FALSE)</f>
        <v>RBP1,OPN1LW,RLBP1,LRAT,RDH12,NAPEPLD,OPN1MW3</v>
      </c>
      <c r="I2031" t="s">
        <v>5768</v>
      </c>
    </row>
    <row r="2032" spans="1:9">
      <c r="A2032" t="s">
        <v>5769</v>
      </c>
      <c r="B2032" t="s">
        <v>1198</v>
      </c>
      <c r="C2032" t="s">
        <v>5770</v>
      </c>
      <c r="H2032" t="str">
        <f>VLOOKUP(A2032,'[1]Sheet 1'!$A$1:$B$3144,2,FALSE)</f>
        <v>ATM,EPAS1,NBR1,PEX5,SQSTM1,MAP1LC3B,USP30</v>
      </c>
      <c r="I2032" t="s">
        <v>5771</v>
      </c>
    </row>
    <row r="2033" spans="1:9">
      <c r="A2033" t="s">
        <v>5772</v>
      </c>
      <c r="B2033" t="s">
        <v>1198</v>
      </c>
      <c r="C2033" t="s">
        <v>5773</v>
      </c>
      <c r="H2033" t="str">
        <f>VLOOKUP(A2033,'[1]Sheet 1'!$A$1:$B$3144,2,FALSE)</f>
        <v>PM20D1</v>
      </c>
      <c r="I2033" t="s">
        <v>5774</v>
      </c>
    </row>
    <row r="2034" spans="1:9">
      <c r="A2034" t="s">
        <v>5775</v>
      </c>
      <c r="B2034" t="s">
        <v>1198</v>
      </c>
      <c r="C2034" t="s">
        <v>5776</v>
      </c>
      <c r="I2034" t="s">
        <v>5777</v>
      </c>
    </row>
    <row r="2035" spans="1:9">
      <c r="A2035" t="s">
        <v>5778</v>
      </c>
      <c r="B2035" t="s">
        <v>1198</v>
      </c>
      <c r="C2035" t="s">
        <v>5779</v>
      </c>
      <c r="H2035" t="str">
        <f>VLOOKUP(A2035,'[1]Sheet 1'!$A$1:$B$3144,2,FALSE)</f>
        <v>YWHAB,SHOC2,MRAS</v>
      </c>
      <c r="I2035" t="s">
        <v>5780</v>
      </c>
    </row>
    <row r="2036" spans="1:9">
      <c r="A2036" t="s">
        <v>5781</v>
      </c>
      <c r="B2036" t="s">
        <v>1198</v>
      </c>
      <c r="C2036" t="s">
        <v>5782</v>
      </c>
      <c r="I2036" t="s">
        <v>5783</v>
      </c>
    </row>
    <row r="2037" spans="1:9">
      <c r="A2037" t="s">
        <v>5784</v>
      </c>
      <c r="B2037" t="s">
        <v>1198</v>
      </c>
      <c r="C2037" t="s">
        <v>5785</v>
      </c>
      <c r="H2037" t="str">
        <f>VLOOKUP(A2037,'[1]Sheet 1'!$A$1:$B$3144,2,FALSE)</f>
        <v>DDX5,RB1,VHL,ZCRB1,NA</v>
      </c>
      <c r="I2037" t="s">
        <v>5786</v>
      </c>
    </row>
    <row r="2038" spans="1:9">
      <c r="A2038" t="s">
        <v>5787</v>
      </c>
      <c r="B2038" t="s">
        <v>1198</v>
      </c>
      <c r="C2038" t="s">
        <v>5788</v>
      </c>
      <c r="H2038" t="str">
        <f>VLOOKUP(A2038,'[1]Sheet 1'!$A$1:$B$3144,2,FALSE)</f>
        <v>DDX5,RB1,VHL,ZCRB1,NA</v>
      </c>
      <c r="I2038" t="s">
        <v>5789</v>
      </c>
    </row>
    <row r="2039" spans="1:9">
      <c r="A2039" t="s">
        <v>5790</v>
      </c>
      <c r="B2039" t="s">
        <v>1198</v>
      </c>
      <c r="C2039" t="s">
        <v>5791</v>
      </c>
      <c r="I2039" t="s">
        <v>5792</v>
      </c>
    </row>
    <row r="2040" spans="1:9">
      <c r="A2040" t="s">
        <v>5793</v>
      </c>
      <c r="B2040" t="s">
        <v>1198</v>
      </c>
      <c r="C2040" t="s">
        <v>5794</v>
      </c>
      <c r="H2040" t="str">
        <f>VLOOKUP(A2040,'[1]Sheet 1'!$A$1:$B$3144,2,FALSE)</f>
        <v>CANX,MGAT1,NA</v>
      </c>
      <c r="I2040" t="s">
        <v>5795</v>
      </c>
    </row>
    <row r="2041" spans="1:9">
      <c r="A2041" t="s">
        <v>5796</v>
      </c>
      <c r="B2041" t="s">
        <v>1198</v>
      </c>
      <c r="C2041" t="s">
        <v>5797</v>
      </c>
      <c r="H2041" t="str">
        <f>VLOOKUP(A2041,'[1]Sheet 1'!$A$1:$B$3144,2,FALSE)</f>
        <v>ARL2,BCL2L1,CALM3,FNTA,PDE6D,PRKCQ,RCE1,ICMT,ZDHHC9,GOLGA7,USP17L2,CHURC1-FNTB</v>
      </c>
      <c r="I2041" t="s">
        <v>5798</v>
      </c>
    </row>
    <row r="2042" spans="1:9">
      <c r="A2042" t="s">
        <v>5799</v>
      </c>
      <c r="B2042" t="s">
        <v>1198</v>
      </c>
      <c r="C2042" t="s">
        <v>736</v>
      </c>
      <c r="H2042" t="str">
        <f>VLOOKUP(A2042,'[1]Sheet 1'!$A$1:$B$3144,2,FALSE)</f>
        <v>INPP5D,MTM1,OCRL,PIK3C2A,PIK3C2B,PIK3C2G,PIK3C3,PIK3CA,PIK3CB,PIK3CD,PIK3CG,PIP4K2A,PLCB2,PLCB3,PLCB4,PLCD1,PLCG1,PLCG2,PTEN,SBF1,PIP5K1A,PIP5K1B,PIP4K2B,MTMR1,MTMR3,MTMR2,MTMR6,MTMR7,MTMR4,PLCH2,MTMR11,SACM1L,PLCH1,PLCB1,PIP5K1C,PIK3R4,PLCE1,MTMR12,MTMR10,PIP4P2,MTMR8,MTMR9,PIP4K2C,SBF2,PLCD4,PLCZ1,PIP4P1,PLCD3,PIKFYVE</v>
      </c>
      <c r="I2042" t="s">
        <v>737</v>
      </c>
    </row>
    <row r="2043" spans="1:9">
      <c r="A2043" t="s">
        <v>5800</v>
      </c>
      <c r="B2043" t="s">
        <v>1198</v>
      </c>
      <c r="C2043" t="s">
        <v>5801</v>
      </c>
      <c r="H2043" t="str">
        <f>VLOOKUP(A2043,'[1]Sheet 1'!$A$1:$B$3144,2,FALSE)</f>
        <v>DDX5,RB1,VHL,ZCRB1,NA</v>
      </c>
      <c r="I2043" t="s">
        <v>5802</v>
      </c>
    </row>
    <row r="2044" spans="1:9">
      <c r="A2044" t="s">
        <v>5803</v>
      </c>
      <c r="B2044" t="s">
        <v>1198</v>
      </c>
      <c r="C2044" t="s">
        <v>5804</v>
      </c>
      <c r="H2044" t="str">
        <f>VLOOKUP(A2044,'[1]Sheet 1'!$A$1:$B$3144,2,FALSE)</f>
        <v>DDX5,RB1,VHL,ZCRB1</v>
      </c>
      <c r="I2044" t="s">
        <v>5805</v>
      </c>
    </row>
    <row r="2045" spans="1:9">
      <c r="A2045" t="s">
        <v>5806</v>
      </c>
      <c r="B2045" t="s">
        <v>1198</v>
      </c>
      <c r="C2045" t="s">
        <v>5807</v>
      </c>
      <c r="I2045" t="s">
        <v>5808</v>
      </c>
    </row>
    <row r="2046" spans="1:9">
      <c r="A2046" t="s">
        <v>5809</v>
      </c>
      <c r="B2046" t="s">
        <v>1198</v>
      </c>
      <c r="C2046" t="s">
        <v>5810</v>
      </c>
      <c r="H2046" t="str">
        <f>VLOOKUP(A2046,'[1]Sheet 1'!$A$1:$B$3144,2,FALSE)</f>
        <v>RHOBTB3</v>
      </c>
      <c r="I2046" t="s">
        <v>5811</v>
      </c>
    </row>
    <row r="2047" spans="1:9">
      <c r="A2047" t="s">
        <v>5812</v>
      </c>
      <c r="B2047" t="s">
        <v>1198</v>
      </c>
      <c r="C2047" t="s">
        <v>5813</v>
      </c>
      <c r="H2047" t="str">
        <f>VLOOKUP(A2047,'[1]Sheet 1'!$A$1:$B$3144,2,FALSE)</f>
        <v>RHOA</v>
      </c>
      <c r="I2047" t="s">
        <v>5814</v>
      </c>
    </row>
    <row r="2048" spans="1:9">
      <c r="A2048" t="s">
        <v>5815</v>
      </c>
      <c r="B2048" t="s">
        <v>1198</v>
      </c>
      <c r="C2048" t="s">
        <v>5816</v>
      </c>
      <c r="H2048" t="str">
        <f>VLOOKUP(A2048,'[1]Sheet 1'!$A$1:$B$3144,2,FALSE)</f>
        <v>RHOB</v>
      </c>
      <c r="I2048" t="s">
        <v>5817</v>
      </c>
    </row>
    <row r="2049" spans="1:9">
      <c r="A2049" t="s">
        <v>5818</v>
      </c>
      <c r="B2049" t="s">
        <v>1198</v>
      </c>
      <c r="C2049" t="s">
        <v>5819</v>
      </c>
      <c r="H2049" t="str">
        <f>VLOOKUP(A2049,'[1]Sheet 1'!$A$1:$B$3144,2,FALSE)</f>
        <v>RHOC,ARHGDIA</v>
      </c>
      <c r="I2049" t="s">
        <v>5820</v>
      </c>
    </row>
    <row r="2050" spans="1:9">
      <c r="A2050" t="s">
        <v>5821</v>
      </c>
      <c r="B2050" t="s">
        <v>1198</v>
      </c>
      <c r="C2050" t="s">
        <v>5822</v>
      </c>
      <c r="H2050" t="str">
        <f>VLOOKUP(A2050,'[1]Sheet 1'!$A$1:$B$3144,2,FALSE)</f>
        <v>RAC1</v>
      </c>
      <c r="I2050" t="s">
        <v>5823</v>
      </c>
    </row>
    <row r="2051" spans="1:9">
      <c r="A2051" t="s">
        <v>5824</v>
      </c>
      <c r="B2051" t="s">
        <v>1198</v>
      </c>
      <c r="C2051" t="s">
        <v>5825</v>
      </c>
      <c r="H2051" t="str">
        <f>VLOOKUP(A2051,'[1]Sheet 1'!$A$1:$B$3144,2,FALSE)</f>
        <v>ARHGDIA,NCF2,NCF4,RAC2,NCF1</v>
      </c>
      <c r="I2051" t="s">
        <v>5826</v>
      </c>
    </row>
    <row r="2052" spans="1:9">
      <c r="A2052" t="s">
        <v>5827</v>
      </c>
      <c r="B2052" t="s">
        <v>1198</v>
      </c>
      <c r="C2052" t="s">
        <v>5828</v>
      </c>
      <c r="H2052" t="str">
        <f>VLOOKUP(A2052,'[1]Sheet 1'!$A$1:$B$3144,2,FALSE)</f>
        <v>RAC3</v>
      </c>
      <c r="I2052" t="s">
        <v>5829</v>
      </c>
    </row>
    <row r="2053" spans="1:9">
      <c r="A2053" t="s">
        <v>5830</v>
      </c>
      <c r="B2053" t="s">
        <v>1198</v>
      </c>
      <c r="C2053" t="s">
        <v>5831</v>
      </c>
      <c r="H2053" t="str">
        <f>VLOOKUP(A2053,'[1]Sheet 1'!$A$1:$B$3144,2,FALSE)</f>
        <v>RHOG</v>
      </c>
      <c r="I2053" t="s">
        <v>5832</v>
      </c>
    </row>
    <row r="2054" spans="1:9">
      <c r="A2054" t="s">
        <v>5833</v>
      </c>
      <c r="B2054" t="s">
        <v>1198</v>
      </c>
      <c r="C2054" t="s">
        <v>5834</v>
      </c>
      <c r="H2054" t="str">
        <f>VLOOKUP(A2054,'[1]Sheet 1'!$A$1:$B$3144,2,FALSE)</f>
        <v>CDC42</v>
      </c>
      <c r="I2054" t="s">
        <v>5835</v>
      </c>
    </row>
    <row r="2055" spans="1:9">
      <c r="A2055" t="s">
        <v>5836</v>
      </c>
      <c r="B2055" t="s">
        <v>1198</v>
      </c>
      <c r="C2055" t="s">
        <v>5837</v>
      </c>
      <c r="H2055" t="str">
        <f>VLOOKUP(A2055,'[1]Sheet 1'!$A$1:$B$3144,2,FALSE)</f>
        <v>RHOJ</v>
      </c>
      <c r="I2055" t="s">
        <v>5838</v>
      </c>
    </row>
    <row r="2056" spans="1:9">
      <c r="A2056" t="s">
        <v>5839</v>
      </c>
      <c r="B2056" t="s">
        <v>1198</v>
      </c>
      <c r="C2056" t="s">
        <v>5840</v>
      </c>
      <c r="H2056" t="str">
        <f>VLOOKUP(A2056,'[1]Sheet 1'!$A$1:$B$3144,2,FALSE)</f>
        <v>CFTR,RHOQ,GOPC</v>
      </c>
      <c r="I2056" t="s">
        <v>5841</v>
      </c>
    </row>
    <row r="2057" spans="1:9">
      <c r="A2057" t="s">
        <v>5842</v>
      </c>
      <c r="B2057" t="s">
        <v>1198</v>
      </c>
      <c r="C2057" t="s">
        <v>5843</v>
      </c>
      <c r="H2057" t="str">
        <f>VLOOKUP(A2057,'[1]Sheet 1'!$A$1:$B$3144,2,FALSE)</f>
        <v>RHOD</v>
      </c>
      <c r="I2057" t="s">
        <v>5844</v>
      </c>
    </row>
    <row r="2058" spans="1:9">
      <c r="A2058" t="s">
        <v>5845</v>
      </c>
      <c r="B2058" t="s">
        <v>1198</v>
      </c>
      <c r="C2058" t="s">
        <v>5846</v>
      </c>
      <c r="H2058" t="str">
        <f>VLOOKUP(A2058,'[1]Sheet 1'!$A$1:$B$3144,2,FALSE)</f>
        <v>RHOF</v>
      </c>
      <c r="I2058" t="s">
        <v>5847</v>
      </c>
    </row>
    <row r="2059" spans="1:9">
      <c r="A2059" t="s">
        <v>5848</v>
      </c>
      <c r="B2059" t="s">
        <v>1198</v>
      </c>
      <c r="C2059" t="s">
        <v>5849</v>
      </c>
      <c r="H2059" t="str">
        <f>VLOOKUP(A2059,'[1]Sheet 1'!$A$1:$B$3144,2,FALSE)</f>
        <v>RAP1GDS1,RHOT1,RHOT2</v>
      </c>
      <c r="I2059" t="s">
        <v>5850</v>
      </c>
    </row>
    <row r="2060" spans="1:9">
      <c r="A2060" t="s">
        <v>5851</v>
      </c>
      <c r="B2060" t="s">
        <v>1198</v>
      </c>
      <c r="C2060" t="s">
        <v>5852</v>
      </c>
      <c r="H2060" t="str">
        <f>VLOOKUP(A2060,'[1]Sheet 1'!$A$1:$B$3144,2,FALSE)</f>
        <v>RAP1GDS1,RHOT1</v>
      </c>
      <c r="I2060" t="s">
        <v>5853</v>
      </c>
    </row>
    <row r="2061" spans="1:9">
      <c r="A2061" t="s">
        <v>5854</v>
      </c>
      <c r="B2061" t="s">
        <v>1198</v>
      </c>
      <c r="C2061" t="s">
        <v>5855</v>
      </c>
      <c r="H2061" t="str">
        <f>VLOOKUP(A2061,'[1]Sheet 1'!$A$1:$B$3144,2,FALSE)</f>
        <v>RAP1GDS1,RHOT2</v>
      </c>
      <c r="I2061" t="s">
        <v>5856</v>
      </c>
    </row>
    <row r="2062" spans="1:9">
      <c r="A2062" t="s">
        <v>5857</v>
      </c>
      <c r="B2062" t="s">
        <v>1198</v>
      </c>
      <c r="C2062" t="s">
        <v>5858</v>
      </c>
      <c r="H2062" t="str">
        <f>VLOOKUP(A2062,'[1]Sheet 1'!$A$1:$B$3144,2,FALSE)</f>
        <v>APP,FASLG,C1QBP,CAPN1,CAPN2,CAST,CDC25A,CDC25B,CDC25C,CDK5,FOXO3,GOLGA2,JUN,LMNB1,PRDX1,SOD2,PRDX2,YWHAE,CDK5R1,BCL2L11</v>
      </c>
      <c r="I2062" t="s">
        <v>5859</v>
      </c>
    </row>
    <row r="2063" spans="1:9">
      <c r="A2063" t="s">
        <v>5860</v>
      </c>
      <c r="B2063" t="s">
        <v>1198</v>
      </c>
      <c r="C2063" t="s">
        <v>5861</v>
      </c>
      <c r="I2063" t="s">
        <v>5862</v>
      </c>
    </row>
    <row r="2064" spans="1:9">
      <c r="A2064" t="s">
        <v>5863</v>
      </c>
      <c r="B2064" t="s">
        <v>1198</v>
      </c>
      <c r="C2064" t="s">
        <v>5864</v>
      </c>
      <c r="H2064" t="str">
        <f>VLOOKUP(A2064,'[1]Sheet 1'!$A$1:$B$3144,2,FALSE)</f>
        <v>CTSL,DDX5,FURIN,PIK3C3,RB1,TMPRSS2,UVRAG,VCP,VHL,BECN1,NRP1,ISCU,HAVCR1,PIK3R4,ACE2,CHMP6,MAP1LC3B,ZCRB1,CHMP7,NA,RNF103-CHMP3</v>
      </c>
      <c r="I2064" t="s">
        <v>5865</v>
      </c>
    </row>
    <row r="2065" spans="1:9">
      <c r="A2065" t="s">
        <v>5866</v>
      </c>
      <c r="B2065" t="s">
        <v>1198</v>
      </c>
      <c r="C2065" t="s">
        <v>5867</v>
      </c>
      <c r="H2065" t="str">
        <f>VLOOKUP(A2065,'[1]Sheet 1'!$A$1:$B$3144,2,FALSE)</f>
        <v>B2M,CAV1,CHUK,CREBBP,FAU,GJA1,SFN,IFNAR1,IKBKB,IL17A,IRF3,IRF7,JAK1,KPNA2,RPSA,NUP88,PDPK1,PIK3C3,MASP1,RANBP2,RPS2,RPS3,RPS3A,RPS5,RPS6,RPS7,RPS8,RPS9,RPS10,RPS11,RPS12,RPS13,RPS14,RPS15,RPS15A,RPS16,RPS17,RPS18,RPS19,RPS20,RPS21,RPS23,RPS24,RPS25,RPS26,RPS27A,RPS28,RPS29,SEC13,SFTPD,SMN2,SNRPB,SNRPD1,SNRPD2,SNRPD3,SNRPE,SNRPF,SNRPG,STAT2,MAP3K7,TJP1,TLR1,TLR2,TPR,TRAF3,TRAF6,TUFM,TYK2,UVRAG,YWHAB,YWHAE,YWHAG,YWHAH,YWHAZ,CNBP,TRIM25,NUP214,AAAS,RAE1,GEMIN2,IKBKG,BECN1,NUP155,ISG15,NUP93,TOMM70,NUP153,TAB1,SEC23A,NUP50,YWHAQ,NUP42,DDX20,VPS45,ATG14,NUP205,NUP210,NUP160,VPS39,LARP1,NUP188,RIGI,NUP62,IL17RA,GEMIN5,TKFC,VPS33B,VPS41,TBK1,PIK3R4,GEMIN4,SAR1B,TLR7,TLR8,NUP54,GEMIN8,NDC1,NUP133,VPS11,NUP107,MAVS,VPS18,IFIH1,PALS1,VPS16,VPS33A,NUP37,GEMIN7,GEMIN6,NUP85,SIKE1,MAP1LC3B,IL17RC,NLRP12,CRB3,IL17F,NLRP3,NUP35,STING1,NUP43,NA</v>
      </c>
      <c r="I2065" t="s">
        <v>5868</v>
      </c>
    </row>
    <row r="2066" spans="1:9">
      <c r="A2066" t="s">
        <v>5869</v>
      </c>
      <c r="B2066" t="s">
        <v>1198</v>
      </c>
      <c r="C2066" t="s">
        <v>3995</v>
      </c>
      <c r="I2066" t="s">
        <v>3996</v>
      </c>
    </row>
    <row r="2067" spans="1:9">
      <c r="A2067" t="s">
        <v>5870</v>
      </c>
      <c r="B2067" t="s">
        <v>1198</v>
      </c>
      <c r="C2067" t="s">
        <v>179</v>
      </c>
      <c r="H2067" t="str">
        <f>VLOOKUP(A2067,'[1]Sheet 1'!$A$1:$B$3144,2,FALSE)</f>
        <v>CASP8,CHUK,IKBKB,TP53,IKBKG,USP14,N4BP1,LRRC14,USP18,NLRX1,NLRC5,IKBIP</v>
      </c>
      <c r="I2067" t="s">
        <v>182</v>
      </c>
    </row>
    <row r="2068" spans="1:9">
      <c r="A2068" t="s">
        <v>5871</v>
      </c>
      <c r="B2068" t="s">
        <v>1198</v>
      </c>
      <c r="C2068" t="s">
        <v>2565</v>
      </c>
      <c r="H2068" t="str">
        <f>VLOOKUP(A2068,'[1]Sheet 1'!$A$1:$B$3144,2,FALSE)</f>
        <v>CYP3A4,PON1,PON3,UGT1A3</v>
      </c>
      <c r="I2068" t="s">
        <v>2567</v>
      </c>
    </row>
    <row r="2069" spans="1:9">
      <c r="A2069" t="s">
        <v>5872</v>
      </c>
      <c r="B2069" t="s">
        <v>1198</v>
      </c>
      <c r="C2069" t="s">
        <v>5873</v>
      </c>
      <c r="H2069" t="str">
        <f>VLOOKUP(A2069,'[1]Sheet 1'!$A$1:$B$3144,2,FALSE)</f>
        <v>CBLIF,ABCD4,TCN1,CUBN,LMBRD1,AMN</v>
      </c>
      <c r="I2069" t="s">
        <v>5874</v>
      </c>
    </row>
    <row r="2070" spans="1:9">
      <c r="A2070" t="s">
        <v>5875</v>
      </c>
      <c r="B2070" t="s">
        <v>1198</v>
      </c>
      <c r="C2070" t="s">
        <v>5876</v>
      </c>
      <c r="H2070" t="str">
        <f>VLOOKUP(A2070,'[1]Sheet 1'!$A$1:$B$3144,2,FALSE)</f>
        <v>LRP2,ABCC1,ABCD4,TCN1,TCN2,LDLRAP1,CD320,LMBRD1</v>
      </c>
      <c r="I2070" t="s">
        <v>5877</v>
      </c>
    </row>
    <row r="2071" spans="1:9">
      <c r="A2071" t="s">
        <v>5878</v>
      </c>
      <c r="B2071" t="s">
        <v>1198</v>
      </c>
      <c r="C2071" t="s">
        <v>5879</v>
      </c>
      <c r="H2071" t="str">
        <f>VLOOKUP(A2071,'[1]Sheet 1'!$A$1:$B$3144,2,FALSE)</f>
        <v>ALB,SERPINA6,CYP3A4,AKR1C1,HSD11B1,HSD11B2,ABCB1</v>
      </c>
      <c r="I2071" t="s">
        <v>5880</v>
      </c>
    </row>
    <row r="2072" spans="1:9">
      <c r="A2072" t="s">
        <v>5881</v>
      </c>
      <c r="B2072" t="s">
        <v>1198</v>
      </c>
      <c r="C2072" t="s">
        <v>1089</v>
      </c>
      <c r="I2072" t="s">
        <v>1092</v>
      </c>
    </row>
    <row r="2073" spans="1:9">
      <c r="A2073" t="s">
        <v>5882</v>
      </c>
      <c r="B2073" t="s">
        <v>1198</v>
      </c>
      <c r="C2073" t="s">
        <v>5883</v>
      </c>
      <c r="H2073" t="str">
        <f>VLOOKUP(C2073,[3]Sheet1!$B$1:$C$2723,2,FALSE)</f>
        <v>BDH_HUMAN</v>
      </c>
      <c r="I2073" t="s">
        <v>5884</v>
      </c>
    </row>
    <row r="2074" spans="1:9">
      <c r="A2074" t="s">
        <v>5885</v>
      </c>
      <c r="B2074" t="s">
        <v>1198</v>
      </c>
      <c r="C2074" t="s">
        <v>1230</v>
      </c>
      <c r="H2074" t="str">
        <f>VLOOKUP(A2074,'[1]Sheet 1'!$A$1:$B$3144,2,FALSE)</f>
        <v>BRAF,FH,GOT1,MDH1,ME1,ME2,PDHA1,PDK1,TP53,PDP2</v>
      </c>
      <c r="I2074" t="s">
        <v>1231</v>
      </c>
    </row>
    <row r="2075" spans="1:9">
      <c r="A2075" t="s">
        <v>5886</v>
      </c>
      <c r="B2075" t="s">
        <v>1198</v>
      </c>
      <c r="C2075" t="s">
        <v>5887</v>
      </c>
      <c r="H2075" t="str">
        <f>VLOOKUP(A2075,'[1]Sheet 1'!$A$1:$B$3144,2,FALSE)</f>
        <v>MB,NGB,CYGB</v>
      </c>
      <c r="I2075" t="s">
        <v>5888</v>
      </c>
    </row>
    <row r="2076" spans="1:9">
      <c r="A2076" t="s">
        <v>5889</v>
      </c>
      <c r="B2076" t="s">
        <v>1198</v>
      </c>
      <c r="C2076" t="s">
        <v>5890</v>
      </c>
      <c r="H2076" t="str">
        <f>VLOOKUP(A2076,'[1]Sheet 1'!$A$1:$B$3144,2,FALSE)</f>
        <v>ALOX12,ALOX15</v>
      </c>
      <c r="I2076" t="s">
        <v>5891</v>
      </c>
    </row>
    <row r="2077" spans="1:9">
      <c r="A2077" t="s">
        <v>5892</v>
      </c>
      <c r="B2077" t="s">
        <v>1198</v>
      </c>
      <c r="C2077" t="s">
        <v>5893</v>
      </c>
      <c r="H2077" t="str">
        <f>VLOOKUP(A2077,'[1]Sheet 1'!$A$1:$B$3144,2,FALSE)</f>
        <v>AKT1,CALM3,CAV1,CDH5,CTNNA1,CTNND1,MTOR,HSP90AA1,NOS3,PAK1,PAK2,PAK3,PDPK1,RAC1,PRR5,MLST8,MAPKAP1,RICTOR,NA</v>
      </c>
      <c r="I2077" t="s">
        <v>5894</v>
      </c>
    </row>
    <row r="2078" spans="1:9">
      <c r="A2078" t="s">
        <v>5895</v>
      </c>
      <c r="B2078" t="s">
        <v>1198</v>
      </c>
      <c r="C2078" t="s">
        <v>5896</v>
      </c>
      <c r="H2078" t="str">
        <f>VLOOKUP(A2078,'[1]Sheet 1'!$A$1:$B$3144,2,FALSE)</f>
        <v>CYBA,CYBB,NCF2,NCF4,PIK3C3,PIN1,MAPK1,MAPK3,RAC1,RAC2,S100A8,S100A9,NOXA1,NOX1,PIK3R4,NOX3,NOXO1,NCF1</v>
      </c>
      <c r="I2078" t="s">
        <v>5897</v>
      </c>
    </row>
    <row r="2079" spans="1:9">
      <c r="A2079" t="s">
        <v>5898</v>
      </c>
      <c r="B2079" t="s">
        <v>1198</v>
      </c>
      <c r="C2079" t="s">
        <v>5899</v>
      </c>
      <c r="I2079" t="s">
        <v>5900</v>
      </c>
    </row>
    <row r="2080" spans="1:9">
      <c r="A2080" t="s">
        <v>5901</v>
      </c>
      <c r="B2080" t="s">
        <v>1198</v>
      </c>
      <c r="C2080" t="s">
        <v>5902</v>
      </c>
      <c r="H2080" t="str">
        <f>VLOOKUP(A2080,'[1]Sheet 1'!$A$1:$B$3144,2,FALSE)</f>
        <v>FDXR</v>
      </c>
      <c r="I2080" t="s">
        <v>5903</v>
      </c>
    </row>
    <row r="2081" spans="1:9">
      <c r="A2081" t="s">
        <v>5904</v>
      </c>
      <c r="B2081" t="s">
        <v>1198</v>
      </c>
      <c r="C2081" t="s">
        <v>5905</v>
      </c>
      <c r="I2081" t="s">
        <v>5906</v>
      </c>
    </row>
    <row r="2082" spans="1:9">
      <c r="A2082" t="s">
        <v>5907</v>
      </c>
      <c r="B2082" t="s">
        <v>1198</v>
      </c>
      <c r="C2082" t="s">
        <v>5908</v>
      </c>
      <c r="I2082" t="s">
        <v>5909</v>
      </c>
    </row>
    <row r="2083" spans="1:9">
      <c r="A2083" t="s">
        <v>5910</v>
      </c>
      <c r="B2083" t="s">
        <v>1198</v>
      </c>
      <c r="C2083" t="s">
        <v>5911</v>
      </c>
      <c r="I2083" t="s">
        <v>5912</v>
      </c>
    </row>
    <row r="2084" spans="1:9">
      <c r="A2084" t="s">
        <v>5913</v>
      </c>
      <c r="B2084" t="s">
        <v>1198</v>
      </c>
      <c r="C2084" t="s">
        <v>5914</v>
      </c>
      <c r="I2084" t="s">
        <v>5915</v>
      </c>
    </row>
    <row r="2085" spans="1:9">
      <c r="A2085" t="s">
        <v>5916</v>
      </c>
      <c r="B2085" t="s">
        <v>1198</v>
      </c>
      <c r="C2085" t="s">
        <v>5917</v>
      </c>
      <c r="I2085" t="s">
        <v>5918</v>
      </c>
    </row>
    <row r="2086" spans="1:9">
      <c r="A2086" t="s">
        <v>5919</v>
      </c>
      <c r="B2086" t="s">
        <v>1198</v>
      </c>
      <c r="C2086" t="s">
        <v>5920</v>
      </c>
      <c r="I2086" t="s">
        <v>5921</v>
      </c>
    </row>
    <row r="2087" spans="1:9">
      <c r="A2087" t="s">
        <v>5922</v>
      </c>
      <c r="B2087" t="s">
        <v>1198</v>
      </c>
      <c r="C2087" t="s">
        <v>5923</v>
      </c>
      <c r="I2087" t="s">
        <v>5924</v>
      </c>
    </row>
    <row r="2088" spans="1:9">
      <c r="A2088" t="s">
        <v>5925</v>
      </c>
      <c r="B2088" t="s">
        <v>1198</v>
      </c>
      <c r="C2088" t="s">
        <v>5926</v>
      </c>
      <c r="H2088" t="str">
        <f>VLOOKUP(A2088,'[1]Sheet 1'!$A$1:$B$3144,2,FALSE)</f>
        <v>CYP26B1</v>
      </c>
      <c r="I2088" t="s">
        <v>5927</v>
      </c>
    </row>
    <row r="2089" spans="1:9">
      <c r="A2089" t="s">
        <v>5928</v>
      </c>
      <c r="B2089" t="s">
        <v>1198</v>
      </c>
      <c r="C2089" t="s">
        <v>5929</v>
      </c>
      <c r="I2089" t="s">
        <v>5930</v>
      </c>
    </row>
    <row r="2090" spans="1:9">
      <c r="A2090" t="s">
        <v>5931</v>
      </c>
      <c r="B2090" t="s">
        <v>1198</v>
      </c>
      <c r="C2090" t="s">
        <v>5932</v>
      </c>
      <c r="I2090" t="s">
        <v>5933</v>
      </c>
    </row>
    <row r="2091" spans="1:9">
      <c r="A2091" t="s">
        <v>5934</v>
      </c>
      <c r="B2091" t="s">
        <v>1198</v>
      </c>
      <c r="C2091" t="s">
        <v>5935</v>
      </c>
      <c r="I2091" t="s">
        <v>5936</v>
      </c>
    </row>
    <row r="2092" spans="1:9">
      <c r="A2092" t="s">
        <v>5937</v>
      </c>
      <c r="B2092" t="s">
        <v>1198</v>
      </c>
      <c r="C2092" t="s">
        <v>5938</v>
      </c>
      <c r="H2092" t="str">
        <f>VLOOKUP(A2092,'[1]Sheet 1'!$A$1:$B$3144,2,FALSE)</f>
        <v>CYP2R1</v>
      </c>
      <c r="I2092" t="s">
        <v>5939</v>
      </c>
    </row>
    <row r="2093" spans="1:9">
      <c r="A2093" t="s">
        <v>5940</v>
      </c>
      <c r="B2093" t="s">
        <v>1198</v>
      </c>
      <c r="C2093" t="s">
        <v>5941</v>
      </c>
      <c r="I2093" t="s">
        <v>5942</v>
      </c>
    </row>
    <row r="2094" spans="1:9">
      <c r="A2094" t="s">
        <v>5943</v>
      </c>
      <c r="B2094" t="s">
        <v>1198</v>
      </c>
      <c r="C2094" t="s">
        <v>5944</v>
      </c>
      <c r="I2094" t="s">
        <v>5945</v>
      </c>
    </row>
    <row r="2095" spans="1:9">
      <c r="A2095" t="s">
        <v>5946</v>
      </c>
      <c r="B2095" t="s">
        <v>1198</v>
      </c>
      <c r="C2095" t="s">
        <v>5947</v>
      </c>
      <c r="I2095" t="s">
        <v>5948</v>
      </c>
    </row>
    <row r="2096" spans="1:9">
      <c r="A2096" t="s">
        <v>5949</v>
      </c>
      <c r="B2096" t="s">
        <v>1198</v>
      </c>
      <c r="C2096" t="s">
        <v>5950</v>
      </c>
      <c r="I2096" t="s">
        <v>5951</v>
      </c>
    </row>
    <row r="2097" spans="1:9">
      <c r="A2097" t="s">
        <v>5952</v>
      </c>
      <c r="B2097" t="s">
        <v>1198</v>
      </c>
      <c r="C2097" t="s">
        <v>5953</v>
      </c>
      <c r="H2097" t="str">
        <f>VLOOKUP(A2097,'[1]Sheet 1'!$A$1:$B$3144,2,FALSE)</f>
        <v>APAF1,BIRC5,FAS,ATM,BAX,BCL6,BID,BNIP3L,CASP1,CASP2,CASP6,CASP10,CHM,CREBBP,IGFBP3,PMAIP1,RABGGTA,RABGGTB,TP53,TP73,TP63,CRADD,TP53I3,NDRG1,BBC3,TRIAP1,STEAP3,PIDD1,NLRC4,TP53AIP1,PERP,BCL2L14,AIFM2,TP53INP1,TMEM219,ZNF420</v>
      </c>
      <c r="I2097" t="s">
        <v>5954</v>
      </c>
    </row>
    <row r="2098" spans="1:9">
      <c r="A2098" t="s">
        <v>5955</v>
      </c>
      <c r="B2098" t="s">
        <v>1198</v>
      </c>
      <c r="C2098" t="s">
        <v>5956</v>
      </c>
      <c r="H2098" t="str">
        <f>VLOOKUP(A2098,'[1]Sheet 1'!$A$1:$B$3144,2,FALSE)</f>
        <v>C1QA,C1QB,C1QC,CYBA,CYBB,FCER1G,FCGR1A,HCK,NCKAP1L,ITGAM,ITGB2,LYN,NCF2,NCF4,PIK3C2A,PIK3C3,PIK3CA,PIK3CB,PIK3CD,PIK3CG,PIK3R1,PIK3R2,PLCG2,PTPN6,RAC1,RAC2,RAC3,SYK,TYROBP,VAV1,VAV2,PIK3R3,ARPC1B,VAV3,SIGLEC7,LAT,TREM2,TREM1,PIK3R6,NCF1</v>
      </c>
      <c r="I2098" t="s">
        <v>5957</v>
      </c>
    </row>
    <row r="2099" spans="1:9">
      <c r="A2099" t="s">
        <v>5958</v>
      </c>
      <c r="B2099" t="s">
        <v>1198</v>
      </c>
      <c r="C2099" t="s">
        <v>5959</v>
      </c>
      <c r="H2099" t="str">
        <f>VLOOKUP(A2099,'[1]Sheet 1'!$A$1:$B$3144,2,FALSE)</f>
        <v>ACAN,AKT1,ALPL,NKX3-2,BMP6,BMP7,BMPR1A,CALM1,RUNX2,RUNX3,SERPINH1,CDKN1C,COL2A1,COL10A1,CST5,CTSV,FGF2,FGFR1,FGFR3,FRZB,GH1,GHR,GLI3,HMGCS1,IGF1,IGF1R,IGF2,IHH,MEF2C,MGP,MMP9,MMP13,DDR2,ENPP1,PLAT,PLAU,PRKACA,PTCH1,PTH,PTHLH,PTH1R,SOX5,SOX9,SPP1,STAT1,STAT5B,TGFB1,TGFB2,THRA,TIMP3,VEGFA,IFT88,FGF18,ADAMTS4,ADAMTS1,HDAC4,ADAMTS5,KIF3A,CHST11,CAB39,SLC38A2,SOX6,SCIN,NA</v>
      </c>
      <c r="I2099" t="s">
        <v>5960</v>
      </c>
    </row>
    <row r="2100" spans="1:9">
      <c r="A2100" t="s">
        <v>5961</v>
      </c>
      <c r="B2100" t="s">
        <v>1198</v>
      </c>
      <c r="C2100" t="s">
        <v>5962</v>
      </c>
      <c r="H2100" t="str">
        <f>VLOOKUP(A2100,'[1]Sheet 1'!$A$1:$B$3144,2,FALSE)</f>
        <v>STS,ARSD,ARSL,COMT,CYP1A1,CYP1A2,CYP1B1,CYP3A4,NQO1,GSTA1,GSTM1,SULT1E1,SULT1A1,UGT2B7,UGT1A6,UGT1A9,UGT1A1,UGT1A3</v>
      </c>
      <c r="I2100" t="s">
        <v>5963</v>
      </c>
    </row>
    <row r="2101" spans="1:9">
      <c r="A2101" t="s">
        <v>5964</v>
      </c>
      <c r="B2101" t="s">
        <v>1198</v>
      </c>
      <c r="C2101" t="s">
        <v>5965</v>
      </c>
      <c r="H2101" t="str">
        <f>VLOOKUP(A2101,'[1]Sheet 1'!$A$1:$B$3144,2,FALSE)</f>
        <v>CYBA,JUN,MAPK8,RAC1,WNT5A,FZD7,NOXA1,NOX1,NOXO1</v>
      </c>
      <c r="I2101" t="s">
        <v>5966</v>
      </c>
    </row>
    <row r="2102" spans="1:9">
      <c r="A2102" t="s">
        <v>5967</v>
      </c>
      <c r="B2102" t="s">
        <v>1198</v>
      </c>
      <c r="C2102" t="s">
        <v>5968</v>
      </c>
      <c r="H2102" t="str">
        <f>VLOOKUP(A2102,'[1]Sheet 1'!$A$1:$B$3144,2,FALSE)</f>
        <v>CYBA,JUN,MAPK8,RAC1,WNT5A,FZD7,NOXA1,NOX1,NOXO1</v>
      </c>
      <c r="I2102" t="s">
        <v>5969</v>
      </c>
    </row>
    <row r="2103" spans="1:9">
      <c r="A2103" t="s">
        <v>5970</v>
      </c>
      <c r="B2103" t="s">
        <v>1198</v>
      </c>
      <c r="C2103" t="s">
        <v>3001</v>
      </c>
      <c r="H2103" t="str">
        <f>VLOOKUP(A2103,'[1]Sheet 1'!$A$1:$B$3144,2,FALSE)</f>
        <v>GNPAT,AGPS,DHRS7B</v>
      </c>
      <c r="I2103" t="s">
        <v>3003</v>
      </c>
    </row>
    <row r="2104" spans="1:9">
      <c r="A2104" t="s">
        <v>5971</v>
      </c>
      <c r="B2104" t="s">
        <v>1198</v>
      </c>
      <c r="C2104" t="s">
        <v>5972</v>
      </c>
      <c r="H2104" t="str">
        <f>VLOOKUP(A2104,'[1]Sheet 1'!$A$1:$B$3144,2,FALSE)</f>
        <v>GNPAT,AGPS,DHRS7B,FAR2,FAR1,AWAT1,AWAT2</v>
      </c>
      <c r="I2104" t="s">
        <v>5973</v>
      </c>
    </row>
    <row r="2105" spans="1:9">
      <c r="A2105" t="s">
        <v>5974</v>
      </c>
      <c r="B2105" t="s">
        <v>1198</v>
      </c>
      <c r="C2105" t="s">
        <v>16</v>
      </c>
      <c r="H2105" t="str">
        <f>VLOOKUP(A2105,'[1]Sheet 1'!$A$1:$B$3144,2,FALSE)</f>
        <v>ACSL1,ACSL3,ACSL4,FASN,FADS1,SCD,FADS2,ACOT2,ELOVL2,ELOVL5,ELOVL1,ELOVL6,SCD5,ELOVL3</v>
      </c>
      <c r="I2105" t="s">
        <v>19</v>
      </c>
    </row>
    <row r="2106" spans="1:9">
      <c r="A2106" t="s">
        <v>5975</v>
      </c>
      <c r="B2106" t="s">
        <v>1198</v>
      </c>
      <c r="C2106" t="s">
        <v>70</v>
      </c>
      <c r="H2106" t="str">
        <f>VLOOKUP(A2106,'[1]Sheet 1'!$A$1:$B$3144,2,FALSE)</f>
        <v>FADS1,FADS2,ACOT2,ELOVL2,ACE2,ELOVL5,NA</v>
      </c>
      <c r="I2106" t="s">
        <v>73</v>
      </c>
    </row>
    <row r="2107" spans="1:9">
      <c r="A2107" t="s">
        <v>5976</v>
      </c>
      <c r="B2107" t="s">
        <v>1198</v>
      </c>
      <c r="C2107" t="s">
        <v>1577</v>
      </c>
      <c r="H2107" t="str">
        <f>VLOOKUP(C2107,[3]Sheet1!$B$1:$C$2723,2,FALSE)</f>
        <v>ACD10_HUMAN,ACD11_HUMAN,FABD_HUMAN</v>
      </c>
      <c r="I2107" t="s">
        <v>1578</v>
      </c>
    </row>
    <row r="2108" spans="1:9">
      <c r="A2108" t="s">
        <v>5977</v>
      </c>
      <c r="B2108" t="s">
        <v>1198</v>
      </c>
      <c r="C2108" t="s">
        <v>121</v>
      </c>
      <c r="I2108" t="s">
        <v>124</v>
      </c>
    </row>
    <row r="2109" spans="1:9">
      <c r="A2109" t="s">
        <v>5978</v>
      </c>
      <c r="B2109" t="s">
        <v>1179</v>
      </c>
      <c r="C2109" t="s">
        <v>5979</v>
      </c>
      <c r="E2109" t="s">
        <v>5980</v>
      </c>
      <c r="F2109">
        <v>15422</v>
      </c>
      <c r="H2109" t="str">
        <f>VLOOKUP(A2109,'[1]Sheet 1'!$A$1:$B$3144,2,FALSE)</f>
        <v>GLYAT,ACSM1,ACSM2B</v>
      </c>
      <c r="I2109" t="s">
        <v>5981</v>
      </c>
    </row>
    <row r="2110" spans="1:9">
      <c r="A2110" t="s">
        <v>5982</v>
      </c>
      <c r="B2110" t="s">
        <v>1198</v>
      </c>
      <c r="C2110" t="s">
        <v>5983</v>
      </c>
      <c r="H2110" t="str">
        <f>VLOOKUP(A2110,'[1]Sheet 1'!$A$1:$B$3144,2,FALSE)</f>
        <v>ACHE,CHAT,CHKA,PCYT1A,PDHA1,PDHA2,PEMT</v>
      </c>
      <c r="I2110" t="s">
        <v>5984</v>
      </c>
    </row>
    <row r="2111" spans="1:9">
      <c r="A2111" t="s">
        <v>5985</v>
      </c>
      <c r="B2111" t="s">
        <v>1198</v>
      </c>
      <c r="C2111" t="s">
        <v>5986</v>
      </c>
      <c r="H2111" t="str">
        <f>VLOOKUP(A2111,'[1]Sheet 1'!$A$1:$B$3144,2,FALSE)</f>
        <v>ASAH1,KDSR,UGCG,PLPP1,SPHK1,SGPL1,B4GALT6,GAL3ST1,SPTLC2,CERT1,SPTLC1,CERS2,SPTLC3,ASAH2,SPHK2,SERINC1,CERK,CERS4,CERS5,ACER1,SGPP2,SGMS2,CERS3,CERS6,SGMS1</v>
      </c>
      <c r="I2111" t="s">
        <v>5987</v>
      </c>
    </row>
    <row r="2112" spans="1:9">
      <c r="A2112" t="s">
        <v>5988</v>
      </c>
      <c r="B2112" t="s">
        <v>1198</v>
      </c>
      <c r="C2112" t="s">
        <v>5989</v>
      </c>
      <c r="H2112" t="str">
        <f>VLOOKUP(A2112,'[1]Sheet 1'!$A$1:$B$3144,2,FALSE)</f>
        <v>DARS1,EPRS1,IARS1,KARS1,MARS1,QARS1,RARS1,AIMP2,AIMP1,EEF1E1,LARS1</v>
      </c>
      <c r="I2112" t="s">
        <v>5990</v>
      </c>
    </row>
    <row r="2113" spans="1:9">
      <c r="A2113" t="s">
        <v>5991</v>
      </c>
      <c r="B2113" t="s">
        <v>1198</v>
      </c>
      <c r="C2113" t="s">
        <v>30</v>
      </c>
      <c r="H2113" t="str">
        <f>VLOOKUP(A2113,'[1]Sheet 1'!$A$1:$B$3144,2,FALSE)</f>
        <v>DPH6</v>
      </c>
      <c r="I2113" t="s">
        <v>33</v>
      </c>
    </row>
    <row r="2114" spans="1:9">
      <c r="A2114" t="s">
        <v>5992</v>
      </c>
      <c r="B2114" t="s">
        <v>1198</v>
      </c>
      <c r="C2114" t="s">
        <v>16</v>
      </c>
      <c r="H2114" t="str">
        <f>VLOOKUP(A2114,'[1]Sheet 1'!$A$1:$B$3144,2,FALSE)</f>
        <v>ACSL1,ACSL3,ACSL4,SLC27A2,ACSBG1,ACSL6,ACSL5,ACSBG2</v>
      </c>
      <c r="I2114" t="s">
        <v>19</v>
      </c>
    </row>
    <row r="2115" spans="1:9">
      <c r="A2115" t="s">
        <v>5993</v>
      </c>
      <c r="B2115" t="s">
        <v>1198</v>
      </c>
      <c r="C2115" t="s">
        <v>30</v>
      </c>
      <c r="H2115" t="str">
        <f>VLOOKUP(A2115,'[1]Sheet 1'!$A$1:$B$3144,2,FALSE)</f>
        <v>GGPS1</v>
      </c>
      <c r="I2115" t="s">
        <v>33</v>
      </c>
    </row>
    <row r="2116" spans="1:9">
      <c r="A2116" t="s">
        <v>5994</v>
      </c>
      <c r="B2116" t="s">
        <v>1198</v>
      </c>
      <c r="C2116" t="s">
        <v>30</v>
      </c>
      <c r="H2116" t="str">
        <f>VLOOKUP(A2116,'[1]Sheet 1'!$A$1:$B$3144,2,FALSE)</f>
        <v>RFK,FLAD1</v>
      </c>
      <c r="I2116" t="s">
        <v>33</v>
      </c>
    </row>
    <row r="2117" spans="1:9">
      <c r="A2117" t="s">
        <v>5995</v>
      </c>
      <c r="B2117" t="s">
        <v>1198</v>
      </c>
      <c r="C2117" t="s">
        <v>3763</v>
      </c>
      <c r="H2117" t="str">
        <f>VLOOKUP(A2117,'[1]Sheet 1'!$A$1:$B$3144,2,FALSE)</f>
        <v>LIPT1</v>
      </c>
      <c r="I2117" t="s">
        <v>3764</v>
      </c>
    </row>
    <row r="2118" spans="1:9">
      <c r="A2118" t="s">
        <v>5996</v>
      </c>
      <c r="B2118" t="s">
        <v>1198</v>
      </c>
      <c r="C2118" t="s">
        <v>5062</v>
      </c>
      <c r="H2118" t="str">
        <f>VLOOKUP(A2118,'[1]Sheet 1'!$A$1:$B$3144,2,FALSE)</f>
        <v>CUL1,NAE1,UBA3,UBE2M,RBX1,DCUN1D1</v>
      </c>
      <c r="I2118" t="s">
        <v>5063</v>
      </c>
    </row>
    <row r="2119" spans="1:9">
      <c r="A2119" t="s">
        <v>5997</v>
      </c>
      <c r="B2119" t="s">
        <v>1198</v>
      </c>
      <c r="C2119" t="s">
        <v>30</v>
      </c>
      <c r="H2119" t="str">
        <f>VLOOKUP(A2119,'[1]Sheet 1'!$A$1:$B$3144,2,FALSE)</f>
        <v>CDS1,CDS2,LPCAT3,AGPAT1,AGPAT2,ABHD5,AGPAT5,AGPAT3,AGPAT4,GPAM,MBOAT7,GPAT3,MBOAT2,GPAT4,GPAT2,MBOAT1,LCLAT1,LPCAT4</v>
      </c>
      <c r="I2119" t="s">
        <v>33</v>
      </c>
    </row>
    <row r="2120" spans="1:9">
      <c r="A2120" t="s">
        <v>5998</v>
      </c>
      <c r="B2120" t="s">
        <v>1198</v>
      </c>
      <c r="C2120" t="s">
        <v>5999</v>
      </c>
      <c r="H2120" t="str">
        <f>VLOOKUP(A2120,'[1]Sheet 1'!$A$1:$B$3144,2,FALSE)</f>
        <v>ETFA,ETFDH,COQ7,PDSS1,COQ2,COQ6,APTX,SLC52A1,RFK,COQ8A,COQ9,PDSS2,SLC52A2,FLAD1</v>
      </c>
      <c r="I2120" t="s">
        <v>6000</v>
      </c>
    </row>
    <row r="2121" spans="1:9">
      <c r="A2121" t="s">
        <v>6001</v>
      </c>
      <c r="B2121" t="s">
        <v>1198</v>
      </c>
      <c r="C2121" t="s">
        <v>3679</v>
      </c>
      <c r="H2121" t="str">
        <f>VLOOKUP(A2121,'[1]Sheet 1'!$A$1:$B$3144,2,FALSE)</f>
        <v>PDXK,PLPBP,PNPO</v>
      </c>
      <c r="I2121" t="s">
        <v>3680</v>
      </c>
    </row>
    <row r="2122" spans="1:9">
      <c r="A2122" t="s">
        <v>6002</v>
      </c>
      <c r="B2122" t="s">
        <v>1198</v>
      </c>
      <c r="C2122" t="s">
        <v>6003</v>
      </c>
      <c r="H2122" t="str">
        <f>VLOOKUP(C2122,[3]Sheet1!$B$1:$C$2723,2,FALSE)</f>
        <v>R1A_SARS2,R1AB_SARS2</v>
      </c>
      <c r="I2122" t="s">
        <v>6004</v>
      </c>
    </row>
    <row r="2123" spans="1:9">
      <c r="A2123" t="s">
        <v>6005</v>
      </c>
      <c r="B2123" t="s">
        <v>3697</v>
      </c>
      <c r="C2123" t="s">
        <v>1361</v>
      </c>
      <c r="D2123" t="s">
        <v>6006</v>
      </c>
      <c r="G2123" t="s">
        <v>6007</v>
      </c>
      <c r="H2123" t="str">
        <f>VLOOKUP(A2123,'[1]Sheet 1'!$A$1:$B$3144,2,FALSE)</f>
        <v>CACNA1A,MTOR,GK,IKBKB,INSR,PDX1,IRS1,KCNJ11,PHKA2,PRKCD,PRKCZ,MAPK1,MAPK8,SLC2A2,SLC2A4,SURF1,TNF,ADIPOQ,PIK3R5,SOCS4,MAFA,INS-IGF2</v>
      </c>
      <c r="I2123" t="s">
        <v>1363</v>
      </c>
    </row>
    <row r="2124" spans="1:9">
      <c r="A2124" t="s">
        <v>6008</v>
      </c>
      <c r="B2124" t="s">
        <v>1198</v>
      </c>
      <c r="C2124" t="s">
        <v>299</v>
      </c>
      <c r="H2124" t="str">
        <f>VLOOKUP(A2124,'[1]Sheet 1'!$A$1:$B$3144,2,FALSE)</f>
        <v>AHCY,CBS,CTH,DNMT1,GCLM,GOT1,MPST,MTR,MAT2B,CSAD</v>
      </c>
      <c r="I2124" t="s">
        <v>302</v>
      </c>
    </row>
    <row r="2125" spans="1:9">
      <c r="A2125" t="s">
        <v>6009</v>
      </c>
      <c r="B2125" t="s">
        <v>1198</v>
      </c>
      <c r="C2125" t="s">
        <v>2615</v>
      </c>
      <c r="I2125" t="s">
        <v>2616</v>
      </c>
    </row>
    <row r="2126" spans="1:9">
      <c r="A2126" t="s">
        <v>6010</v>
      </c>
      <c r="B2126" t="s">
        <v>1198</v>
      </c>
      <c r="C2126" t="s">
        <v>2615</v>
      </c>
      <c r="I2126" t="s">
        <v>2616</v>
      </c>
    </row>
    <row r="2127" spans="1:9">
      <c r="A2127" t="s">
        <v>6011</v>
      </c>
      <c r="B2127" t="s">
        <v>1179</v>
      </c>
      <c r="C2127" t="s">
        <v>6012</v>
      </c>
      <c r="E2127" t="s">
        <v>6013</v>
      </c>
      <c r="F2127">
        <v>16238</v>
      </c>
      <c r="H2127" t="str">
        <f>VLOOKUP(A2127,'[1]Sheet 1'!$A$1:$B$3144,2,FALSE)</f>
        <v>ACACA,ACLY,CD14,CHUK,CS,IKBKB,MDH1,ME1,MYD88,NFKB1,NFKBIA,RELA,SDHA,SDHB,SDHC,SDHD,SLC25A1,TLR4,TRAF6,IKBKG,LY96,TIRAP,NA</v>
      </c>
      <c r="I2127" t="s">
        <v>6014</v>
      </c>
    </row>
    <row r="2128" spans="1:9">
      <c r="A2128" t="s">
        <v>6015</v>
      </c>
      <c r="B2128" t="s">
        <v>1198</v>
      </c>
      <c r="C2128" t="s">
        <v>6016</v>
      </c>
      <c r="H2128" t="str">
        <f>VLOOKUP(A2128,'[1]Sheet 1'!$A$1:$B$3144,2,FALSE)</f>
        <v>AP1B1,AP1G1,APP,ARF1,ARRB1,CLTC,DNM2,BLOC1S1,GOLGB1,HSPA8,SH3GL2,STX4,VAMP2,VAMP7,VAMP8,GBF1,SNAP23,NAPA,AP1G2,HGS,AP4M1,CLINT1,PUM1,DNAJC6,AP4B1,AP4S1,AP4E1,BLOC1S6,CHMP2A,BLOC1S4,ACBD3,TXNDC5,DTNBP1,SH3D19,BLOC1S3</v>
      </c>
      <c r="I2128" t="s">
        <v>6017</v>
      </c>
    </row>
    <row r="2129" spans="1:9">
      <c r="A2129" t="s">
        <v>6018</v>
      </c>
      <c r="B2129" t="s">
        <v>1198</v>
      </c>
      <c r="C2129" t="s">
        <v>568</v>
      </c>
      <c r="H2129" t="str">
        <f>VLOOKUP(A2129,'[1]Sheet 1'!$A$1:$B$3144,2,FALSE)</f>
        <v>SLC25A6,CALR,CANX,CLTA,CLTC,FAU,GRSF1,HSPA1B,HSP90AA1,KPNA1,KPNB1,IPO5,RPSA,RPL10A,NUP88,EIF2AK2,DNAJC3,RAN,RANBP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A,RPS28,RPS29,SEC13,TGFB1,TPR,UBA52,XPO1,NUP214,AAAS,PABPN1,RAE1,RPL14,RPL23,NUP155,ISG15,NUP93,NUP153,NUP50,CPSF4,NUP42,RPL35,NUP205,NUP210,NUP160,NUP188,RPL13A,NUP62,RPL36,NUP54,NDC1,NUP133,NUP107,NUP37,NUP85,NUP35,NUP43,NA</v>
      </c>
      <c r="I2129" t="s">
        <v>571</v>
      </c>
    </row>
    <row r="2130" spans="1:9">
      <c r="A2130" t="s">
        <v>6019</v>
      </c>
      <c r="B2130" t="s">
        <v>1179</v>
      </c>
      <c r="C2130" t="s">
        <v>3848</v>
      </c>
      <c r="E2130" t="s">
        <v>6020</v>
      </c>
      <c r="F2130">
        <v>18420</v>
      </c>
      <c r="H2130" t="str">
        <f>VLOOKUP(A2130,'[1]Sheet 1'!$A$1:$B$3144,2,FALSE)</f>
        <v>GNAS,GNB1,GNGT1,PRKACA,PRKACB,PRKACG,PRKAR1A,PRKAR1B,PRKAR2A,PRKAR2B,ADCY10</v>
      </c>
      <c r="I2130" t="s">
        <v>3849</v>
      </c>
    </row>
    <row r="2131" spans="1:9">
      <c r="A2131" t="s">
        <v>6021</v>
      </c>
      <c r="B2131" t="s">
        <v>2362</v>
      </c>
      <c r="C2131" t="s">
        <v>164</v>
      </c>
      <c r="D2131" t="s">
        <v>6022</v>
      </c>
      <c r="G2131" t="s">
        <v>6023</v>
      </c>
      <c r="H2131" t="str">
        <f>VLOOKUP(A2131,'[1]Sheet 1'!$A$1:$B$3144,2,FALSE)</f>
        <v>APAF1,BAX,CCND1,BCL2,CCNB1,CCNE1,CDK1,CDK2,CDK4,CDKN1A,E2F1,GADD45B,PCNA,RB1</v>
      </c>
      <c r="I2131" t="s">
        <v>167</v>
      </c>
    </row>
    <row r="2132" spans="1:9">
      <c r="A2132" t="s">
        <v>6024</v>
      </c>
      <c r="B2132" t="s">
        <v>5708</v>
      </c>
      <c r="C2132" t="s">
        <v>164</v>
      </c>
      <c r="D2132" t="s">
        <v>6025</v>
      </c>
      <c r="E2132" t="s">
        <v>6026</v>
      </c>
      <c r="F2132">
        <v>29108</v>
      </c>
      <c r="G2132" t="s">
        <v>6027</v>
      </c>
      <c r="H2132" t="str">
        <f>VLOOKUP(A2132,'[1]Sheet 1'!$A$1:$B$3144,2,FALSE)</f>
        <v>ACTN4,ADCY1,ATF4,CACNA1C,CACNA1D,CACNA1F,CACNA1S,CACNB1,CAMK2A,CDC42,CGA,MAPK14,HBEGF,EGFR,EGR1,ELK1,FSHB,GNA11,GNAS,GNRH1,GNRHR,GRB2,HRAS,ITPR1,JUN,LHB,MAP3K1,MMP2,MMP14,PLD1,PRKACA,PRKCA,PRKCB,MAPK1,MAPK8,MAP2K1,MAP2K3,MAP2K7,RAF1,SOS1,SRC,CACNA2D2,MAP3K2,PLCB1,CALML6,PLA2G4B</v>
      </c>
      <c r="I2132" t="s">
        <v>167</v>
      </c>
    </row>
    <row r="2133" spans="1:9">
      <c r="A2133" t="s">
        <v>6028</v>
      </c>
      <c r="B2133" t="s">
        <v>1179</v>
      </c>
      <c r="C2133" t="s">
        <v>6029</v>
      </c>
      <c r="E2133" t="s">
        <v>6030</v>
      </c>
      <c r="F2133">
        <v>27363</v>
      </c>
      <c r="H2133" t="str">
        <f>VLOOKUP(A2133,'[1]Sheet 1'!$A$1:$B$3144,2,FALSE)</f>
        <v>CRK,PTK2B,GNAI1,GNAQ,GNB1,GNGT1,HRAS,NFKB1,NFKBIA,PIK3C2G,PLCG1,MAPK1,MAPK3,MAP2K1,PTK2,PXN,RAF1,CXCL12,CXCR4,BCAR1</v>
      </c>
      <c r="I2133" t="s">
        <v>6031</v>
      </c>
    </row>
    <row r="2134" spans="1:9">
      <c r="A2134" t="s">
        <v>6032</v>
      </c>
      <c r="B2134" t="s">
        <v>1179</v>
      </c>
      <c r="C2134" t="s">
        <v>164</v>
      </c>
      <c r="E2134" t="s">
        <v>6033</v>
      </c>
      <c r="F2134">
        <v>18420</v>
      </c>
      <c r="H2134" t="str">
        <f>VLOOKUP(A2134,'[1]Sheet 1'!$A$1:$B$3144,2,FALSE)</f>
        <v>MTOR,JAK1,MAPK1,STAT3,TYK2</v>
      </c>
      <c r="I2134" t="s">
        <v>167</v>
      </c>
    </row>
    <row r="2135" spans="1:9">
      <c r="A2135" t="s">
        <v>6034</v>
      </c>
      <c r="B2135" t="s">
        <v>1179</v>
      </c>
      <c r="C2135" t="s">
        <v>6035</v>
      </c>
      <c r="I2135" t="s">
        <v>6036</v>
      </c>
    </row>
    <row r="2136" spans="1:9">
      <c r="A2136" t="s">
        <v>6037</v>
      </c>
      <c r="B2136" t="s">
        <v>1198</v>
      </c>
      <c r="C2136" t="s">
        <v>333</v>
      </c>
      <c r="H2136" t="str">
        <f>VLOOKUP(A2136,'[1]Sheet 1'!$A$1:$B$3144,2,FALSE)</f>
        <v>CRY1,NPR1,PER1,CLOCK,TPTEP2-CSNK1E</v>
      </c>
      <c r="I2136" t="s">
        <v>336</v>
      </c>
    </row>
    <row r="2137" spans="1:9">
      <c r="A2137" t="s">
        <v>6038</v>
      </c>
      <c r="B2137" t="s">
        <v>1198</v>
      </c>
      <c r="C2137" t="s">
        <v>736</v>
      </c>
      <c r="H2137" t="str">
        <f>VLOOKUP(A2137,'[1]Sheet 1'!$A$1:$B$3144,2,FALSE)</f>
        <v>DIO1,DIO2,DIO3,FABP1,FOS,GPX1,GPX2,GPX3,GPX4,JUN,NFKB1,RELA,RPL30,SELENOP,SELENOW,SP3,TXNRD1,SELENBP1,TXNRD2,SEPHS2,SEPSECS,SCLY,SELENOT,MSRB1,SARS2,TRNAU1AP,SELENOS,SELENON,SELENOK,EEFSEC,SELENOO,SELENOI,TXNRD3,SELENOM,GPX6,SELENOH,SELENOV</v>
      </c>
      <c r="I2137" t="s">
        <v>737</v>
      </c>
    </row>
    <row r="2138" spans="1:9">
      <c r="A2138" t="s">
        <v>6039</v>
      </c>
      <c r="B2138" t="s">
        <v>1179</v>
      </c>
      <c r="C2138" t="s">
        <v>6040</v>
      </c>
      <c r="E2138" t="s">
        <v>6041</v>
      </c>
      <c r="F2138">
        <v>18228</v>
      </c>
      <c r="H2138" t="str">
        <f>VLOOKUP(A2138,'[1]Sheet 1'!$A$1:$B$3144,2,FALSE)</f>
        <v>CHUK,CREB1,IKBKB,NFKB1,NOS3,PRKCA,MAPK1,MAPK3,MAPK11,PTGS1,IKBKG,PLCB1,SUCNR1</v>
      </c>
      <c r="I2138" t="s">
        <v>6042</v>
      </c>
    </row>
    <row r="2139" spans="1:9">
      <c r="A2139" t="s">
        <v>6043</v>
      </c>
      <c r="B2139" t="s">
        <v>1198</v>
      </c>
      <c r="C2139" t="s">
        <v>6044</v>
      </c>
      <c r="I2139" t="s">
        <v>6045</v>
      </c>
    </row>
    <row r="2140" spans="1:9">
      <c r="A2140" t="s">
        <v>6046</v>
      </c>
      <c r="B2140" t="s">
        <v>1198</v>
      </c>
      <c r="C2140" t="s">
        <v>6047</v>
      </c>
      <c r="I2140" t="s">
        <v>6048</v>
      </c>
    </row>
    <row r="2141" spans="1:9">
      <c r="A2141" t="s">
        <v>6049</v>
      </c>
      <c r="B2141" t="s">
        <v>1198</v>
      </c>
      <c r="C2141" t="s">
        <v>6050</v>
      </c>
      <c r="I2141" t="s">
        <v>6051</v>
      </c>
    </row>
    <row r="2142" spans="1:9">
      <c r="A2142" t="s">
        <v>6052</v>
      </c>
      <c r="B2142" t="s">
        <v>1198</v>
      </c>
      <c r="C2142" t="s">
        <v>2081</v>
      </c>
      <c r="H2142" t="str">
        <f>VLOOKUP(C2142,[3]Sheet1!$B$1:$C$2723,2,FALSE)</f>
        <v>MOC2B_HUMAN,MOCOS_HUMAN</v>
      </c>
      <c r="I2142" t="s">
        <v>2083</v>
      </c>
    </row>
    <row r="2143" spans="1:9">
      <c r="A2143" t="s">
        <v>6053</v>
      </c>
      <c r="B2143" t="s">
        <v>1198</v>
      </c>
      <c r="C2143" t="s">
        <v>6054</v>
      </c>
      <c r="H2143" t="str">
        <f>VLOOKUP(A2143,'[1]Sheet 1'!$A$1:$B$3144,2,FALSE)</f>
        <v>G6PD,GSR,SULT1E1,SULT1A2,SULT1A1,SULT1C2,SULT2B1,SULT2A1,PAPSS2,PAPSS1,SULT4A1,SULT1C4,SULT1B1,SULT6B1,SULT1C3,SULT1A4,SLX1A-SULT1A3</v>
      </c>
      <c r="I2143" t="s">
        <v>6055</v>
      </c>
    </row>
    <row r="2144" spans="1:9">
      <c r="A2144" t="s">
        <v>6056</v>
      </c>
      <c r="B2144" t="s">
        <v>1198</v>
      </c>
      <c r="C2144" t="s">
        <v>6057</v>
      </c>
      <c r="I2144" t="s">
        <v>6058</v>
      </c>
    </row>
    <row r="2145" spans="1:9">
      <c r="A2145" t="s">
        <v>6059</v>
      </c>
      <c r="B2145" t="s">
        <v>1198</v>
      </c>
      <c r="C2145" t="s">
        <v>3763</v>
      </c>
      <c r="H2145" t="str">
        <f>VLOOKUP(A2145,'[1]Sheet 1'!$A$1:$B$3144,2,FALSE)</f>
        <v>TPK1</v>
      </c>
      <c r="I2145" t="s">
        <v>3764</v>
      </c>
    </row>
    <row r="2146" spans="1:9">
      <c r="A2146" t="s">
        <v>6060</v>
      </c>
      <c r="B2146" t="s">
        <v>1198</v>
      </c>
      <c r="C2146" t="s">
        <v>6061</v>
      </c>
      <c r="H2146" t="str">
        <f>VLOOKUP(A2146,'[1]Sheet 1'!$A$1:$B$3144,2,FALSE)</f>
        <v>MPG,NTHL1,OGG1,TDG,H3-4,MBD4,SMUG1,POT1,TINF2,TERF2IP,NEIL3,ACD,NEIL1,NEIL2,H4C15</v>
      </c>
      <c r="I2146" t="s">
        <v>6062</v>
      </c>
    </row>
    <row r="2147" spans="1:9">
      <c r="A2147" t="s">
        <v>6063</v>
      </c>
      <c r="B2147" t="s">
        <v>1198</v>
      </c>
      <c r="C2147" t="s">
        <v>6064</v>
      </c>
      <c r="H2147" t="str">
        <f>VLOOKUP(A2147,'[1]Sheet 1'!$A$1:$B$3144,2,FALSE)</f>
        <v>NTHL1,OGG1,TDG,H3-4,MBD4,SMUG1,POT1,TINF2,TERF2IP,NEIL3,ACD,NEIL1,NEIL2,H4C15</v>
      </c>
      <c r="I2147" t="s">
        <v>6065</v>
      </c>
    </row>
    <row r="2148" spans="1:9">
      <c r="A2148" t="s">
        <v>6066</v>
      </c>
      <c r="B2148" t="s">
        <v>1198</v>
      </c>
      <c r="C2148" t="s">
        <v>6067</v>
      </c>
      <c r="H2148" t="str">
        <f>VLOOKUP(A2148,'[1]Sheet 1'!$A$1:$B$3144,2,FALSE)</f>
        <v>NTHL1,OGG1,TDG,MBD4,SMUG1,POT1,NEIL3,NEIL1,NEIL2</v>
      </c>
      <c r="I2148" t="s">
        <v>6068</v>
      </c>
    </row>
    <row r="2149" spans="1:9">
      <c r="A2149" t="s">
        <v>6069</v>
      </c>
      <c r="B2149" t="s">
        <v>1198</v>
      </c>
      <c r="C2149" t="s">
        <v>6070</v>
      </c>
      <c r="H2149" t="str">
        <f>VLOOKUP(C2149,[3]Sheet1!$B$1:$C$2723,2,FALSE)</f>
        <v>DPYD_HUMAN</v>
      </c>
      <c r="I2149" t="s">
        <v>6071</v>
      </c>
    </row>
    <row r="2150" spans="1:9">
      <c r="A2150" t="s">
        <v>6072</v>
      </c>
      <c r="B2150" t="s">
        <v>1198</v>
      </c>
      <c r="C2150" t="s">
        <v>6073</v>
      </c>
      <c r="H2150" t="str">
        <f>VLOOKUP(A2150,'[1]Sheet 1'!$A$1:$B$3144,2,FALSE)</f>
        <v>SLC22A12</v>
      </c>
      <c r="I2150" t="s">
        <v>6074</v>
      </c>
    </row>
    <row r="2151" spans="1:9">
      <c r="A2151" t="s">
        <v>6075</v>
      </c>
      <c r="B2151" t="s">
        <v>1198</v>
      </c>
      <c r="C2151" t="s">
        <v>6076</v>
      </c>
      <c r="I2151" t="s">
        <v>6077</v>
      </c>
    </row>
    <row r="2152" spans="1:9">
      <c r="A2152" t="s">
        <v>6078</v>
      </c>
      <c r="B2152" t="s">
        <v>1198</v>
      </c>
      <c r="C2152" t="s">
        <v>1239</v>
      </c>
      <c r="H2152" t="str">
        <f>VLOOKUP(A2152,'[1]Sheet 1'!$A$1:$B$3144,2,FALSE)</f>
        <v>ARG1,ASL,ASS1,F7,F10,GAMT,GATM,GOT1,GPT,OTC,GLS2,NAGS</v>
      </c>
      <c r="I2152" t="s">
        <v>1241</v>
      </c>
    </row>
    <row r="2153" spans="1:9">
      <c r="A2153" t="s">
        <v>6079</v>
      </c>
      <c r="B2153" t="s">
        <v>1198</v>
      </c>
      <c r="C2153" t="s">
        <v>3178</v>
      </c>
      <c r="H2153" t="str">
        <f>VLOOKUP(A2153,'[1]Sheet 1'!$A$1:$B$3144,2,FALSE)</f>
        <v>NAT2,CYP1A2,CYP2A6,XDH</v>
      </c>
      <c r="I2153" t="s">
        <v>3182</v>
      </c>
    </row>
    <row r="2154" spans="1:9">
      <c r="A2154" t="s">
        <v>6080</v>
      </c>
      <c r="B2154" t="s">
        <v>1198</v>
      </c>
      <c r="C2154" t="s">
        <v>736</v>
      </c>
      <c r="I2154" t="s">
        <v>737</v>
      </c>
    </row>
    <row r="2155" spans="1:9">
      <c r="A2155" t="s">
        <v>6081</v>
      </c>
      <c r="B2155" t="s">
        <v>1198</v>
      </c>
      <c r="C2155" t="s">
        <v>6082</v>
      </c>
      <c r="H2155" t="str">
        <f>VLOOKUP(A2155,'[1]Sheet 1'!$A$1:$B$3144,2,FALSE)</f>
        <v>MVD,NFKB1,NOS3,PDK1,PPARA,PTGS1,PTGS2,VEGFA,WNT1,ABCC4</v>
      </c>
      <c r="I2155" t="s">
        <v>6083</v>
      </c>
    </row>
    <row r="2156" spans="1:9">
      <c r="A2156" t="s">
        <v>6084</v>
      </c>
      <c r="B2156" t="s">
        <v>1198</v>
      </c>
      <c r="C2156" t="s">
        <v>6085</v>
      </c>
      <c r="H2156" t="str">
        <f>VLOOKUP(A2156,'[1]Sheet 1'!$A$1:$B$3144,2,FALSE)</f>
        <v>EPHX2,PTGS2</v>
      </c>
      <c r="I2156" t="s">
        <v>6086</v>
      </c>
    </row>
    <row r="2157" spans="1:9">
      <c r="A2157" t="s">
        <v>6087</v>
      </c>
      <c r="B2157" t="s">
        <v>1198</v>
      </c>
      <c r="C2157" t="s">
        <v>2945</v>
      </c>
      <c r="H2157" t="str">
        <f>VLOOKUP(C2157,[3]Sheet1!$B$1:$C$2723,2,FALSE)</f>
        <v>FAAH1_HUMAN,AWAT1_HUMAN,FAAH2_HUMAN</v>
      </c>
      <c r="I2157" t="s">
        <v>2949</v>
      </c>
    </row>
    <row r="2158" spans="1:9">
      <c r="A2158" t="s">
        <v>6088</v>
      </c>
      <c r="B2158" t="s">
        <v>1179</v>
      </c>
      <c r="C2158" t="s">
        <v>2131</v>
      </c>
      <c r="E2158" t="s">
        <v>6089</v>
      </c>
      <c r="F2158">
        <v>2208</v>
      </c>
      <c r="I2158" t="s">
        <v>2133</v>
      </c>
    </row>
    <row r="2159" spans="1:9">
      <c r="A2159" t="s">
        <v>6090</v>
      </c>
      <c r="B2159" t="s">
        <v>1198</v>
      </c>
      <c r="C2159" t="s">
        <v>6091</v>
      </c>
      <c r="I2159" t="s">
        <v>6092</v>
      </c>
    </row>
    <row r="2160" spans="1:9">
      <c r="A2160" t="s">
        <v>6093</v>
      </c>
      <c r="B2160" t="s">
        <v>1198</v>
      </c>
      <c r="C2160" t="s">
        <v>6094</v>
      </c>
      <c r="I2160" t="s">
        <v>6095</v>
      </c>
    </row>
    <row r="2161" spans="1:9">
      <c r="A2161" t="s">
        <v>6096</v>
      </c>
      <c r="B2161" t="s">
        <v>1198</v>
      </c>
      <c r="C2161" t="s">
        <v>299</v>
      </c>
      <c r="H2161" t="str">
        <f>VLOOKUP(C2161,[3]Sheet1!$B$1:$C$2723,2,FALSE)</f>
        <v>NLK_HUMAN</v>
      </c>
      <c r="I2161" t="s">
        <v>302</v>
      </c>
    </row>
    <row r="2162" spans="1:9">
      <c r="A2162" t="s">
        <v>6097</v>
      </c>
      <c r="B2162" t="s">
        <v>1179</v>
      </c>
      <c r="C2162" t="s">
        <v>6098</v>
      </c>
      <c r="E2162" t="s">
        <v>6099</v>
      </c>
      <c r="F2162">
        <v>3347</v>
      </c>
      <c r="H2162" t="str">
        <f>VLOOKUP(A2162,'[1]Sheet 1'!$A$1:$B$3144,2,FALSE)</f>
        <v>AGT,AGTR1,ACE,GNAQ,GNB1,REN,GNG2</v>
      </c>
      <c r="I2162" t="s">
        <v>6100</v>
      </c>
    </row>
    <row r="2163" spans="1:9">
      <c r="A2163" t="s">
        <v>6101</v>
      </c>
      <c r="B2163" t="s">
        <v>1198</v>
      </c>
      <c r="C2163" t="s">
        <v>6102</v>
      </c>
      <c r="H2163" t="str">
        <f>VLOOKUP(A2163,'[1]Sheet 1'!$A$1:$B$3144,2,FALSE)</f>
        <v>F2,F13A1,F13B,FGA,FGB,FGG,PLG</v>
      </c>
      <c r="I2163" t="s">
        <v>6103</v>
      </c>
    </row>
    <row r="2164" spans="1:9">
      <c r="A2164" t="s">
        <v>6104</v>
      </c>
      <c r="B2164" t="s">
        <v>1198</v>
      </c>
      <c r="C2164" t="s">
        <v>3537</v>
      </c>
      <c r="H2164" t="str">
        <f>VLOOKUP(A2164,'[1]Sheet 1'!$A$1:$B$3144,2,FALSE)</f>
        <v>BAAT,ABCC2,CYP3A4,CYP7A1,ABCB1,SLC10A1,SULT2A1,VDR,ABCB11,ABCC3,NR1I2,NR1I3,NR1H4,ABCC4,SLCO1B1,SLC51B,SLC51A</v>
      </c>
      <c r="I2164" t="s">
        <v>3538</v>
      </c>
    </row>
    <row r="2165" spans="1:9">
      <c r="A2165" t="s">
        <v>6105</v>
      </c>
      <c r="B2165" t="s">
        <v>1179</v>
      </c>
      <c r="C2165" t="s">
        <v>1910</v>
      </c>
      <c r="E2165" t="s">
        <v>6106</v>
      </c>
      <c r="F2165">
        <v>3699</v>
      </c>
      <c r="H2165" t="str">
        <f>VLOOKUP(A2165,'[1]Sheet 1'!$A$1:$B$3144,2,FALSE)</f>
        <v>HRH2</v>
      </c>
      <c r="I2165" t="s">
        <v>1912</v>
      </c>
    </row>
    <row r="2166" spans="1:9">
      <c r="A2166" t="s">
        <v>6107</v>
      </c>
      <c r="B2166" t="s">
        <v>3697</v>
      </c>
      <c r="C2166" t="s">
        <v>164</v>
      </c>
      <c r="D2166" t="s">
        <v>6108</v>
      </c>
      <c r="G2166" t="s">
        <v>6109</v>
      </c>
      <c r="H2166" t="str">
        <f>VLOOKUP(A2166,'[1]Sheet 1'!$A$1:$B$3144,2,FALSE)</f>
        <v>ACAA1,ACADL,ACADM,ACOX1,APOA1,APOA2,APOC3,AQP7,CD36,CPT1A,CPT1B,CPT2,CYP4A11,CYP7A1,CYP8B1,CYP27A1,DBI,EHHADH,FABP4,FABP1,FABP2,FABP3,FABP5,FABP6,FABP7,ACSL1,ACSL3,ACSL4,GK2,GK3,HMGCS2,ILK,LPL,ME1,MMP1,OLR1,PCK1,PCK2,PDPK1,PLIN1,PLTP,PPARA,PPARD,PPARG,RXRA,RXRB,RXRG,SCD,SCP2,UCP1,ACOX2,ACOX3,ADIPOQ,FADS2,NR1H3,SORBS1,SLC27A5,SLC27A4,SLC27A2,ACSBG1,ACSL6,SLC27A6,ANGPTL4,ACSL5,ACSBG2,APOA5,CPT1C,SLC27A1</v>
      </c>
      <c r="I2166" t="s">
        <v>167</v>
      </c>
    </row>
    <row r="2167" spans="1:9">
      <c r="A2167" t="s">
        <v>6110</v>
      </c>
      <c r="B2167" t="s">
        <v>1198</v>
      </c>
      <c r="C2167" t="s">
        <v>6111</v>
      </c>
      <c r="H2167" t="str">
        <f>VLOOKUP(A2167,'[1]Sheet 1'!$A$1:$B$3144,2,FALSE)</f>
        <v>IL1B,IL1R1,ITGB3,MAOA,NOS1,PPP2CB,SLC6A4,STX1A,TGFB1I1,SCAMP2,TPH2</v>
      </c>
      <c r="I2167" t="s">
        <v>6112</v>
      </c>
    </row>
    <row r="2168" spans="1:9">
      <c r="A2168" t="s">
        <v>6113</v>
      </c>
      <c r="B2168" t="s">
        <v>1198</v>
      </c>
      <c r="C2168" t="s">
        <v>5478</v>
      </c>
      <c r="H2168" t="str">
        <f>VLOOKUP(A2168,'[1]Sheet 1'!$A$1:$B$3144,2,FALSE)</f>
        <v>CYP2B6,CYP2C19,CYP2C8,CYP2C18</v>
      </c>
      <c r="I2168" t="s">
        <v>5480</v>
      </c>
    </row>
    <row r="2169" spans="1:9">
      <c r="A2169" t="s">
        <v>6114</v>
      </c>
      <c r="B2169" t="s">
        <v>1198</v>
      </c>
      <c r="C2169" t="s">
        <v>691</v>
      </c>
      <c r="I2169" t="s">
        <v>693</v>
      </c>
    </row>
    <row r="2170" spans="1:9">
      <c r="A2170" t="s">
        <v>6115</v>
      </c>
      <c r="B2170" t="s">
        <v>1198</v>
      </c>
      <c r="C2170" t="s">
        <v>6116</v>
      </c>
      <c r="H2170" t="str">
        <f>VLOOKUP(A2170,'[1]Sheet 1'!$A$1:$B$3144,2,FALSE)</f>
        <v>BAK1,BAX,CASP1,CASP3,CASP8,GSDME,ELANE,FLOT2,GZMB,HMGB1,HSP90AA1,PRKN,SDCBP,TP53,TRAF2,UBE2L3,OGT,TP63,TRADD,RIPK1,FADD,PDCD6IP,FLOT1,STUB1,RIPK3,CDC37,CYCS,PELI1,CHMP6,GSDMD,ITCH,CHMP7,MLKL,NA,RNF103-CHMP3</v>
      </c>
      <c r="I2170" t="s">
        <v>6117</v>
      </c>
    </row>
    <row r="2171" spans="1:9">
      <c r="A2171" t="s">
        <v>6118</v>
      </c>
      <c r="B2171" t="s">
        <v>1198</v>
      </c>
      <c r="C2171" t="s">
        <v>6119</v>
      </c>
      <c r="H2171" t="str">
        <f>VLOOKUP(A2171,'[1]Sheet 1'!$A$1:$B$3144,2,FALSE)</f>
        <v>BAK1,BAX,CASP1,CASP3,GSDME,ELANE,GZMB,HMGB1,TP53,TP63,CYCS,CHMP6,GSDMD,CHMP7,RNF103-CHMP3</v>
      </c>
      <c r="I2171" t="s">
        <v>6120</v>
      </c>
    </row>
    <row r="2172" spans="1:9">
      <c r="A2172" t="s">
        <v>6121</v>
      </c>
      <c r="B2172" t="s">
        <v>1198</v>
      </c>
      <c r="C2172" t="s">
        <v>5743</v>
      </c>
      <c r="H2172" t="str">
        <f>VLOOKUP(A2172,'[1]Sheet 1'!$A$1:$B$3144,2,FALSE)</f>
        <v>ABL1,AHR,AKT1,ANXA1,AR,ARAF,ATF1,ATM,ATR,BACH1,BAD,BAK1,BARD1,BAX,CCND1,BCL2,BID,BLM,BMPR1A,BMPR2,BRCA1,BRAF,BRCA2,CASP3,CASP8,CASP9,CDC25A,CDC25B,CDC42,CDH1,CDK2,CDK4,CDK7,CHEK1,CHUK,PLK3,CREB1,CSNK1D,CTNNB1,CYP19A1,DAG1,GADD45A,E2F1,EGFR,EP300,ESR1,FER,FOXO1,FOSL2,MTOR,GDI1,GRN,GSK3A,MSH6,HDAC1,HMGCR,IMPA1,IRS1,JAK1,JUN,KRAS,SMAD1,SMAD2,SMAD4,SMAD6,SMAD7,MAX,MDM2,MMP1,MRE11,MSH2,MYC,MYT1,NAB1,NF1,NFKB1,PAK1,PHB1,PIGR,PIK3R2,PLK1,PML,PKIA,MAPK1,PTEN,RAC1,RAD51,RALA,RAP1A,RB1,RHEB,RHO,RRAS,SMARCA4,SP1,STAT1,AURKA,STK11,TFPI,TGFBR1,TGFBR2,TP53,TPR,TSC1,TSC2,VEGFA,WEE1,XRCC3,NCOA3,RAD54L,PIAS1,TRADD,FADD,ALKBH1,MAP3K13,USP15,RAD50,TAB1,RPP38,USP16,NOXA1,EDAR,CHEK2,MYCBP2,SIRT1,ZMYND8,RASGRP3,ERAL1,USP21,FILIP1,HIPK2,LGALS13,DHTKD1,PPP4R3A,MAP3K7CL,ZMIZ1,PPP4R3B,CCNB1IP1,SELENOK,APOBEC3G,CERK,ZNF655,DCAKD,NUP85,ITPKC,USP38,UBE2F,JAKMIP1,RASGEF1A,RALGAPA1</v>
      </c>
      <c r="I2172" t="s">
        <v>5744</v>
      </c>
    </row>
    <row r="2173" spans="1:9">
      <c r="A2173" t="s">
        <v>6122</v>
      </c>
      <c r="B2173" t="s">
        <v>1198</v>
      </c>
      <c r="C2173" t="s">
        <v>736</v>
      </c>
      <c r="H2173" t="str">
        <f>VLOOKUP(A2173,'[1]Sheet 1'!$A$1:$B$3144,2,FALSE)</f>
        <v>CYP2E1,CYP3A4</v>
      </c>
      <c r="I2173" t="s">
        <v>737</v>
      </c>
    </row>
    <row r="2174" spans="1:9">
      <c r="A2174" t="s">
        <v>6123</v>
      </c>
      <c r="B2174" t="s">
        <v>1179</v>
      </c>
      <c r="C2174" t="s">
        <v>4224</v>
      </c>
      <c r="E2174" t="s">
        <v>6124</v>
      </c>
      <c r="F2174">
        <v>585948</v>
      </c>
      <c r="H2174" t="str">
        <f>VLOOKUP(A2174,'[1]Sheet 1'!$A$1:$B$3144,2,FALSE)</f>
        <v>CACNA1C,CACNB1,CACNA2D2</v>
      </c>
      <c r="I2174" t="s">
        <v>4226</v>
      </c>
    </row>
    <row r="2175" spans="1:9">
      <c r="A2175" t="s">
        <v>6125</v>
      </c>
      <c r="B2175" t="s">
        <v>1198</v>
      </c>
      <c r="C2175" t="s">
        <v>6126</v>
      </c>
      <c r="H2175" t="str">
        <f>VLOOKUP(A2175,'[1]Sheet 1'!$A$1:$B$3144,2,FALSE)</f>
        <v>CDA,CES1,CYP2A6,DHFR,DPYD,DPYS,TYMP,SLC29A1,ERCC2,FPGS,MTHFR,PPAT,RRM1,RRM2,TDG,TK1,TP53,TYMS,UCK2,UMPS,UPP1,XRCC3,ABCC3,CES2,GGH,ABCG2,ABCC5,ABCC4,SLC22A7,SMUG1,UPB1,UCK1,UPP2,MIR29C</v>
      </c>
      <c r="I2175" t="s">
        <v>6127</v>
      </c>
    </row>
    <row r="2176" spans="1:9">
      <c r="A2176" t="s">
        <v>6128</v>
      </c>
      <c r="B2176" t="s">
        <v>1179</v>
      </c>
      <c r="C2176" t="s">
        <v>691</v>
      </c>
      <c r="E2176" t="s">
        <v>6129</v>
      </c>
      <c r="F2176">
        <v>46345</v>
      </c>
      <c r="H2176" t="str">
        <f>VLOOKUP(A2176,'[1]Sheet 1'!$A$1:$B$3144,2,FALSE)</f>
        <v>TYMS</v>
      </c>
      <c r="I2176" t="s">
        <v>693</v>
      </c>
    </row>
    <row r="2177" spans="1:9">
      <c r="A2177" t="s">
        <v>6130</v>
      </c>
      <c r="B2177" t="s">
        <v>1179</v>
      </c>
      <c r="C2177" t="s">
        <v>736</v>
      </c>
      <c r="E2177" t="s">
        <v>6131</v>
      </c>
      <c r="F2177">
        <v>46345</v>
      </c>
      <c r="H2177" t="str">
        <f>VLOOKUP(A2177,'[1]Sheet 1'!$A$1:$B$3144,2,FALSE)</f>
        <v>TYMS</v>
      </c>
      <c r="I2177" t="s">
        <v>737</v>
      </c>
    </row>
    <row r="2178" spans="1:9">
      <c r="A2178" t="s">
        <v>6132</v>
      </c>
      <c r="B2178" t="s">
        <v>1179</v>
      </c>
      <c r="C2178" t="s">
        <v>691</v>
      </c>
      <c r="E2178" t="s">
        <v>6133</v>
      </c>
      <c r="F2178">
        <v>17833</v>
      </c>
      <c r="I2178" t="s">
        <v>693</v>
      </c>
    </row>
    <row r="2179" spans="1:9">
      <c r="A2179" t="s">
        <v>6134</v>
      </c>
      <c r="B2179" t="s">
        <v>1179</v>
      </c>
      <c r="C2179" t="s">
        <v>6135</v>
      </c>
      <c r="E2179" t="s">
        <v>6136</v>
      </c>
      <c r="F2179">
        <v>31654</v>
      </c>
      <c r="H2179" t="str">
        <f>VLOOKUP(A2179,'[1]Sheet 1'!$A$1:$B$3144,2,FALSE)</f>
        <v>CACNA1A,CACNB1,INS,SLC2A2,ABCC8,CACNA2D2</v>
      </c>
      <c r="I2179" t="s">
        <v>6137</v>
      </c>
    </row>
    <row r="2180" spans="1:9">
      <c r="A2180" t="s">
        <v>6138</v>
      </c>
      <c r="B2180" t="s">
        <v>1179</v>
      </c>
      <c r="C2180" t="s">
        <v>6139</v>
      </c>
      <c r="E2180" t="s">
        <v>6140</v>
      </c>
      <c r="F2180">
        <v>5441</v>
      </c>
      <c r="H2180" t="str">
        <f>VLOOKUP(A2180,'[1]Sheet 1'!$A$1:$B$3144,2,FALSE)</f>
        <v>CACNA1A,CACNB1,INS,SLC2A2,ABCC8,CACNA2D2</v>
      </c>
      <c r="I2180" t="s">
        <v>6141</v>
      </c>
    </row>
    <row r="2181" spans="1:9">
      <c r="A2181" t="s">
        <v>6142</v>
      </c>
      <c r="B2181" t="s">
        <v>1198</v>
      </c>
      <c r="C2181" t="s">
        <v>736</v>
      </c>
      <c r="H2181" t="str">
        <f>VLOOKUP(A2181,'[1]Sheet 1'!$A$1:$B$3144,2,FALSE)</f>
        <v>CYP1A2,CYP3A4</v>
      </c>
      <c r="I2181" t="s">
        <v>737</v>
      </c>
    </row>
    <row r="2182" spans="1:9">
      <c r="A2182" t="s">
        <v>6143</v>
      </c>
      <c r="B2182" t="s">
        <v>1179</v>
      </c>
      <c r="C2182" t="s">
        <v>6144</v>
      </c>
      <c r="E2182" t="s">
        <v>6145</v>
      </c>
      <c r="F2182">
        <v>5959</v>
      </c>
      <c r="H2182" t="str">
        <f>VLOOKUP(A2182,'[1]Sheet 1'!$A$1:$B$3144,2,FALSE)</f>
        <v>AGT,AGTR1,ACE,GNAQ,GNB1,REN,GNG2</v>
      </c>
      <c r="I2182" t="s">
        <v>6146</v>
      </c>
    </row>
    <row r="2183" spans="1:9">
      <c r="A2183" t="s">
        <v>6147</v>
      </c>
      <c r="B2183" t="s">
        <v>1198</v>
      </c>
      <c r="C2183" t="s">
        <v>6148</v>
      </c>
      <c r="H2183" t="str">
        <f>VLOOKUP(A2183,'[1]Sheet 1'!$A$1:$B$3144,2,FALSE)</f>
        <v>CRHR1,FOS,GRIN2D,HTR1A,HTR2A,HTR2C,PLEK,PPP3CA,PRKCB,NLGN1,ARC,PLCD4</v>
      </c>
      <c r="I2183" t="s">
        <v>6149</v>
      </c>
    </row>
    <row r="2184" spans="1:9">
      <c r="A2184" t="s">
        <v>6150</v>
      </c>
      <c r="B2184" t="s">
        <v>1198</v>
      </c>
      <c r="C2184" t="s">
        <v>6148</v>
      </c>
      <c r="H2184" t="str">
        <f>VLOOKUP(A2184,'[1]Sheet 1'!$A$1:$B$3144,2,FALSE)</f>
        <v>ADRA1A,CAMK2B,CRH,FMR1,FOS,GABRA1,GRM1,HTR1A,HTR2A,HTR2C,PLEK,POMC,PPP3CA,PRKCB,TRPV1,ARC,PLCD4</v>
      </c>
      <c r="I2184" t="s">
        <v>6149</v>
      </c>
    </row>
    <row r="2185" spans="1:9">
      <c r="A2185" t="s">
        <v>6151</v>
      </c>
      <c r="B2185" t="s">
        <v>1179</v>
      </c>
      <c r="C2185" t="s">
        <v>1890</v>
      </c>
      <c r="E2185" t="s">
        <v>6152</v>
      </c>
      <c r="F2185">
        <v>6375</v>
      </c>
      <c r="H2185" t="str">
        <f>VLOOKUP(A2185,'[1]Sheet 1'!$A$1:$B$3144,2,FALSE)</f>
        <v>ATP4A,ATP4B</v>
      </c>
      <c r="I2185" t="s">
        <v>1892</v>
      </c>
    </row>
    <row r="2186" spans="1:9">
      <c r="A2186" t="s">
        <v>6153</v>
      </c>
      <c r="B2186" t="s">
        <v>1198</v>
      </c>
      <c r="C2186" t="s">
        <v>16</v>
      </c>
      <c r="H2186" t="str">
        <f>VLOOKUP(A2186,'[1]Sheet 1'!$A$1:$B$3144,2,FALSE)</f>
        <v>ADH1A,ADH1B,ADH1C,ADH4,ADH6,ADH7,ALDH1A1,ALDH2,CYP1A1,CYP1A2,CYP2A6,CYP2D6,CYP2E1,CYP3A4,CYP4A11</v>
      </c>
      <c r="I2186" t="s">
        <v>19</v>
      </c>
    </row>
    <row r="2187" spans="1:9">
      <c r="A2187" t="s">
        <v>6154</v>
      </c>
      <c r="B2187" t="s">
        <v>1179</v>
      </c>
      <c r="C2187" t="s">
        <v>6155</v>
      </c>
      <c r="E2187" t="s">
        <v>6156</v>
      </c>
      <c r="F2187">
        <v>6541</v>
      </c>
      <c r="H2187" t="str">
        <f>VLOOKUP(A2187,'[1]Sheet 1'!$A$1:$B$3144,2,FALSE)</f>
        <v>AGT,AGTR1,ACE,GNAQ,GNB1,REN,GNG2</v>
      </c>
      <c r="I2187" t="s">
        <v>6157</v>
      </c>
    </row>
    <row r="2188" spans="1:9">
      <c r="A2188" t="s">
        <v>6158</v>
      </c>
      <c r="B2188" t="s">
        <v>1198</v>
      </c>
      <c r="C2188" t="s">
        <v>1557</v>
      </c>
      <c r="H2188" t="str">
        <f>VLOOKUP(A2188,'[1]Sheet 1'!$A$1:$B$3144,2,FALSE)</f>
        <v>UBIAD1,VKORC1,VKORC1L1</v>
      </c>
      <c r="I2188" t="s">
        <v>1560</v>
      </c>
    </row>
    <row r="2189" spans="1:9">
      <c r="A2189" t="s">
        <v>6159</v>
      </c>
      <c r="B2189" t="s">
        <v>1179</v>
      </c>
      <c r="C2189" t="s">
        <v>1886</v>
      </c>
      <c r="E2189" t="s">
        <v>6160</v>
      </c>
      <c r="F2189">
        <v>77260</v>
      </c>
      <c r="H2189" t="str">
        <f>VLOOKUP(A2189,'[1]Sheet 1'!$A$1:$B$3144,2,FALSE)</f>
        <v>ATP4A,ATP4B</v>
      </c>
      <c r="I2189" t="s">
        <v>1888</v>
      </c>
    </row>
    <row r="2190" spans="1:9">
      <c r="A2190" t="s">
        <v>6161</v>
      </c>
      <c r="B2190" t="s">
        <v>1179</v>
      </c>
      <c r="C2190" t="s">
        <v>1894</v>
      </c>
      <c r="E2190" t="s">
        <v>6162</v>
      </c>
      <c r="F2190">
        <v>7915</v>
      </c>
      <c r="H2190" t="str">
        <f>VLOOKUP(A2190,'[1]Sheet 1'!$A$1:$B$3144,2,FALSE)</f>
        <v>ATP4A,ATP4B</v>
      </c>
      <c r="I2190" t="s">
        <v>1896</v>
      </c>
    </row>
    <row r="2191" spans="1:9">
      <c r="A2191" t="s">
        <v>6163</v>
      </c>
      <c r="B2191" t="s">
        <v>1179</v>
      </c>
      <c r="C2191" t="s">
        <v>6164</v>
      </c>
      <c r="E2191" t="s">
        <v>6165</v>
      </c>
      <c r="F2191">
        <v>8066</v>
      </c>
      <c r="H2191" t="str">
        <f>VLOOKUP(A2191,'[1]Sheet 1'!$A$1:$B$3144,2,FALSE)</f>
        <v>COL1A1,F2,F3,F5,F7,F8,F9,F10,F11,F12,F13A1,F13B,FGA,FGB,FGG,GGCX,KLKB1,PLAT,PLG,VKORC1</v>
      </c>
      <c r="I2191" t="s">
        <v>6166</v>
      </c>
    </row>
    <row r="2192" spans="1:9">
      <c r="A2192" t="s">
        <v>6167</v>
      </c>
      <c r="B2192" t="s">
        <v>1179</v>
      </c>
      <c r="C2192" t="s">
        <v>1898</v>
      </c>
      <c r="E2192" t="s">
        <v>6168</v>
      </c>
      <c r="F2192">
        <v>8768</v>
      </c>
      <c r="H2192" t="str">
        <f>VLOOKUP(A2192,'[1]Sheet 1'!$A$1:$B$3144,2,FALSE)</f>
        <v>ATP4A,ATP4B</v>
      </c>
      <c r="I2192" t="s">
        <v>1900</v>
      </c>
    </row>
    <row r="2193" spans="1:9">
      <c r="A2193" t="s">
        <v>6169</v>
      </c>
      <c r="B2193" t="s">
        <v>1198</v>
      </c>
      <c r="C2193" t="s">
        <v>6170</v>
      </c>
      <c r="I2193" t="s">
        <v>6171</v>
      </c>
    </row>
    <row r="2194" spans="1:9">
      <c r="A2194" t="s">
        <v>6172</v>
      </c>
      <c r="B2194" t="s">
        <v>1198</v>
      </c>
      <c r="C2194" t="s">
        <v>6173</v>
      </c>
      <c r="H2194" t="str">
        <f>VLOOKUP(A2194,'[1]Sheet 1'!$A$1:$B$3144,2,FALSE)</f>
        <v>ADRA2A,COMT,DBH,DRD1,DRD2,DRD3,DRD4,DRD5,HTR1A,HTR1B,MAOB,SLC6A2,SLC6A3,SLC6A4,SLC18A2,TH,TPH2</v>
      </c>
      <c r="I2194" t="s">
        <v>6174</v>
      </c>
    </row>
    <row r="2195" spans="1:9">
      <c r="A2195" t="s">
        <v>6175</v>
      </c>
      <c r="B2195" t="s">
        <v>1198</v>
      </c>
      <c r="C2195" t="s">
        <v>6176</v>
      </c>
      <c r="H2195" t="str">
        <f>VLOOKUP(A2195,'[1]Sheet 1'!$A$1:$B$3144,2,FALSE)</f>
        <v>RHOA,BRAF,CREB1,MAPK14,ELK1,ELK4,FOS,GNAQ,HTR2A,ITPR1,JAK2,MAP3K1,PDPK1,PIK3CA,MAPK3,MAP2K1,MAP2K2,MAP2K3,MAP2K6,RAP1A,RASGRF1,SRF,STAT3,MAPKAPK3,RPS6KA5,MAPKAPK2,RASGRP1,NA</v>
      </c>
      <c r="I2195" t="s">
        <v>6177</v>
      </c>
    </row>
    <row r="2196" spans="1:9">
      <c r="A2196" t="s">
        <v>6178</v>
      </c>
      <c r="B2196" t="s">
        <v>1198</v>
      </c>
      <c r="C2196" t="s">
        <v>6179</v>
      </c>
      <c r="H2196" t="str">
        <f>VLOOKUP(A2196,'[1]Sheet 1'!$A$1:$B$3144,2,FALSE)</f>
        <v>ABL1,BCR,CDKN1B,CSF1R,GADD45A,FOXO3,FLT1,KIT,LYL1,MYC,NOP2,PDGFRA,PDGFRB,ABCB1,PIM1,SKP2,ABCG2,GAB2,PIM2,SPRED2</v>
      </c>
      <c r="I2196" t="s">
        <v>6180</v>
      </c>
    </row>
    <row r="2197" spans="1:9">
      <c r="A2197" t="s">
        <v>6181</v>
      </c>
      <c r="B2197" t="s">
        <v>1179</v>
      </c>
      <c r="C2197" t="s">
        <v>6179</v>
      </c>
      <c r="E2197" t="s">
        <v>6182</v>
      </c>
      <c r="F2197">
        <v>45783</v>
      </c>
      <c r="H2197" t="str">
        <f>VLOOKUP(A2197,'[1]Sheet 1'!$A$1:$B$3144,2,FALSE)</f>
        <v>BAD,BCL2L1,CBL,CDKN1B,CRK,CRKL,MTOR,GRB2,JAK2,MDM2,MYC,ABCB1,PIK3R1,RPS6KB1,SKP2,SLC22A1,SOS1,STAT5A,TP53,GAB2</v>
      </c>
      <c r="I2197" t="s">
        <v>6180</v>
      </c>
    </row>
    <row r="2198" spans="1:9">
      <c r="A2198" t="s">
        <v>6183</v>
      </c>
      <c r="B2198" t="s">
        <v>1179</v>
      </c>
      <c r="C2198" t="s">
        <v>6184</v>
      </c>
      <c r="E2198" t="s">
        <v>6185</v>
      </c>
      <c r="F2198">
        <v>9588</v>
      </c>
      <c r="H2198" t="str">
        <f>VLOOKUP(A2198,'[1]Sheet 1'!$A$1:$B$3144,2,FALSE)</f>
        <v>P2RY12</v>
      </c>
      <c r="I2198" t="s">
        <v>6186</v>
      </c>
    </row>
    <row r="2199" spans="1:9">
      <c r="A2199" t="s">
        <v>6187</v>
      </c>
      <c r="B2199" t="s">
        <v>1179</v>
      </c>
      <c r="C2199" t="s">
        <v>6184</v>
      </c>
      <c r="E2199" t="s">
        <v>6188</v>
      </c>
      <c r="F2199">
        <v>9588</v>
      </c>
      <c r="H2199" t="str">
        <f>VLOOKUP(A2199,'[1]Sheet 1'!$A$1:$B$3144,2,FALSE)</f>
        <v>P2RY12</v>
      </c>
      <c r="I2199" t="s">
        <v>6186</v>
      </c>
    </row>
    <row r="2200" spans="1:9">
      <c r="A2200" t="s">
        <v>6189</v>
      </c>
      <c r="B2200" t="s">
        <v>1179</v>
      </c>
      <c r="C2200" t="s">
        <v>6190</v>
      </c>
      <c r="E2200" t="s">
        <v>6191</v>
      </c>
      <c r="F2200">
        <v>48669</v>
      </c>
      <c r="H2200" t="str">
        <f>VLOOKUP(A2200,'[1]Sheet 1'!$A$1:$B$3144,2,FALSE)</f>
        <v>COL1A1,F2,F3,F5,F7,F8,F9,F10,F11,F12,F13A1,F13B,FGA,FGB,FGG,GGCX,KLKB1,PLAT,PLG,VKORC1</v>
      </c>
      <c r="I2200" t="s">
        <v>6192</v>
      </c>
    </row>
    <row r="2201" spans="1:9">
      <c r="A2201" t="s">
        <v>6193</v>
      </c>
      <c r="B2201" t="s">
        <v>1198</v>
      </c>
      <c r="C2201" t="s">
        <v>1143</v>
      </c>
      <c r="I2201" t="s">
        <v>1146</v>
      </c>
    </row>
    <row r="2202" spans="1:9">
      <c r="A2202" t="s">
        <v>6194</v>
      </c>
      <c r="B2202" t="s">
        <v>1179</v>
      </c>
      <c r="C2202" t="s">
        <v>426</v>
      </c>
      <c r="E2202" t="s">
        <v>6195</v>
      </c>
      <c r="F2202">
        <v>15422</v>
      </c>
      <c r="H2202" t="str">
        <f>VLOOKUP(A2202,'[1]Sheet 1'!$A$1:$B$3144,2,FALSE)</f>
        <v>GNAS,GNB1,GNGT1,MC2R,POMC,PRKACB</v>
      </c>
      <c r="I2202" t="s">
        <v>429</v>
      </c>
    </row>
    <row r="2203" spans="1:9">
      <c r="A2203" t="s">
        <v>6196</v>
      </c>
      <c r="B2203" t="s">
        <v>1179</v>
      </c>
      <c r="C2203" t="s">
        <v>5879</v>
      </c>
      <c r="E2203" t="s">
        <v>6197</v>
      </c>
      <c r="F2203">
        <v>8382</v>
      </c>
      <c r="H2203" t="str">
        <f>VLOOKUP(A2203,'[1]Sheet 1'!$A$1:$B$3144,2,FALSE)</f>
        <v>CYP3A4</v>
      </c>
      <c r="I2203" t="s">
        <v>5880</v>
      </c>
    </row>
    <row r="2204" spans="1:9">
      <c r="A2204" t="s">
        <v>6198</v>
      </c>
      <c r="B2204" t="s">
        <v>1179</v>
      </c>
      <c r="C2204" t="s">
        <v>6199</v>
      </c>
      <c r="E2204" t="s">
        <v>6200</v>
      </c>
      <c r="F2204">
        <v>8378</v>
      </c>
      <c r="H2204" t="str">
        <f>VLOOKUP(A2204,'[1]Sheet 1'!$A$1:$B$3144,2,FALSE)</f>
        <v>NR3C1,HSP90AA1</v>
      </c>
      <c r="I2204" t="s">
        <v>6201</v>
      </c>
    </row>
    <row r="2205" spans="1:9">
      <c r="A2205" t="s">
        <v>6202</v>
      </c>
      <c r="B2205" t="s">
        <v>1179</v>
      </c>
      <c r="C2205" t="s">
        <v>5879</v>
      </c>
      <c r="E2205" t="s">
        <v>6203</v>
      </c>
      <c r="F2205">
        <v>8382</v>
      </c>
      <c r="H2205" t="str">
        <f>VLOOKUP(A2205,'[1]Sheet 1'!$A$1:$B$3144,2,FALSE)</f>
        <v>CYP3A4</v>
      </c>
      <c r="I2205" t="s">
        <v>5880</v>
      </c>
    </row>
    <row r="2206" spans="1:9">
      <c r="A2206" t="s">
        <v>6204</v>
      </c>
      <c r="B2206" t="s">
        <v>1179</v>
      </c>
      <c r="C2206" t="s">
        <v>6199</v>
      </c>
      <c r="E2206" t="s">
        <v>6205</v>
      </c>
      <c r="F2206">
        <v>8378</v>
      </c>
      <c r="H2206" t="str">
        <f>VLOOKUP(A2206,'[1]Sheet 1'!$A$1:$B$3144,2,FALSE)</f>
        <v>NR3C1,HSP90AA1</v>
      </c>
      <c r="I2206" t="s">
        <v>6201</v>
      </c>
    </row>
    <row r="2207" spans="1:9">
      <c r="A2207" t="s">
        <v>6206</v>
      </c>
      <c r="B2207" t="s">
        <v>1198</v>
      </c>
      <c r="C2207" t="s">
        <v>6207</v>
      </c>
      <c r="H2207" t="str">
        <f>VLOOKUP(A2207,'[1]Sheet 1'!$A$1:$B$3144,2,FALSE)</f>
        <v>ABL1,APAF1,FAS,ATM,ATR,BAX,CCND1,BID,BRCA1,CASP3,CASP8,CASP9,CCNB1,CCND2,CCND3,CCNE1,CCNG1,CDK1,CDC25A,CDC25C,CDK2,CDK4,CDK5,CDK6,CDKN1A,CDKN1B,CHEK1,CREB1,DDB2,GADD45A,E2F1,FANCD2,SFN,H2AX,MDM2,MRE11,MYC,GADD45B,NBN,PMAIP1,PML,PRKDC,RAD1,RAD9A,RAD17,RAD51,RAD52,RB1,RFC1,RPA2,TP53,SMC1A,TNFRSF10B,CCNB2,CCNE2,TLK1,RAD50,GADD45G,TLK2,CHEK2,BBC3,SESN1,RRM2B,CYCS,PIDD1,TP53AIP1,ATRIP,CCNB3,HUS1B,MIR145,MIR15A,MIR20A,MIR24-1</v>
      </c>
      <c r="I2207" t="s">
        <v>6208</v>
      </c>
    </row>
    <row r="2208" spans="1:9">
      <c r="A2208" t="s">
        <v>6209</v>
      </c>
      <c r="B2208" t="s">
        <v>1198</v>
      </c>
      <c r="C2208" t="s">
        <v>604</v>
      </c>
      <c r="H2208" t="str">
        <f>VLOOKUP(A2208,'[1]Sheet 1'!$A$1:$B$3144,2,FALSE)</f>
        <v>PARP1,AKT1,AKT2,APC,ARAF,ATM,ATR,BAK1,BAX,CCND1,BRCA1,BRAF,BRCA2,CDK4,CDK6,CDKN1A,CETN3,CSNK1A1,CSNK2A1,CSNK2A2,CSNK2B,CTNNB1,DDB2,GADD45A,DVL1,DVL2,DVL3,E2F1,E2F2,E2F3,EGF,EGFR,ERBB2,ESR1,ESR2,FGF1,FGF2,FGF3,FGF4,FGF5,FGF6,FGF7,FGF8,FGF9,FGF10,FGFR1,FLT4,FOS,MTOR,FZD2,GRB2,GSK3B,HRAS,HES1,IGF1,IGF1R,JAG2,JUN,KIT,KRAS,LRP6,LRP5,MRE11,MYC,GADD45B,NBN,NFKB2,NOTCH1,NOTCH2,NOTCH3,NOTCH4,NRAS,PGR,PIK3CA,PIK3CD,PIK3R1,PIK3R2,MAPK1,MAPK3,MAP2K1,MAP2K2,PTEN,RAD51,RAF1,RB1,RPS6KB1,RPS6KB2,SFRP4,SHC1,SKP1,SOS1,SOS2,SP1,TCF7,TCF7L2,TP53,WNT1,WNT2,WNT3,WNT5A,WNT6,WNT7A,WNT7B,WNT10B,WNT11,WNT2B,FZD5,FZD3,FGF23,NCOA3,AXIN1,AXIN2,FZD1,FZD6,FZD7,FZD8,FZD9,PIK3R3,TNFSF11,NCOA1,FGF18,FGF17,FGF16,FGF19,AKT3,FRAT1,RAD50,APC2,DLL3,GADD45G,FZD10,FRAT2,HEY1,HEY2,SHC2,FGF20,FGF21,HEYL,FGF22,DLL1,LEF1,WNT16,POLK,SHC3,WNT4,DLL4,WNT10A,WNT5B,TCF7L1,WNT3A,CSNK1A1L,CSNK2A3,HES5,SHC4</v>
      </c>
      <c r="I2208" t="s">
        <v>607</v>
      </c>
    </row>
    <row r="2209" spans="1:9">
      <c r="A2209" t="s">
        <v>6210</v>
      </c>
      <c r="B2209" t="s">
        <v>1198</v>
      </c>
      <c r="C2209" t="s">
        <v>6207</v>
      </c>
      <c r="H2209" t="str">
        <f>VLOOKUP(A2209,'[1]Sheet 1'!$A$1:$B$3144,2,FALSE)</f>
        <v>ABL1,AKT1,APAF1,FAS,ATM,ATR,BAX,CCND1,BID,BRCA1,CASP3,CASP8,CASP9,CCNB1,CCND2,CCND3,CCNE1,CDK1,CDC25A,CDC25C,CDK2,CDK4,CDK5,CDK6,CDKN1A,CDKN1B,CHEK1,CREB1,DDB2,GADD45A,E2F1,FANCD2,SFN,H2AX,MDM2,MRE11,MYC,GADD45B,NBN,PMAIP1,PML,PRKDC,RAD1,RAD9A,RAD17,RAD51,RAD52,RB1,RFC1,RPA2,TP53,SMC1A,TNFRSF10B,CCNB2,CCNE2,TLK1,RAD50,GADD45G,TLK2,CHEK2,BBC3,SESN1,RRM2B,CYCS,PIDD1,TP53AIP1,ATRIP,CCNB3,HUS1B</v>
      </c>
      <c r="I2209" t="s">
        <v>6208</v>
      </c>
    </row>
    <row r="2210" spans="1:9">
      <c r="A2210" t="s">
        <v>6211</v>
      </c>
      <c r="B2210" t="s">
        <v>1546</v>
      </c>
      <c r="C2210" t="s">
        <v>5428</v>
      </c>
      <c r="D2210" t="s">
        <v>6212</v>
      </c>
      <c r="G2210" t="s">
        <v>6213</v>
      </c>
      <c r="H2210" t="str">
        <f>VLOOKUP(A2210,'[1]Sheet 1'!$A$1:$B$3144,2,FALSE)</f>
        <v>AKT1,BCL2,BRAF,CHUK,CREB1,MAPK14,ELK1,ESR1,FOS,GNAS,GNB1,GNGT1,GPER1,IKBKB,JUN,NFKB1,PIK3CA,PRKACA,MAPK1,MAPK9,MAP2K1,SP1,IKBKG</v>
      </c>
      <c r="I2210" t="s">
        <v>5429</v>
      </c>
    </row>
    <row r="2211" spans="1:9">
      <c r="A2211" t="s">
        <v>6214</v>
      </c>
      <c r="B2211" t="s">
        <v>1198</v>
      </c>
      <c r="C2211" t="s">
        <v>6215</v>
      </c>
      <c r="H2211" t="str">
        <f>VLOOKUP(A2211,'[1]Sheet 1'!$A$1:$B$3144,2,FALSE)</f>
        <v>BAX,MAPK10,PRDX2,PARP2</v>
      </c>
      <c r="I2211" t="s">
        <v>6216</v>
      </c>
    </row>
    <row r="2212" spans="1:9">
      <c r="A2212" t="s">
        <v>6217</v>
      </c>
      <c r="B2212" t="s">
        <v>1198</v>
      </c>
      <c r="C2212" t="s">
        <v>5603</v>
      </c>
      <c r="H2212" t="str">
        <f>VLOOKUP(A2212,'[1]Sheet 1'!$A$1:$B$3144,2,FALSE)</f>
        <v>CYP19A1,ESR1,ESR2,HSD3B1,HSD17B1,HSD17B3,HSD17B2,SLCO1A2,SULT1E1,SLCO1B1,SLCO2B1,SLCO4A1,SLCO1B3,SLCO4C1</v>
      </c>
      <c r="I2212" t="s">
        <v>5605</v>
      </c>
    </row>
    <row r="2213" spans="1:9">
      <c r="A2213" t="s">
        <v>6218</v>
      </c>
      <c r="B2213" t="s">
        <v>1198</v>
      </c>
      <c r="C2213" t="s">
        <v>6219</v>
      </c>
      <c r="H2213" t="str">
        <f>VLOOKUP(A2213,'[1]Sheet 1'!$A$1:$B$3144,2,FALSE)</f>
        <v>AKR1B1,SORD</v>
      </c>
      <c r="I2213" t="s">
        <v>6220</v>
      </c>
    </row>
    <row r="2214" spans="1:9">
      <c r="A2214" t="s">
        <v>6221</v>
      </c>
      <c r="B2214" t="s">
        <v>1198</v>
      </c>
      <c r="C2214" t="s">
        <v>6222</v>
      </c>
      <c r="H2214" t="str">
        <f>VLOOKUP(A2214,'[1]Sheet 1'!$A$1:$B$3144,2,FALSE)</f>
        <v>SORD</v>
      </c>
      <c r="I2214" t="s">
        <v>6223</v>
      </c>
    </row>
    <row r="2215" spans="1:9">
      <c r="A2215" t="s">
        <v>6224</v>
      </c>
      <c r="B2215" t="s">
        <v>1198</v>
      </c>
      <c r="C2215" t="s">
        <v>6225</v>
      </c>
      <c r="H2215" t="str">
        <f>VLOOKUP(C2215,[3]Sheet1!$B$1:$C$2723,2,FALSE)</f>
        <v>MDHM_HUMAN</v>
      </c>
      <c r="I2215" t="s">
        <v>6226</v>
      </c>
    </row>
    <row r="2216" spans="1:9">
      <c r="A2216" t="s">
        <v>6227</v>
      </c>
      <c r="B2216" t="s">
        <v>1198</v>
      </c>
      <c r="C2216" t="s">
        <v>6228</v>
      </c>
      <c r="H2216" t="str">
        <f>VLOOKUP(C2216,[3]Sheet1!$B$1:$C$2723,2,FALSE)</f>
        <v>GRHPR_HUMAN</v>
      </c>
      <c r="I2216" t="s">
        <v>6229</v>
      </c>
    </row>
    <row r="2217" spans="1:9">
      <c r="A2217" t="s">
        <v>6230</v>
      </c>
      <c r="B2217" t="s">
        <v>1198</v>
      </c>
      <c r="C2217" t="s">
        <v>1950</v>
      </c>
      <c r="H2217" t="str">
        <f>VLOOKUP(A2217,'[1]Sheet 1'!$A$1:$B$3144,2,FALSE)</f>
        <v>BNC1,EGF,GRM1,GRM5,HTT,ITPR1,NMB,NMBR,PDE8A,RAF1,RYR1,RYR2,SH3GL3,SLC2A1,TOP1,AP3B2,RNMT,SYNJ1,SLC28A1,HOMER2,ZNF592,SPCS2,SEC11A,DNM3,SPCS1,SHANK1,BTBD1,TM6SF1,ZSCAN2,ADAMTSL3,ALPK3,SPCS3,TENT4B,CPEB1,RAMAC,WDR73,SHANK3,AGAP2,C15orf40,WHAMM,FSD2,GOLGA6L4</v>
      </c>
      <c r="I2217" t="s">
        <v>1951</v>
      </c>
    </row>
    <row r="2218" spans="1:9">
      <c r="A2218" t="s">
        <v>6231</v>
      </c>
      <c r="B2218" t="s">
        <v>1198</v>
      </c>
      <c r="C2218" t="s">
        <v>6232</v>
      </c>
      <c r="H2218" t="str">
        <f>VLOOKUP(A2218,'[1]Sheet 1'!$A$1:$B$3144,2,FALSE)</f>
        <v>AKT1,AKT2,CBL,CBLB,MAP3K8,CRK,MAPK14,CYP2B6,CYP3A4,CYP7A1,DIO2,EIF4E,EIF4EBP1,FASN,FBP1,FOXO1,FOXO3,FLOT2,MTOR,G6PC1,RAPGEF1,GSK3A,GSK3B,GYS1,HRAS,INSR,IRS1,LPL,MAP3K1,MAP3K3,MAP3K4,MAP3K5,MAP3K9,MAP3K10,MAP3K11,PCK1,PDPK1,PIK3C2A,PIK3C2G,PIK3C3,PIK3CA,PIK3CB,PIK3CD,PIK3CG,PIK3R1,PIK3R2,PRKAA1,PRKAA2,PRKAB1,PRKAB2,PRKAG1,MAPK1,MAPK3,MAPK4,MAPK6,MAPK7,MAPK8,MAPK11,MAPK9,MAPK10,MAPK13,MAP2K1,MAP2K2,MAP2K3,MAP2K5,MAP2K6,MAP2K7,PTPN1,MAP4K2,RAF1,RHEB,RPS6KA1,RPS6KA2,RPS6KA3,RPS6KB1,RPS6KB2,RXRA,MAPK12,SCD,MAP2K4,SHC1,SLC2A1,SLC2A4,SLC16A2,SOS1,SOS2,SREBF1,SREBF2,MAP3K7,THRA,THRB,TSC1,TSC2,MAP3K12,IRS4,MAP4K3,PIK3R3,IRS2,RPS6KA4,MAP3K14,MAP3K6,MAP3K13,RPS6KA5,TRIP10,MAP4K4,NR1H3,FLOT1,CAP1,MAP3K2,MAP4K5,MAP4K1,EXOC7,RHOQ,CBLC,SHC2,RPS6KA6,PIK3R4,MINK1,MLXIPL,PRKAG2,SHC3,PRKAG3,SLCO1C1,ANGPTL8,RPTOR,MLST8,ABCG5,ABCG8,MAPKAP1,SESN3,RICTOR</v>
      </c>
      <c r="I2218" t="s">
        <v>6233</v>
      </c>
    </row>
    <row r="2219" spans="1:9">
      <c r="A2219" t="s">
        <v>6234</v>
      </c>
      <c r="B2219" t="s">
        <v>1179</v>
      </c>
      <c r="C2219" t="s">
        <v>6235</v>
      </c>
      <c r="E2219" t="s">
        <v>6236</v>
      </c>
      <c r="F2219">
        <v>146727</v>
      </c>
      <c r="H2219" t="str">
        <f>VLOOKUP(A2219,'[1]Sheet 1'!$A$1:$B$3144,2,FALSE)</f>
        <v>CACNA1A,CACNB1,INS,SLC2A2,ABCC8,CACNA2D2</v>
      </c>
      <c r="I2219" t="s">
        <v>6237</v>
      </c>
    </row>
    <row r="2220" spans="1:9">
      <c r="A2220" t="s">
        <v>6238</v>
      </c>
      <c r="B2220" t="s">
        <v>1179</v>
      </c>
      <c r="C2220" t="s">
        <v>6239</v>
      </c>
      <c r="E2220" t="s">
        <v>6240</v>
      </c>
      <c r="F2220">
        <v>348669</v>
      </c>
      <c r="H2220" t="str">
        <f>VLOOKUP(A2220,'[1]Sheet 1'!$A$1:$B$3144,2,FALSE)</f>
        <v>CACNA1A,CACNB1,INS,SLC2A2,ABCC8,CACNA2D2</v>
      </c>
      <c r="I2220" t="s">
        <v>6241</v>
      </c>
    </row>
    <row r="2221" spans="1:9">
      <c r="A2221" t="s">
        <v>6242</v>
      </c>
      <c r="B2221" t="s">
        <v>1179</v>
      </c>
      <c r="C2221" t="s">
        <v>4803</v>
      </c>
      <c r="E2221" t="s">
        <v>6243</v>
      </c>
      <c r="F2221">
        <v>27363</v>
      </c>
      <c r="H2221" t="str">
        <f>VLOOKUP(A2221,'[1]Sheet 1'!$A$1:$B$3144,2,FALSE)</f>
        <v>AKT1,FOXO1,GRB2,HRAS,INS,INSR,IRS1,PDPK1,PIK3CG,MAPK1,MAPK8,MAP2K1,MAP2K2,RAF1,SHC1,SLC2A4,SOS1,IRS2,PIK3R6</v>
      </c>
      <c r="I2221" t="s">
        <v>4804</v>
      </c>
    </row>
    <row r="2222" spans="1:9">
      <c r="A2222" t="s">
        <v>6244</v>
      </c>
      <c r="B2222" t="s">
        <v>1179</v>
      </c>
      <c r="C2222" t="s">
        <v>1936</v>
      </c>
      <c r="E2222" t="s">
        <v>6245</v>
      </c>
      <c r="F2222">
        <v>15422</v>
      </c>
      <c r="H2222" t="str">
        <f>VLOOKUP(A2222,'[1]Sheet 1'!$A$1:$B$3144,2,FALSE)</f>
        <v>CACNA1A,CACNB1,INS,SLC2A2,ABCC8,CACNA2D2</v>
      </c>
      <c r="I2222" t="s">
        <v>1937</v>
      </c>
    </row>
    <row r="2223" spans="1:9">
      <c r="A2223" t="s">
        <v>6246</v>
      </c>
      <c r="B2223" t="s">
        <v>1198</v>
      </c>
      <c r="C2223" t="s">
        <v>6247</v>
      </c>
      <c r="H2223" t="str">
        <f>VLOOKUP(C2223,[3]Sheet1!$B$1:$C$2723,2,FALSE)</f>
        <v>G6PD_HUMAN</v>
      </c>
      <c r="I2223" t="s">
        <v>6248</v>
      </c>
    </row>
    <row r="2224" spans="1:9">
      <c r="A2224" t="s">
        <v>6249</v>
      </c>
      <c r="B2224" t="s">
        <v>1198</v>
      </c>
      <c r="C2224" t="s">
        <v>6250</v>
      </c>
      <c r="H2224" t="str">
        <f>VLOOKUP(A2224,'[1]Sheet 1'!$A$1:$B$3144,2,FALSE)</f>
        <v>CACNA1A,CACNB1,SLC2A2,SST,ABCC8,CACNA2D2</v>
      </c>
      <c r="I2224" t="s">
        <v>6251</v>
      </c>
    </row>
    <row r="2225" spans="1:9">
      <c r="A2225" t="s">
        <v>6252</v>
      </c>
      <c r="B2225" t="s">
        <v>1198</v>
      </c>
      <c r="C2225" t="s">
        <v>2481</v>
      </c>
      <c r="H2225" t="str">
        <f>VLOOKUP(A2225,'[1]Sheet 1'!$A$1:$B$3144,2,FALSE)</f>
        <v>GALE,GCK,GFPT1,GPI,HK1,HK2,HK3,PGM1,PGM3,UGDH,UXS1</v>
      </c>
      <c r="I2225" t="s">
        <v>2483</v>
      </c>
    </row>
    <row r="2226" spans="1:9">
      <c r="A2226" t="s">
        <v>6253</v>
      </c>
      <c r="B2226" t="s">
        <v>1198</v>
      </c>
      <c r="C2226" t="s">
        <v>393</v>
      </c>
      <c r="H2226" t="str">
        <f>VLOOKUP(A2226,'[1]Sheet 1'!$A$1:$B$3144,2,FALSE)</f>
        <v>DIO1,DIO2,DIO3</v>
      </c>
      <c r="I2226" t="s">
        <v>396</v>
      </c>
    </row>
    <row r="2227" spans="1:9">
      <c r="A2227" t="s">
        <v>6254</v>
      </c>
      <c r="B2227" t="s">
        <v>1198</v>
      </c>
      <c r="C2227" t="s">
        <v>6255</v>
      </c>
      <c r="H2227" t="str">
        <f>VLOOKUP(A2227,'[1]Sheet 1'!$A$1:$B$3144,2,FALSE)</f>
        <v>AGT,AGTR1,AGTR2,BDKRB1,BDKRB2,CMA1,CTSG,CYP11B2,ACE,KNG1,MAS1,NR3C2,NOS3,REN,TGFB1,ATP6AP2,ACE2</v>
      </c>
      <c r="I2227" t="s">
        <v>6256</v>
      </c>
    </row>
    <row r="2228" spans="1:9">
      <c r="A2228" t="s">
        <v>6257</v>
      </c>
      <c r="B2228" t="s">
        <v>1198</v>
      </c>
      <c r="C2228" t="s">
        <v>3995</v>
      </c>
      <c r="I2228" t="s">
        <v>3996</v>
      </c>
    </row>
    <row r="2229" spans="1:9">
      <c r="A2229" t="s">
        <v>6258</v>
      </c>
      <c r="B2229" t="s">
        <v>1198</v>
      </c>
      <c r="C2229" t="s">
        <v>6259</v>
      </c>
      <c r="H2229" t="str">
        <f>VLOOKUP(A2229,'[1]Sheet 1'!$A$1:$B$3144,2,FALSE)</f>
        <v>C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229" t="s">
        <v>6260</v>
      </c>
    </row>
    <row r="2230" spans="1:9">
      <c r="A2230" t="s">
        <v>6261</v>
      </c>
      <c r="B2230" t="s">
        <v>1198</v>
      </c>
      <c r="C2230" t="s">
        <v>6262</v>
      </c>
      <c r="H2230" t="str">
        <f>VLOOKUP(A2230,'[1]Sheet 1'!$A$1:$B$3144,2,FALSE)</f>
        <v>ABCB7,FDX1,FDXR,FXN,HSPA9,NUBP1,NFS1,NUBP2,ISCU,NARF,NFU1,GLRX5,CIAO2B,LYRM4,HSCB</v>
      </c>
      <c r="I2230" t="s">
        <v>6263</v>
      </c>
    </row>
    <row r="2231" spans="1:9">
      <c r="A2231" t="s">
        <v>6264</v>
      </c>
      <c r="B2231" t="s">
        <v>1198</v>
      </c>
      <c r="C2231" t="s">
        <v>5446</v>
      </c>
      <c r="H2231" t="str">
        <f>VLOOKUP(A2231,'[1]Sheet 1'!$A$1:$B$3144,2,FALSE)</f>
        <v>AKR1C4,CYB5A,CYP11A1,CYP17A1,AKR1C2,HSD3B2,HSD17B3,POR,SRD5A2,STAR,HSD17B6</v>
      </c>
      <c r="I2231" t="s">
        <v>5448</v>
      </c>
    </row>
    <row r="2232" spans="1:9">
      <c r="A2232" t="s">
        <v>6265</v>
      </c>
      <c r="B2232" t="s">
        <v>1198</v>
      </c>
      <c r="C2232" t="s">
        <v>6262</v>
      </c>
      <c r="H2232" t="str">
        <f>VLOOKUP(A2232,'[1]Sheet 1'!$A$1:$B$3144,2,FALSE)</f>
        <v>FDX1,FDXR,FXN,GLRX5,LYRM4,ISCA1,FDX2,ISCA2,HSCB</v>
      </c>
      <c r="I2232" t="s">
        <v>6263</v>
      </c>
    </row>
    <row r="2233" spans="1:9">
      <c r="A2233" t="s">
        <v>6266</v>
      </c>
      <c r="B2233" t="s">
        <v>1198</v>
      </c>
      <c r="C2233" t="s">
        <v>6267</v>
      </c>
      <c r="H2233" t="str">
        <f>VLOOKUP(A2233,'[1]Sheet 1'!$A$1:$B$3144,2,FALSE)</f>
        <v>FDX1,FDXR,FDX2</v>
      </c>
      <c r="I2233" t="s">
        <v>6268</v>
      </c>
    </row>
    <row r="2234" spans="1:9">
      <c r="A2234" t="s">
        <v>6269</v>
      </c>
      <c r="B2234" t="s">
        <v>1198</v>
      </c>
      <c r="C2234" t="s">
        <v>6270</v>
      </c>
      <c r="H2234" t="str">
        <f>VLOOKUP(C2234,[3]Sheet1!$B$1:$C$2723,2,FALSE)</f>
        <v>DPYD_HUMAN</v>
      </c>
      <c r="I2234" t="s">
        <v>6271</v>
      </c>
    </row>
    <row r="2235" spans="1:9">
      <c r="A2235" t="s">
        <v>6272</v>
      </c>
      <c r="B2235" t="s">
        <v>1198</v>
      </c>
      <c r="C2235" t="s">
        <v>449</v>
      </c>
      <c r="H2235" t="str">
        <f>VLOOKUP(A2235,'[1]Sheet 1'!$A$1:$B$3144,2,FALSE)</f>
        <v>CDK11B,DLST,DVL1,ELAVL1,ESR1,GABRD,GNB1,GRIK2,HSPA8,IFIT1,KRT17,LRP4,MCM2,MUSK,PEX10,PEX12,PHKG2,PRKCZ,PEX2,PEX5,SCNN1D,SKI,TGFB1,TRAF2,TRAF5,TNFSF4,TNFRSF4,VTN,TRIM25,CUL3,MMP23B,TNFRSF14,TNFRSF18,TNFSF18,ISG15,PLCH2,RBX1,RER1,CD160,NOC2L,DKK3,DLL1,SSU72,SDF4,GDE1,MXRA8,INTS11,C1orf159,AURKAIP1,MRPL20,INTS10,ATAD3A,PANK4,INTS13,INTS9,MEPCE,METTL14,HES4,IFIH1,VWA1,NADK,OR4F5,MORN1,CPTP,OR4F16,INTS14,CCNL2,TAS1R3,ATAD3B,PLEKHN1,PARD6B,PERM1,CFAP74,INTS4,ACAP3,UBE2J2,PUSL1,B3GALT6,MIB2,SAMD11,MRPL20-AS1,COMMD1,BTLA,CALML6,FAAP20,ATAD3C,KLHL17,TMEM52,AGRN,C1QTNF12,HES5,RNF223,ANKRD65,TMEM88B,FNDC10,CDK11A,OR4F29</v>
      </c>
      <c r="I2235" t="s">
        <v>452</v>
      </c>
    </row>
    <row r="2236" spans="1:9">
      <c r="A2236" t="s">
        <v>6273</v>
      </c>
      <c r="B2236" t="s">
        <v>1198</v>
      </c>
      <c r="C2236" t="s">
        <v>2458</v>
      </c>
      <c r="H2236" t="str">
        <f>VLOOKUP(A2236,'[1]Sheet 1'!$A$1:$B$3144,2,FALSE)</f>
        <v>PARP1,FOXO1,FOXO3,HIF1A,NFKB1,PPARG,ROS1,TFAM,NAMPT,SIRT3,SIRT1</v>
      </c>
      <c r="I2236" t="s">
        <v>2459</v>
      </c>
    </row>
    <row r="2237" spans="1:9">
      <c r="A2237" t="s">
        <v>6274</v>
      </c>
      <c r="B2237" t="s">
        <v>1546</v>
      </c>
      <c r="C2237" t="s">
        <v>6275</v>
      </c>
      <c r="D2237" t="s">
        <v>6276</v>
      </c>
      <c r="G2237" t="s">
        <v>6277</v>
      </c>
      <c r="H2237" t="str">
        <f>VLOOKUP(A2237,'[1]Sheet 1'!$A$1:$B$3144,2,FALSE)</f>
        <v>ATP5F1A,ATP5F1B,ATP5F1D,ATP5F1E,ATP5PB,ATP5MC1,ATP5MC2,ATP5MC3,ATP5ME,ATP5PF,ATP6AP1,ATP5PO,GZMB,MT-ATP6,MT-ND1,MT-ND2,MT-ND3,MT-ND4,MT-ND4L,MT-ND5,MT-ND6,NDUFA2,NDUFA3,NDUFA4,NDUFA5,NDUFA6,NDUFA7,NDUFA8,NDUFA9,NDUFA10,NDUFAB1,NDUFB1,NDUFB2,NDUFB4,NDUFB5,NDUFB6,NDUFB7,NDUFB8,NDUFB9,NDUFB10,NDUFC1,NDUFC2,NDUFS1,NDUFS2,NDUFS3,NDUFV1,NDUFS4,NDUFS5,NDUFS6,NDUFS8,NDUFV2,NDUFV3,ATP5MF,ATP6AP2,ATP5PD,ATP5MG,DMAC2L,NDUFA4L2,NDUFA11,NDUFS7,MTCO3P12</v>
      </c>
      <c r="I2237" t="s">
        <v>6278</v>
      </c>
    </row>
    <row r="2238" spans="1:9">
      <c r="A2238" t="s">
        <v>6279</v>
      </c>
      <c r="B2238" t="s">
        <v>1198</v>
      </c>
      <c r="C2238" t="s">
        <v>6259</v>
      </c>
      <c r="I2238" t="s">
        <v>6260</v>
      </c>
    </row>
    <row r="2239" spans="1:9">
      <c r="A2239" t="s">
        <v>6280</v>
      </c>
      <c r="B2239" t="s">
        <v>1198</v>
      </c>
      <c r="C2239" t="s">
        <v>2941</v>
      </c>
      <c r="H2239" t="str">
        <f>VLOOKUP(A2239,'[1]Sheet 1'!$A$1:$B$3144,2,FALSE)</f>
        <v>DLST,FH,GPT,LDHA,LDHB,LDHC,PDHX,SUCLG2,SUCLG1,SUCLA2,MPC1,DHTKD1</v>
      </c>
      <c r="I2239" t="s">
        <v>2942</v>
      </c>
    </row>
    <row r="2240" spans="1:9">
      <c r="A2240" t="s">
        <v>6281</v>
      </c>
      <c r="B2240" t="s">
        <v>1198</v>
      </c>
      <c r="C2240" t="s">
        <v>6259</v>
      </c>
      <c r="H2240" t="str">
        <f>VLOOKUP(A2240,'[1]Sheet 1'!$A$1:$B$3144,2,FALSE)</f>
        <v>A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240" t="s">
        <v>6260</v>
      </c>
    </row>
    <row r="2241" spans="1:9">
      <c r="A2241" t="s">
        <v>6282</v>
      </c>
      <c r="B2241" t="s">
        <v>1198</v>
      </c>
      <c r="C2241" t="s">
        <v>6259</v>
      </c>
      <c r="H2241" t="str">
        <f>VLOOKUP(A2241,'[1]Sheet 1'!$A$1:$B$3144,2,FALSE)</f>
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SARS1,UBA52,RPL14,RPL23,RACK1,RPL35,RPL13A,RPL36</v>
      </c>
      <c r="I2241" t="s">
        <v>6260</v>
      </c>
    </row>
    <row r="2242" spans="1:9">
      <c r="A2242" t="s">
        <v>6283</v>
      </c>
      <c r="B2242" t="s">
        <v>1198</v>
      </c>
      <c r="C2242" t="s">
        <v>6284</v>
      </c>
      <c r="H2242" t="str">
        <f>VLOOKUP(A2242,'[1]Sheet 1'!$A$1:$B$3144,2,FALSE)</f>
        <v>ABL1,BNIP2,CDC42,NEO1,NTN3,MAP2K6,TCF3,SPAG9,CDON</v>
      </c>
      <c r="I2242" t="s">
        <v>6285</v>
      </c>
    </row>
    <row r="2243" spans="1:9">
      <c r="A2243" t="s">
        <v>6286</v>
      </c>
      <c r="B2243" t="s">
        <v>1198</v>
      </c>
      <c r="C2243" t="s">
        <v>6287</v>
      </c>
      <c r="H2243" t="str">
        <f>VLOOKUP(A2243,'[1]Sheet 1'!$A$1:$B$3144,2,FALSE)</f>
        <v>CALM3,CAMK4</v>
      </c>
      <c r="I2243" t="s">
        <v>6288</v>
      </c>
    </row>
    <row r="2244" spans="1:9">
      <c r="A2244" t="s">
        <v>6289</v>
      </c>
      <c r="B2244" t="s">
        <v>1198</v>
      </c>
      <c r="C2244" t="s">
        <v>6290</v>
      </c>
      <c r="H2244" t="str">
        <f>VLOOKUP(A2244,'[1]Sheet 1'!$A$1:$B$3144,2,FALSE)</f>
        <v>CCND1,CDK4,GSK3B,PSMA1,PSMA2,PSMA3,PSMA4,PSMA5,PSMA6,PSMA7,PSMB1,PSMB2,PSMB3,PSMB4,PSMB5,PSMB6,PSMB7,PSMB8,PSMB9,PSMB10,PSMC1,PSMC2,PSMC3,PSMC4,PSMC5,PSMC6,PSMD1,PSMD2,PSMD3,PSMD4,PSMD5,PSMD7,PSMD8,PSMD9,PSMD10,PSMD11,PSMD12,PSMD13,PSME1,PSME2,SEM1,PSMF1,PSMD6,PSME3,PSMD14,PSME4,PSMB11,PSMA8</v>
      </c>
      <c r="I2244" t="s">
        <v>6291</v>
      </c>
    </row>
    <row r="2245" spans="1:9">
      <c r="A2245" t="s">
        <v>6292</v>
      </c>
      <c r="B2245" t="s">
        <v>1198</v>
      </c>
      <c r="C2245" t="s">
        <v>6293</v>
      </c>
      <c r="H2245" t="str">
        <f>VLOOKUP(A2245,'[1]Sheet 1'!$A$1:$B$3144,2,FALSE)</f>
        <v>IL1A,IRAK1,PRKCZ,TRAF6,UBE2N,UBE2V1,SQSTM1,AJUBA,TIFA</v>
      </c>
      <c r="I2245" t="s">
        <v>6294</v>
      </c>
    </row>
    <row r="2246" spans="1:9">
      <c r="A2246" t="s">
        <v>6295</v>
      </c>
      <c r="B2246" t="s">
        <v>1198</v>
      </c>
      <c r="C2246" t="s">
        <v>6296</v>
      </c>
      <c r="H2246" t="str">
        <f>VLOOKUP(A2246,'[1]Sheet 1'!$A$1:$B$3144,2,FALSE)</f>
        <v>AKT1,FOXO1B,MTOR,IGF1,PRKAB2,TP53,NAMPT,PPARGC1A,SIRT1</v>
      </c>
      <c r="I2246" t="s">
        <v>6297</v>
      </c>
    </row>
    <row r="2247" spans="1:9">
      <c r="A2247" t="s">
        <v>6298</v>
      </c>
      <c r="B2247" t="s">
        <v>1198</v>
      </c>
      <c r="C2247" t="s">
        <v>1138</v>
      </c>
      <c r="H2247" t="str">
        <f>VLOOKUP(A2247,'[1]Sheet 1'!$A$1:$B$3144,2,FALSE)</f>
        <v>MSH6,LIG1,MLH1,MSH2,PCNA,PMS2,POLD1,POLD2,POLE,POLE2,RFC1,RFC2,RFC3,RFC4,RFC5,RPA1,RPA2,RPA3,EXO1,POLD3,POLE3,POLE4,POLD4</v>
      </c>
      <c r="I2247" t="s">
        <v>1141</v>
      </c>
    </row>
    <row r="2248" spans="1:9">
      <c r="A2248" t="s">
        <v>6299</v>
      </c>
      <c r="B2248" t="s">
        <v>1198</v>
      </c>
      <c r="C2248" t="s">
        <v>1154</v>
      </c>
      <c r="H2248" t="str">
        <f>VLOOKUP(A2248,'[1]Sheet 1'!$A$1:$B$3144,2,FALSE)</f>
        <v>COMT,HNMT,MAT1A,MAT2A,NNMT,PNMT,TPMT,INMT,MAT2B</v>
      </c>
      <c r="I2248" t="s">
        <v>1155</v>
      </c>
    </row>
    <row r="2249" spans="1:9">
      <c r="A2249" t="s">
        <v>6300</v>
      </c>
      <c r="B2249" t="s">
        <v>1179</v>
      </c>
      <c r="C2249" t="s">
        <v>691</v>
      </c>
      <c r="E2249" t="s">
        <v>6301</v>
      </c>
      <c r="F2249">
        <v>59589</v>
      </c>
      <c r="I2249" t="s">
        <v>693</v>
      </c>
    </row>
    <row r="2250" spans="1:9">
      <c r="A2250" t="s">
        <v>6302</v>
      </c>
      <c r="B2250" t="s">
        <v>1179</v>
      </c>
      <c r="C2250" t="s">
        <v>6303</v>
      </c>
      <c r="E2250" t="s">
        <v>6304</v>
      </c>
      <c r="F2250">
        <v>2955</v>
      </c>
      <c r="I2250" t="s">
        <v>6305</v>
      </c>
    </row>
    <row r="2251" spans="1:9">
      <c r="A2251" t="s">
        <v>6306</v>
      </c>
      <c r="B2251" t="s">
        <v>1179</v>
      </c>
      <c r="C2251" t="s">
        <v>691</v>
      </c>
      <c r="E2251" t="s">
        <v>6307</v>
      </c>
      <c r="F2251">
        <v>3732</v>
      </c>
      <c r="I2251" t="s">
        <v>693</v>
      </c>
    </row>
    <row r="2252" spans="1:9">
      <c r="A2252" t="s">
        <v>6308</v>
      </c>
      <c r="B2252" t="s">
        <v>1179</v>
      </c>
      <c r="C2252" t="s">
        <v>691</v>
      </c>
      <c r="E2252" t="s">
        <v>6309</v>
      </c>
      <c r="F2252">
        <v>3745</v>
      </c>
      <c r="I2252" t="s">
        <v>693</v>
      </c>
    </row>
    <row r="2253" spans="1:9">
      <c r="A2253" t="s">
        <v>6310</v>
      </c>
      <c r="B2253" t="s">
        <v>1179</v>
      </c>
      <c r="C2253" t="s">
        <v>6311</v>
      </c>
      <c r="E2253" t="s">
        <v>6312</v>
      </c>
      <c r="F2253">
        <v>42355</v>
      </c>
      <c r="I2253" t="s">
        <v>6313</v>
      </c>
    </row>
    <row r="2254" spans="1:9">
      <c r="A2254" t="s">
        <v>6314</v>
      </c>
      <c r="B2254" t="s">
        <v>1179</v>
      </c>
      <c r="C2254" t="s">
        <v>691</v>
      </c>
      <c r="E2254" t="s">
        <v>6315</v>
      </c>
      <c r="F2254">
        <v>48844</v>
      </c>
      <c r="I2254" t="s">
        <v>693</v>
      </c>
    </row>
    <row r="2255" spans="1:9">
      <c r="A2255" t="s">
        <v>6316</v>
      </c>
      <c r="B2255" t="s">
        <v>1179</v>
      </c>
      <c r="C2255" t="s">
        <v>691</v>
      </c>
      <c r="E2255" t="s">
        <v>6317</v>
      </c>
      <c r="F2255" t="s">
        <v>749</v>
      </c>
      <c r="I2255" t="s">
        <v>693</v>
      </c>
    </row>
    <row r="2256" spans="1:9">
      <c r="A2256" t="s">
        <v>6318</v>
      </c>
      <c r="B2256" t="s">
        <v>1179</v>
      </c>
      <c r="C2256" t="s">
        <v>691</v>
      </c>
      <c r="E2256" t="s">
        <v>6319</v>
      </c>
      <c r="F2256">
        <v>2637</v>
      </c>
      <c r="I2256" t="s">
        <v>693</v>
      </c>
    </row>
    <row r="2257" spans="1:9">
      <c r="A2257" t="s">
        <v>6320</v>
      </c>
      <c r="B2257" t="s">
        <v>1179</v>
      </c>
      <c r="C2257" t="s">
        <v>691</v>
      </c>
      <c r="E2257" t="s">
        <v>6321</v>
      </c>
      <c r="F2257">
        <v>17630</v>
      </c>
      <c r="I2257" t="s">
        <v>693</v>
      </c>
    </row>
    <row r="2258" spans="1:9">
      <c r="A2258" t="s">
        <v>6322</v>
      </c>
      <c r="B2258" t="s">
        <v>1179</v>
      </c>
      <c r="C2258" t="s">
        <v>691</v>
      </c>
      <c r="E2258" t="s">
        <v>6323</v>
      </c>
      <c r="F2258">
        <v>7508</v>
      </c>
      <c r="I2258" t="s">
        <v>693</v>
      </c>
    </row>
    <row r="2259" spans="1:9">
      <c r="A2259" t="s">
        <v>6324</v>
      </c>
      <c r="B2259" t="s">
        <v>1179</v>
      </c>
      <c r="C2259" t="s">
        <v>691</v>
      </c>
      <c r="E2259" t="s">
        <v>6325</v>
      </c>
      <c r="F2259">
        <v>7528</v>
      </c>
      <c r="I2259" t="s">
        <v>693</v>
      </c>
    </row>
    <row r="2260" spans="1:9">
      <c r="A2260" t="s">
        <v>6326</v>
      </c>
      <c r="B2260" t="s">
        <v>1179</v>
      </c>
      <c r="C2260" t="s">
        <v>691</v>
      </c>
      <c r="E2260" t="s">
        <v>6327</v>
      </c>
      <c r="F2260">
        <v>9215</v>
      </c>
      <c r="I2260" t="s">
        <v>693</v>
      </c>
    </row>
    <row r="2261" spans="1:9">
      <c r="A2261" t="s">
        <v>6328</v>
      </c>
      <c r="B2261" t="s">
        <v>1179</v>
      </c>
      <c r="C2261" t="s">
        <v>691</v>
      </c>
      <c r="E2261" t="s">
        <v>6329</v>
      </c>
      <c r="F2261">
        <v>17076</v>
      </c>
      <c r="I2261" t="s">
        <v>693</v>
      </c>
    </row>
    <row r="2262" spans="1:9">
      <c r="A2262" t="s">
        <v>6330</v>
      </c>
      <c r="B2262" t="s">
        <v>1179</v>
      </c>
      <c r="C2262" t="s">
        <v>691</v>
      </c>
      <c r="E2262" t="s">
        <v>6331</v>
      </c>
      <c r="F2262">
        <v>4392</v>
      </c>
      <c r="I2262" t="s">
        <v>693</v>
      </c>
    </row>
    <row r="2263" spans="1:9">
      <c r="A2263" t="s">
        <v>6332</v>
      </c>
      <c r="B2263" t="s">
        <v>1179</v>
      </c>
      <c r="C2263" t="s">
        <v>691</v>
      </c>
      <c r="E2263" t="s">
        <v>6333</v>
      </c>
      <c r="F2263">
        <v>50845</v>
      </c>
      <c r="I2263" t="s">
        <v>693</v>
      </c>
    </row>
    <row r="2264" spans="1:9">
      <c r="A2264" t="s">
        <v>6334</v>
      </c>
      <c r="B2264" t="s">
        <v>1179</v>
      </c>
      <c r="C2264" t="s">
        <v>691</v>
      </c>
      <c r="E2264" t="s">
        <v>6335</v>
      </c>
      <c r="F2264">
        <v>50694</v>
      </c>
      <c r="I2264" t="s">
        <v>693</v>
      </c>
    </row>
    <row r="2265" spans="1:9">
      <c r="A2265" t="s">
        <v>6336</v>
      </c>
      <c r="B2265" t="s">
        <v>1179</v>
      </c>
      <c r="C2265" t="s">
        <v>691</v>
      </c>
      <c r="E2265" t="s">
        <v>6337</v>
      </c>
      <c r="F2265">
        <v>27701</v>
      </c>
      <c r="I2265" t="s">
        <v>693</v>
      </c>
    </row>
    <row r="2266" spans="1:9">
      <c r="A2266" t="s">
        <v>6338</v>
      </c>
      <c r="B2266" t="s">
        <v>1179</v>
      </c>
      <c r="C2266" t="s">
        <v>691</v>
      </c>
      <c r="E2266" t="s">
        <v>6339</v>
      </c>
      <c r="F2266">
        <v>27902</v>
      </c>
      <c r="I2266" t="s">
        <v>693</v>
      </c>
    </row>
    <row r="2267" spans="1:9">
      <c r="A2267" t="s">
        <v>6340</v>
      </c>
      <c r="B2267" t="s">
        <v>1179</v>
      </c>
      <c r="C2267" t="s">
        <v>691</v>
      </c>
      <c r="E2267" t="s">
        <v>6341</v>
      </c>
      <c r="F2267">
        <v>59040</v>
      </c>
      <c r="I2267" t="s">
        <v>693</v>
      </c>
    </row>
    <row r="2268" spans="1:9">
      <c r="A2268" t="s">
        <v>6342</v>
      </c>
      <c r="B2268" t="s">
        <v>1179</v>
      </c>
      <c r="C2268" t="s">
        <v>6343</v>
      </c>
      <c r="E2268" t="s">
        <v>6344</v>
      </c>
      <c r="F2268">
        <v>18420</v>
      </c>
      <c r="H2268" t="str">
        <f>VLOOKUP(A2268,'[1]Sheet 1'!$A$1:$B$3144,2,FALSE)</f>
        <v>ADCY2,AVPR2,FSHR,GNAS,GNB1,GNGT1,PRKACB,GNG12</v>
      </c>
      <c r="I2268" t="s">
        <v>6345</v>
      </c>
    </row>
    <row r="2269" spans="1:9">
      <c r="A2269" t="s">
        <v>6346</v>
      </c>
      <c r="B2269" t="s">
        <v>1179</v>
      </c>
      <c r="C2269" t="s">
        <v>736</v>
      </c>
      <c r="E2269" t="s">
        <v>6347</v>
      </c>
      <c r="F2269">
        <v>183515</v>
      </c>
      <c r="H2269" t="str">
        <f>VLOOKUP(A2269,'[1]Sheet 1'!$A$1:$B$3144,2,FALSE)</f>
        <v>AK1,AK2,NME1,NME1-NME2</v>
      </c>
      <c r="I2269" t="s">
        <v>737</v>
      </c>
    </row>
    <row r="2270" spans="1:9">
      <c r="A2270" t="s">
        <v>6348</v>
      </c>
      <c r="B2270" t="s">
        <v>1179</v>
      </c>
      <c r="C2270" t="s">
        <v>752</v>
      </c>
      <c r="E2270" t="s">
        <v>6349</v>
      </c>
      <c r="F2270">
        <v>63625</v>
      </c>
      <c r="H2270" t="str">
        <f>VLOOKUP(A2270,'[1]Sheet 1'!$A$1:$B$3144,2,FALSE)</f>
        <v>AK1,AK2,NME1,NME1-NME2</v>
      </c>
      <c r="I2270" t="s">
        <v>754</v>
      </c>
    </row>
    <row r="2271" spans="1:9">
      <c r="A2271" t="s">
        <v>6350</v>
      </c>
      <c r="B2271" t="s">
        <v>1179</v>
      </c>
      <c r="C2271" t="s">
        <v>691</v>
      </c>
      <c r="E2271" t="s">
        <v>6351</v>
      </c>
      <c r="F2271">
        <v>28864</v>
      </c>
      <c r="I2271" t="s">
        <v>693</v>
      </c>
    </row>
    <row r="2272" spans="1:9">
      <c r="A2272" t="s">
        <v>6352</v>
      </c>
      <c r="B2272" t="s">
        <v>1179</v>
      </c>
      <c r="C2272" t="s">
        <v>691</v>
      </c>
      <c r="E2272" t="s">
        <v>6353</v>
      </c>
      <c r="F2272">
        <v>149836</v>
      </c>
      <c r="I2272" t="s">
        <v>693</v>
      </c>
    </row>
    <row r="2273" spans="1:9">
      <c r="A2273" t="s">
        <v>6354</v>
      </c>
      <c r="B2273" t="s">
        <v>1179</v>
      </c>
      <c r="C2273" t="s">
        <v>691</v>
      </c>
      <c r="E2273" t="s">
        <v>6355</v>
      </c>
      <c r="F2273">
        <v>37922</v>
      </c>
      <c r="I2273" t="s">
        <v>693</v>
      </c>
    </row>
    <row r="2274" spans="1:9">
      <c r="A2274" t="s">
        <v>6356</v>
      </c>
      <c r="B2274" t="s">
        <v>1179</v>
      </c>
      <c r="C2274" t="s">
        <v>691</v>
      </c>
      <c r="E2274" t="s">
        <v>6357</v>
      </c>
      <c r="F2274">
        <v>7934</v>
      </c>
      <c r="I2274" t="s">
        <v>693</v>
      </c>
    </row>
    <row r="2275" spans="1:9">
      <c r="A2275" t="s">
        <v>6358</v>
      </c>
      <c r="B2275" t="s">
        <v>1179</v>
      </c>
      <c r="C2275" t="s">
        <v>691</v>
      </c>
      <c r="E2275" t="s">
        <v>6359</v>
      </c>
      <c r="F2275">
        <v>63334</v>
      </c>
      <c r="I2275" t="s">
        <v>693</v>
      </c>
    </row>
    <row r="2276" spans="1:9">
      <c r="A2276" t="s">
        <v>6360</v>
      </c>
      <c r="B2276" t="s">
        <v>1179</v>
      </c>
      <c r="C2276" t="s">
        <v>691</v>
      </c>
      <c r="E2276" t="s">
        <v>6361</v>
      </c>
      <c r="F2276" t="s">
        <v>749</v>
      </c>
      <c r="I2276" t="s">
        <v>693</v>
      </c>
    </row>
    <row r="2277" spans="1:9">
      <c r="A2277" t="s">
        <v>6362</v>
      </c>
      <c r="B2277" t="s">
        <v>1179</v>
      </c>
      <c r="C2277" t="s">
        <v>691</v>
      </c>
      <c r="E2277" t="s">
        <v>6363</v>
      </c>
      <c r="F2277">
        <v>6472</v>
      </c>
      <c r="I2277" t="s">
        <v>693</v>
      </c>
    </row>
    <row r="2278" spans="1:9">
      <c r="A2278" t="s">
        <v>6364</v>
      </c>
      <c r="B2278" t="s">
        <v>1179</v>
      </c>
      <c r="C2278" t="s">
        <v>6365</v>
      </c>
      <c r="E2278" t="s">
        <v>6366</v>
      </c>
      <c r="F2278">
        <v>17698</v>
      </c>
      <c r="I2278" t="s">
        <v>6367</v>
      </c>
    </row>
    <row r="2279" spans="1:9">
      <c r="A2279" t="s">
        <v>6368</v>
      </c>
      <c r="B2279" t="s">
        <v>1179</v>
      </c>
      <c r="C2279" t="s">
        <v>6369</v>
      </c>
      <c r="E2279" t="s">
        <v>6370</v>
      </c>
      <c r="F2279">
        <v>659106</v>
      </c>
      <c r="I2279" t="s">
        <v>6371</v>
      </c>
    </row>
    <row r="2280" spans="1:9">
      <c r="A2280" t="s">
        <v>6372</v>
      </c>
      <c r="B2280" t="s">
        <v>1179</v>
      </c>
      <c r="C2280" t="s">
        <v>691</v>
      </c>
      <c r="E2280" t="s">
        <v>6373</v>
      </c>
      <c r="F2280">
        <v>31739</v>
      </c>
      <c r="I2280" t="s">
        <v>693</v>
      </c>
    </row>
    <row r="2281" spans="1:9">
      <c r="A2281" t="s">
        <v>6374</v>
      </c>
      <c r="B2281" t="s">
        <v>1179</v>
      </c>
      <c r="C2281" t="s">
        <v>6375</v>
      </c>
      <c r="E2281" t="s">
        <v>6376</v>
      </c>
      <c r="F2281">
        <v>421707</v>
      </c>
      <c r="I2281" t="s">
        <v>6377</v>
      </c>
    </row>
    <row r="2282" spans="1:9">
      <c r="A2282" t="s">
        <v>6378</v>
      </c>
      <c r="B2282" t="s">
        <v>1179</v>
      </c>
      <c r="C2282" t="s">
        <v>691</v>
      </c>
      <c r="E2282" t="s">
        <v>6379</v>
      </c>
      <c r="F2282">
        <v>119573</v>
      </c>
      <c r="I2282" t="s">
        <v>693</v>
      </c>
    </row>
    <row r="2283" spans="1:9">
      <c r="A2283" t="s">
        <v>6380</v>
      </c>
      <c r="B2283" t="s">
        <v>1179</v>
      </c>
      <c r="C2283" t="s">
        <v>691</v>
      </c>
      <c r="E2283" t="s">
        <v>6381</v>
      </c>
      <c r="F2283">
        <v>490877</v>
      </c>
      <c r="I2283" t="s">
        <v>693</v>
      </c>
    </row>
    <row r="2284" spans="1:9">
      <c r="A2284" t="s">
        <v>6382</v>
      </c>
      <c r="B2284" t="s">
        <v>1179</v>
      </c>
      <c r="C2284" t="s">
        <v>691</v>
      </c>
      <c r="E2284" t="s">
        <v>6383</v>
      </c>
      <c r="F2284">
        <v>119486</v>
      </c>
      <c r="I2284" t="s">
        <v>693</v>
      </c>
    </row>
    <row r="2285" spans="1:9">
      <c r="A2285" t="s">
        <v>6384</v>
      </c>
      <c r="B2285" t="s">
        <v>1179</v>
      </c>
      <c r="C2285" t="s">
        <v>6385</v>
      </c>
      <c r="E2285" t="s">
        <v>6386</v>
      </c>
      <c r="F2285">
        <v>31536</v>
      </c>
      <c r="I2285" t="s">
        <v>6387</v>
      </c>
    </row>
    <row r="2286" spans="1:9">
      <c r="A2286" t="s">
        <v>6388</v>
      </c>
      <c r="B2286" t="s">
        <v>1198</v>
      </c>
      <c r="C2286" t="s">
        <v>691</v>
      </c>
      <c r="I2286" t="s">
        <v>693</v>
      </c>
    </row>
    <row r="2287" spans="1:9">
      <c r="A2287" t="s">
        <v>6389</v>
      </c>
      <c r="B2287" t="s">
        <v>1198</v>
      </c>
      <c r="C2287" t="s">
        <v>691</v>
      </c>
      <c r="I2287" t="s">
        <v>693</v>
      </c>
    </row>
    <row r="2288" spans="1:9">
      <c r="A2288" t="s">
        <v>6390</v>
      </c>
      <c r="B2288" t="s">
        <v>1179</v>
      </c>
      <c r="C2288" t="s">
        <v>691</v>
      </c>
      <c r="E2288" t="s">
        <v>6391</v>
      </c>
      <c r="F2288">
        <v>68606</v>
      </c>
      <c r="I2288" t="s">
        <v>693</v>
      </c>
    </row>
    <row r="2289" spans="1:9">
      <c r="A2289" t="s">
        <v>6392</v>
      </c>
      <c r="B2289" t="s">
        <v>1179</v>
      </c>
      <c r="C2289" t="s">
        <v>691</v>
      </c>
      <c r="E2289" t="s">
        <v>6393</v>
      </c>
      <c r="F2289">
        <v>63581</v>
      </c>
      <c r="I2289" t="s">
        <v>693</v>
      </c>
    </row>
    <row r="2290" spans="1:9">
      <c r="A2290" t="s">
        <v>6394</v>
      </c>
      <c r="B2290" t="s">
        <v>1179</v>
      </c>
      <c r="C2290" t="s">
        <v>691</v>
      </c>
      <c r="E2290" t="s">
        <v>6395</v>
      </c>
      <c r="F2290">
        <v>10101</v>
      </c>
      <c r="I2290" t="s">
        <v>693</v>
      </c>
    </row>
    <row r="2291" spans="1:9">
      <c r="A2291" t="s">
        <v>6396</v>
      </c>
      <c r="B2291" t="s">
        <v>1179</v>
      </c>
      <c r="C2291" t="s">
        <v>691</v>
      </c>
      <c r="E2291" t="s">
        <v>6397</v>
      </c>
      <c r="F2291">
        <v>10110</v>
      </c>
      <c r="I2291" t="s">
        <v>693</v>
      </c>
    </row>
    <row r="2292" spans="1:9">
      <c r="A2292" t="s">
        <v>6398</v>
      </c>
      <c r="B2292" t="s">
        <v>1179</v>
      </c>
      <c r="C2292" t="s">
        <v>1922</v>
      </c>
      <c r="E2292" t="s">
        <v>6399</v>
      </c>
      <c r="F2292">
        <v>15422</v>
      </c>
      <c r="H2292" t="str">
        <f>VLOOKUP(A2292,'[1]Sheet 1'!$A$1:$B$3144,2,FALSE)</f>
        <v>ADCY1,AKT1,GNAS,GNB1,ROCK1,SRF,LPAR6,GNG2</v>
      </c>
      <c r="I2292" t="s">
        <v>1924</v>
      </c>
    </row>
    <row r="2293" spans="1:9">
      <c r="A2293" t="s">
        <v>6400</v>
      </c>
      <c r="B2293" t="s">
        <v>1198</v>
      </c>
      <c r="C2293" t="s">
        <v>6401</v>
      </c>
      <c r="H2293" t="str">
        <f>VLOOKUP(A2293,'[1]Sheet 1'!$A$1:$B$3144,2,FALSE)</f>
        <v>PSMA1,PSMA2,PSMA3,PSMA4,PSMA5,PSMA6,PSMA7,PSMB1,PSMB2,PSMB3,PSMB4,PSMB5,PSMB6,PSMB7,PSMC1,PSMC2,PSMC3,PSMC4,PSMC5,PSMC6,PSMD4,PSMD13,UBB,UBC,UBA1,UBE2E1,STUB1,UBD</v>
      </c>
      <c r="I2293" t="s">
        <v>6402</v>
      </c>
    </row>
    <row r="2294" spans="1:9">
      <c r="A2294" t="s">
        <v>6403</v>
      </c>
      <c r="B2294" t="s">
        <v>1198</v>
      </c>
      <c r="C2294" t="s">
        <v>6404</v>
      </c>
      <c r="H2294" t="str">
        <f>VLOOKUP(C2294,[3]Sheet1!$B$1:$C$2723,2,FALSE)</f>
        <v>KAD2_HUMAN</v>
      </c>
      <c r="I2294" t="s">
        <v>6405</v>
      </c>
    </row>
    <row r="2295" spans="1:9">
      <c r="A2295" t="s">
        <v>6406</v>
      </c>
      <c r="B2295" t="s">
        <v>1198</v>
      </c>
      <c r="C2295" t="s">
        <v>6404</v>
      </c>
      <c r="H2295" t="str">
        <f>VLOOKUP(C2295,[3]Sheet1!$B$1:$C$2723,2,FALSE)</f>
        <v>KAD2_HUMAN</v>
      </c>
      <c r="I2295" t="s">
        <v>6405</v>
      </c>
    </row>
    <row r="2296" spans="1:9">
      <c r="A2296" t="s">
        <v>6407</v>
      </c>
      <c r="B2296" t="s">
        <v>1198</v>
      </c>
      <c r="C2296" t="s">
        <v>6408</v>
      </c>
      <c r="H2296" t="str">
        <f>VLOOKUP(C2296,[3]Sheet1!$B$1:$C$2723,2,FALSE)</f>
        <v>KAD2_HUMAN</v>
      </c>
      <c r="I2296" t="s">
        <v>6409</v>
      </c>
    </row>
    <row r="2297" spans="1:9">
      <c r="A2297" t="s">
        <v>6410</v>
      </c>
      <c r="B2297" t="s">
        <v>1198</v>
      </c>
      <c r="C2297" t="s">
        <v>6411</v>
      </c>
      <c r="H2297" t="str">
        <f>VLOOKUP(C2297,[3]Sheet1!$B$1:$C$2723,2,FALSE)</f>
        <v>DCK_HUMAN</v>
      </c>
      <c r="I2297" t="s">
        <v>6412</v>
      </c>
    </row>
    <row r="2298" spans="1:9">
      <c r="A2298" t="s">
        <v>6413</v>
      </c>
      <c r="B2298" t="s">
        <v>1198</v>
      </c>
      <c r="C2298" t="s">
        <v>6414</v>
      </c>
      <c r="I2298" t="s">
        <v>6415</v>
      </c>
    </row>
    <row r="2299" spans="1:9">
      <c r="A2299" t="s">
        <v>6416</v>
      </c>
      <c r="B2299" t="s">
        <v>1198</v>
      </c>
      <c r="C2299" t="s">
        <v>6404</v>
      </c>
      <c r="H2299" t="str">
        <f>VLOOKUP(C2299,[3]Sheet1!$B$1:$C$2723,2,FALSE)</f>
        <v>KAD2_HUMAN</v>
      </c>
      <c r="I2299" t="s">
        <v>6405</v>
      </c>
    </row>
    <row r="2300" spans="1:9">
      <c r="A2300" t="s">
        <v>6417</v>
      </c>
      <c r="B2300" t="s">
        <v>1198</v>
      </c>
      <c r="C2300" t="s">
        <v>6418</v>
      </c>
      <c r="H2300" t="str">
        <f>VLOOKUP(C2300,[3]Sheet1!$B$1:$C$2723,2,FALSE)</f>
        <v>KGUA_HUMAN</v>
      </c>
      <c r="I2300" t="s">
        <v>6419</v>
      </c>
    </row>
    <row r="2301" spans="1:9">
      <c r="A2301" t="s">
        <v>6420</v>
      </c>
      <c r="B2301" t="s">
        <v>1198</v>
      </c>
      <c r="C2301" t="s">
        <v>6421</v>
      </c>
      <c r="I2301" t="s">
        <v>6422</v>
      </c>
    </row>
    <row r="2302" spans="1:9">
      <c r="A2302" t="s">
        <v>6423</v>
      </c>
      <c r="B2302" t="s">
        <v>1198</v>
      </c>
      <c r="C2302" t="s">
        <v>6421</v>
      </c>
      <c r="I2302" t="s">
        <v>6422</v>
      </c>
    </row>
    <row r="2303" spans="1:9">
      <c r="A2303" t="s">
        <v>6424</v>
      </c>
      <c r="B2303" t="s">
        <v>1198</v>
      </c>
      <c r="C2303" t="s">
        <v>6404</v>
      </c>
      <c r="H2303" t="str">
        <f>VLOOKUP(C2303,[3]Sheet1!$B$1:$C$2723,2,FALSE)</f>
        <v>KAD2_HUMAN</v>
      </c>
      <c r="I2303" t="s">
        <v>6405</v>
      </c>
    </row>
    <row r="2304" spans="1:9">
      <c r="A2304" t="s">
        <v>6425</v>
      </c>
      <c r="B2304" t="s">
        <v>1198</v>
      </c>
      <c r="C2304" t="s">
        <v>6426</v>
      </c>
      <c r="H2304" t="str">
        <f>VLOOKUP(C2304,[3]Sheet1!$B$1:$C$2723,2,FALSE)</f>
        <v>KCY_HUMAN</v>
      </c>
      <c r="I2304" t="s">
        <v>6427</v>
      </c>
    </row>
    <row r="2305" spans="1:9">
      <c r="A2305" t="s">
        <v>6428</v>
      </c>
      <c r="B2305" t="s">
        <v>1198</v>
      </c>
      <c r="C2305" t="s">
        <v>6429</v>
      </c>
      <c r="H2305" t="str">
        <f>VLOOKUP(C2305,[3]Sheet1!$B$1:$C$2723,2,FALSE)</f>
        <v>PYRG1_HUMAN</v>
      </c>
      <c r="I2305" t="s">
        <v>6430</v>
      </c>
    </row>
    <row r="2306" spans="1:9">
      <c r="A2306" t="s">
        <v>6431</v>
      </c>
      <c r="B2306" t="s">
        <v>1198</v>
      </c>
      <c r="C2306" t="s">
        <v>6429</v>
      </c>
      <c r="H2306" t="str">
        <f>VLOOKUP(C2306,[3]Sheet1!$B$1:$C$2723,2,FALSE)</f>
        <v>PYRG1_HUMAN</v>
      </c>
      <c r="I2306" t="s">
        <v>6430</v>
      </c>
    </row>
    <row r="2307" spans="1:9">
      <c r="A2307" t="s">
        <v>6432</v>
      </c>
      <c r="B2307" t="s">
        <v>1198</v>
      </c>
      <c r="C2307" t="s">
        <v>6433</v>
      </c>
      <c r="H2307" t="str">
        <f>VLOOKUP(C2307,[3]Sheet1!$B$1:$C$2723,2,FALSE)</f>
        <v>KAD9_HUMAN,KAD7_HUMAN,KAD8_HUMAN,KAD5_HUMAN</v>
      </c>
      <c r="I2307" t="s">
        <v>6434</v>
      </c>
    </row>
    <row r="2308" spans="1:9">
      <c r="A2308" t="s">
        <v>6435</v>
      </c>
      <c r="B2308" t="s">
        <v>1198</v>
      </c>
      <c r="C2308" t="s">
        <v>6436</v>
      </c>
      <c r="I2308" t="s">
        <v>6437</v>
      </c>
    </row>
    <row r="2309" spans="1:9">
      <c r="A2309" t="s">
        <v>6438</v>
      </c>
      <c r="B2309" t="s">
        <v>1198</v>
      </c>
      <c r="C2309" t="s">
        <v>6439</v>
      </c>
      <c r="I2309" t="s">
        <v>6440</v>
      </c>
    </row>
    <row r="2310" spans="1:9">
      <c r="A2310" t="s">
        <v>6441</v>
      </c>
      <c r="B2310" t="s">
        <v>1198</v>
      </c>
      <c r="C2310" t="s">
        <v>6442</v>
      </c>
      <c r="H2310" t="str">
        <f>VLOOKUP(C2310,[3]Sheet1!$B$1:$C$2723,2,FALSE)</f>
        <v>KTHY_HUMAN</v>
      </c>
      <c r="I2310" t="s">
        <v>6443</v>
      </c>
    </row>
    <row r="2311" spans="1:9">
      <c r="A2311" t="s">
        <v>6444</v>
      </c>
      <c r="B2311" t="s">
        <v>1198</v>
      </c>
      <c r="C2311" t="s">
        <v>6442</v>
      </c>
      <c r="H2311" t="str">
        <f>VLOOKUP(C2311,[3]Sheet1!$B$1:$C$2723,2,FALSE)</f>
        <v>KTHY_HUMAN</v>
      </c>
      <c r="I2311" t="s">
        <v>6443</v>
      </c>
    </row>
    <row r="2312" spans="1:9">
      <c r="A2312" t="s">
        <v>6445</v>
      </c>
      <c r="B2312" t="s">
        <v>1198</v>
      </c>
      <c r="C2312" t="s">
        <v>6446</v>
      </c>
      <c r="I2312" t="s">
        <v>6447</v>
      </c>
    </row>
    <row r="2313" spans="1:9">
      <c r="A2313" t="s">
        <v>6448</v>
      </c>
      <c r="B2313" t="s">
        <v>1198</v>
      </c>
      <c r="C2313" t="s">
        <v>6446</v>
      </c>
      <c r="I2313" t="s">
        <v>6447</v>
      </c>
    </row>
    <row r="2314" spans="1:9">
      <c r="A2314" t="s">
        <v>6449</v>
      </c>
      <c r="B2314" t="s">
        <v>1198</v>
      </c>
      <c r="C2314" t="s">
        <v>6259</v>
      </c>
      <c r="H2314" t="str">
        <f>VLOOKUP(A2314,'[1]Sheet 1'!$A$1:$B$3144,2,FALSE)</f>
        <v>RPSA,RPL10A,RARS1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314" t="s">
        <v>6260</v>
      </c>
    </row>
    <row r="2315" spans="1:9">
      <c r="A2315" t="s">
        <v>6450</v>
      </c>
      <c r="B2315" t="s">
        <v>1198</v>
      </c>
      <c r="C2315" t="s">
        <v>6259</v>
      </c>
      <c r="H2315" t="str">
        <f>VLOOKUP(A2315,'[1]Sheet 1'!$A$1:$B$3144,2,FALSE)</f>
        <v>RPSA,NARS1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315" t="s">
        <v>6260</v>
      </c>
    </row>
    <row r="2316" spans="1:9">
      <c r="A2316" t="s">
        <v>6451</v>
      </c>
      <c r="B2316" t="s">
        <v>1198</v>
      </c>
      <c r="C2316" t="s">
        <v>6259</v>
      </c>
      <c r="H2316" t="str">
        <f>VLOOKUP(A2316,'[1]Sheet 1'!$A$1:$B$3144,2,FALSE)</f>
        <v>D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316" t="s">
        <v>6260</v>
      </c>
    </row>
    <row r="2317" spans="1:9">
      <c r="A2317" t="s">
        <v>6452</v>
      </c>
      <c r="B2317" t="s">
        <v>1198</v>
      </c>
      <c r="C2317" t="s">
        <v>6259</v>
      </c>
      <c r="H2317" t="str">
        <f>VLOOKUP(A2317,'[1]Sheet 1'!$A$1:$B$3144,2,FALSE)</f>
        <v>RPSA,RPL10A,QARS1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317" t="s">
        <v>6260</v>
      </c>
    </row>
    <row r="2318" spans="1:9">
      <c r="A2318" t="s">
        <v>6453</v>
      </c>
      <c r="B2318" t="s">
        <v>1198</v>
      </c>
      <c r="C2318" t="s">
        <v>6259</v>
      </c>
      <c r="H2318" t="str">
        <f>VLOOKUP(A2318,'[1]Sheet 1'!$A$1:$B$3144,2,FALSE)</f>
        <v>EP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318" t="s">
        <v>6260</v>
      </c>
    </row>
    <row r="2319" spans="1:9">
      <c r="A2319" t="s">
        <v>6454</v>
      </c>
      <c r="B2319" t="s">
        <v>1198</v>
      </c>
      <c r="C2319" t="s">
        <v>6259</v>
      </c>
      <c r="H2319" t="str">
        <f>VLOOKUP(A2319,'[1]Sheet 1'!$A$1:$B$3144,2,FALSE)</f>
        <v>G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319" t="s">
        <v>6260</v>
      </c>
    </row>
    <row r="2320" spans="1:9">
      <c r="A2320" t="s">
        <v>6455</v>
      </c>
      <c r="B2320" t="s">
        <v>1198</v>
      </c>
      <c r="C2320" t="s">
        <v>2038</v>
      </c>
      <c r="H2320" t="str">
        <f>VLOOKUP(A2320,'[1]Sheet 1'!$A$1:$B$3144,2,FALSE)</f>
        <v>H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320" t="s">
        <v>2042</v>
      </c>
    </row>
    <row r="2321" spans="1:9">
      <c r="A2321" t="s">
        <v>6456</v>
      </c>
      <c r="B2321" t="s">
        <v>1198</v>
      </c>
      <c r="C2321" t="s">
        <v>6259</v>
      </c>
      <c r="H2321" t="str">
        <f>VLOOKUP(A2321,'[1]Sheet 1'!$A$1:$B$3144,2,FALSE)</f>
        <v>I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321" t="s">
        <v>6260</v>
      </c>
    </row>
    <row r="2322" spans="1:9">
      <c r="A2322" t="s">
        <v>6457</v>
      </c>
      <c r="B2322" t="s">
        <v>1198</v>
      </c>
      <c r="C2322" t="s">
        <v>6259</v>
      </c>
      <c r="H2322" t="str">
        <f>VLOOKUP(A2322,'[1]Sheet 1'!$A$1:$B$3144,2,FALSE)</f>
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,LARS1</v>
      </c>
      <c r="I2322" t="s">
        <v>6260</v>
      </c>
    </row>
    <row r="2323" spans="1:9">
      <c r="A2323" t="s">
        <v>6458</v>
      </c>
      <c r="B2323" t="s">
        <v>1198</v>
      </c>
      <c r="C2323" t="s">
        <v>1273</v>
      </c>
      <c r="H2323" t="str">
        <f>VLOOKUP(A2323,'[1]Sheet 1'!$A$1:$B$3144,2,FALSE)</f>
        <v>KA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323" t="s">
        <v>1277</v>
      </c>
    </row>
    <row r="2324" spans="1:9">
      <c r="A2324" t="s">
        <v>6459</v>
      </c>
      <c r="B2324" t="s">
        <v>1198</v>
      </c>
      <c r="C2324" t="s">
        <v>45</v>
      </c>
      <c r="H2324" t="str">
        <f>VLOOKUP(A2324,'[1]Sheet 1'!$A$1:$B$3144,2,FALSE)</f>
        <v>RPSA,MARS1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324" t="s">
        <v>48</v>
      </c>
    </row>
    <row r="2325" spans="1:9">
      <c r="A2325" t="s">
        <v>6460</v>
      </c>
      <c r="B2325" t="s">
        <v>1198</v>
      </c>
      <c r="C2325" t="s">
        <v>1553</v>
      </c>
      <c r="H2325" t="str">
        <f>VLOOKUP(A2325,'[1]Sheet 1'!$A$1:$B$3144,2,FALSE)</f>
        <v>FARSA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FARSB,RACK1,RPL35,RPL13A,RPL36</v>
      </c>
      <c r="I2325" t="s">
        <v>1554</v>
      </c>
    </row>
    <row r="2326" spans="1:9">
      <c r="A2326" t="s">
        <v>6461</v>
      </c>
      <c r="B2326" t="s">
        <v>1198</v>
      </c>
      <c r="C2326" t="s">
        <v>1254</v>
      </c>
      <c r="H2326" t="str">
        <f>VLOOKUP(A2326,'[1]Sheet 1'!$A$1:$B$3144,2,FALSE)</f>
        <v>EPRS1,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RPL14,RPL23,RACK1,RPL35,RPL13A,RPL36</v>
      </c>
      <c r="I2326" t="s">
        <v>1258</v>
      </c>
    </row>
    <row r="2327" spans="1:9">
      <c r="A2327" t="s">
        <v>6462</v>
      </c>
      <c r="B2327" t="s">
        <v>1198</v>
      </c>
      <c r="C2327" t="s">
        <v>40</v>
      </c>
      <c r="H2327" t="str">
        <f>VLOOKUP(A2327,'[1]Sheet 1'!$A$1:$B$3144,2,FALSE)</f>
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TARS1,UBA52,RPL14,RPL23,RACK1,RPL35,RPL13A,RPL36</v>
      </c>
      <c r="I2327" t="s">
        <v>43</v>
      </c>
    </row>
    <row r="2328" spans="1:9">
      <c r="A2328" t="s">
        <v>6463</v>
      </c>
      <c r="B2328" t="s">
        <v>1198</v>
      </c>
      <c r="C2328" t="s">
        <v>721</v>
      </c>
      <c r="H2328" t="str">
        <f>VLOOKUP(A2328,'[1]Sheet 1'!$A$1:$B$3144,2,FALSE)</f>
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WARS1,RPL14,RPL23,RACK1,RPL35,RPL13A,RPL36</v>
      </c>
      <c r="I2328" t="s">
        <v>723</v>
      </c>
    </row>
    <row r="2329" spans="1:9">
      <c r="A2329" t="s">
        <v>6464</v>
      </c>
      <c r="B2329" t="s">
        <v>1198</v>
      </c>
      <c r="C2329" t="s">
        <v>6465</v>
      </c>
      <c r="H2329" t="str">
        <f>VLOOKUP(A2329,'[1]Sheet 1'!$A$1:$B$3144,2,FALSE)</f>
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YARS1,RPL14,RPL23,RACK1,RPL35,RPL13A,RPL36</v>
      </c>
      <c r="I2329" t="s">
        <v>6466</v>
      </c>
    </row>
    <row r="2330" spans="1:9">
      <c r="A2330" t="s">
        <v>6467</v>
      </c>
      <c r="B2330" t="s">
        <v>1198</v>
      </c>
      <c r="C2330" t="s">
        <v>6259</v>
      </c>
      <c r="H2330" t="str">
        <f>VLOOKUP(A2330,'[1]Sheet 1'!$A$1:$B$3144,2,FALSE)</f>
        <v>RPSA,RPL10A,RPL3,RPL4,RPL5,RPL6,RPL7,RPL7A,RPL8,RPL9,RPL10,RPL11,RPL12,RPL13,RPL15,RPL17,RPL18,RPL18A,RPL19,RPL21,RPL22,RPL23A,RPL24,RPL26,RPL27,RPL30,RPL27A,RPL28,RPL29,RPL31,RPL32,RPL34,RPL35A,RPL37,RPL37A,RPL38,RPL39,RPL41,RPL36A,RPLP0,RPLP1,RPLP2,RPS2,RPS3,RPS3A,RPS4X,RPS5,RPS6,RPS7,RPS8,RPS9,RPS10,RPS11,RPS12,RPS13,RPS14,RPS15,RPS15A,RPS16,RPS17,RPS18,RPS19,RPS20,RPS21,RPS23,RPS24,RPS25,RPS26,RPS27,RPS28,RPS29,UBA52,VARS1,RPL14,RPL23,RACK1,RPL35,RPL13A,RPL36</v>
      </c>
      <c r="I2330" t="s">
        <v>6260</v>
      </c>
    </row>
    <row r="2331" spans="1:9">
      <c r="A2331" t="s">
        <v>6468</v>
      </c>
      <c r="B2331" t="s">
        <v>1198</v>
      </c>
      <c r="C2331" t="s">
        <v>2655</v>
      </c>
      <c r="H2331" t="str">
        <f>VLOOKUP(A2331,'[1]Sheet 1'!$A$1:$B$3144,2,FALSE)</f>
        <v>ATP2A1,C3,CD19,CD81,CR2,GRB2,PRMT1,IL4,INSR,JAK2,CD82,KDR,MPL,NFATC2,PLN,RAB4A,RAB5A,SLN,TRAF1,TRAF2,TUFM,VAV2,IFITM1,SDCCAG8,ATXN2L,SH2B1,RABGEF1,RABEP2,SPNS1,NFATC2IP,ATP2A1-AS1</v>
      </c>
      <c r="I2331" t="s">
        <v>2656</v>
      </c>
    </row>
    <row r="2332" spans="1:9">
      <c r="A2332" t="s">
        <v>6469</v>
      </c>
      <c r="B2332" t="s">
        <v>1198</v>
      </c>
      <c r="C2332" t="s">
        <v>6470</v>
      </c>
      <c r="H2332" t="str">
        <f>VLOOKUP(A2332,'[1]Sheet 1'!$A$1:$B$3144,2,FALSE)</f>
        <v>ABCC2,FABP6,ABCB1,SLC10A1,SLC10A2,ABCB11,ABCC3,ABCC4,SLCO1B1,SLCO1B3,SLC51B,SLC51A</v>
      </c>
      <c r="I2332" t="s">
        <v>6471</v>
      </c>
    </row>
    <row r="2333" spans="1:9">
      <c r="A2333" t="s">
        <v>6472</v>
      </c>
      <c r="B2333" t="s">
        <v>1198</v>
      </c>
      <c r="C2333" t="s">
        <v>6473</v>
      </c>
      <c r="H2333" t="str">
        <f>VLOOKUP(A2333,'[1]Sheet 1'!$A$1:$B$3144,2,FALSE)</f>
        <v>ACOX1,CYP1A1,CYP1A2,CYP1B1,ESR1,JUN,PCK1,PDK4,PPARA,SP1,STAT3,NR0B2,GPAM</v>
      </c>
      <c r="I2333" t="s">
        <v>6474</v>
      </c>
    </row>
    <row r="2334" spans="1:9">
      <c r="A2334" t="s">
        <v>6475</v>
      </c>
      <c r="B2334" t="s">
        <v>1198</v>
      </c>
      <c r="C2334" t="s">
        <v>6476</v>
      </c>
      <c r="H2334" t="str">
        <f>VLOOKUP(A2334,'[1]Sheet 1'!$A$1:$B$3144,2,FALSE)</f>
        <v>ACR,ATM,ATR,BLM,BRCA1,BRCA2,CD9,CDK2,CDK4,ADAM2,B4GALT1,H2AX,HSPA2,LMNB1,MLH1,MRE11,MSH4,MSH5,NBN,OVGP1,RAD21,RAD51,RAD51C,RBBP8,RPA1,RPA2,RPA3,SPAM1,SYCP1,TOP3A,UBE2I,ZP2,ZP3,SMC1A,H3-4,FKBP6,ADAM21,ADAM20,SMC3,REC8,RAD50,STAG1,SYCP2,STAG3,STAG2,ADAM30,DMC1,ZP1,SYNE2,SYNE1,SUN1,SPO11,SUN2,POT1,TINF2,MLH3,SMC1B,PSMC3IP,SYCP3,TERF2IP,TEX12,PRDM9,ZP4,ACD,MND1,HVCN1,SYCE1,KCNU1,SYCE2,H4C15,SYCE3</v>
      </c>
      <c r="I2334" t="s">
        <v>6477</v>
      </c>
    </row>
    <row r="2335" spans="1:9">
      <c r="A2335" t="s">
        <v>6478</v>
      </c>
      <c r="B2335" t="s">
        <v>1198</v>
      </c>
      <c r="C2335" t="s">
        <v>6479</v>
      </c>
      <c r="H2335" t="str">
        <f>VLOOKUP(A2335,'[1]Sheet 1'!$A$1:$B$3144,2,FALSE)</f>
        <v>ACR,CD9,ADAM2,B4GALT1,OVGP1,SPAM1,ZP2,ZP3,ADAM21,ADAM20,ADAM30,ZP1,ZP4,HVCN1,KCNU1</v>
      </c>
      <c r="I2335" t="s">
        <v>6480</v>
      </c>
    </row>
    <row r="2336" spans="1:9">
      <c r="A2336" t="s">
        <v>6481</v>
      </c>
      <c r="B2336" t="s">
        <v>1198</v>
      </c>
      <c r="C2336" t="s">
        <v>6482</v>
      </c>
      <c r="H2336" t="str">
        <f>VLOOKUP(A2336,'[1]Sheet 1'!$A$1:$B$3144,2,FALSE)</f>
        <v>HVCN1,KCNU1</v>
      </c>
      <c r="I2336" t="s">
        <v>6483</v>
      </c>
    </row>
    <row r="2337" spans="1:9">
      <c r="A2337" t="s">
        <v>6484</v>
      </c>
      <c r="B2337" t="s">
        <v>1198</v>
      </c>
      <c r="C2337" t="s">
        <v>6485</v>
      </c>
      <c r="H2337" t="str">
        <f>VLOOKUP(A2337,'[1]Sheet 1'!$A$1:$B$3144,2,FALSE)</f>
        <v>CCND1,BCL2,RUNX1,CBFB,CCNT1,CDK9,CHD1,ATF2,CREBBP,CTSD,DDX5,EP300,ESR1,FKBP4,FOS,FOSB,NR5A2,GATA3,GTF2A1,GTF2A2,HDAC1,FOXA1,PRMT1,HSP90AA1,HSP90AB1,JUN,JUND,KPNA2,CITED1,MYB,MYC,PGR,POLR2A,POLR2B,POLR2C,POLR2D,POLR2E,POLR2F,POLR2G,POLR2H,POLR2I,POLR2J,POLR2K,POLR2L,POU2F1,MED1,RAD21,CXCL12,SP1,TBP,TFF1,TFF3,TGFA,TLE3,USF1,USF2,YY1,ZNF217,NCOA3,NRIP1,SMC1A,AXIN1,H2AC6,NCOA1,SMC3,EBAG9,GREB1,STAG1,CARM1,PTGES3,STAG2,KDM1A,KDM4B,KANK1,CXXC5,GPAM,KCTD6,H4C15</v>
      </c>
      <c r="I2337" t="s">
        <v>6486</v>
      </c>
    </row>
    <row r="2338" spans="1:9">
      <c r="A2338" t="s">
        <v>6487</v>
      </c>
      <c r="B2338" t="s">
        <v>1198</v>
      </c>
      <c r="C2338" t="s">
        <v>2702</v>
      </c>
      <c r="H2338" t="str">
        <f>VLOOKUP(A2338,'[1]Sheet 1'!$A$1:$B$3144,2,FALSE)</f>
        <v>NR0B1,AR,NR2F6,ESR1,ESR2,ESRRA,ESRRB,NR5A2,NR5A1,NR3C1,NR4A1,HNF4A,ROR1,NR4A2,PGR,PPARA,PPARD,PPARG,RARA,RARB,RARG,RORA,RORC,RXRA,RXRB,RXRG,NR2F1,NR2F2,THRA,THRB,NR2E1,NR2C2,NR1H2,VDR,NR1I2,NR1I3,NR1D2,NR1H3</v>
      </c>
      <c r="I2338" t="s">
        <v>2703</v>
      </c>
    </row>
    <row r="2339" spans="1:9">
      <c r="A2339" t="s">
        <v>6488</v>
      </c>
      <c r="B2339" t="s">
        <v>1198</v>
      </c>
      <c r="C2339" t="s">
        <v>6489</v>
      </c>
      <c r="H2339" t="str">
        <f>VLOOKUP(C2339,[3]Sheet1!$B$1:$C$2723,2,FALSE)</f>
        <v>KISS1_HUMAN,KISSR_HUMAN</v>
      </c>
      <c r="I2339" t="s">
        <v>6490</v>
      </c>
    </row>
    <row r="2340" spans="1:9">
      <c r="A2340" t="s">
        <v>6491</v>
      </c>
      <c r="B2340" t="s">
        <v>1198</v>
      </c>
      <c r="C2340" t="s">
        <v>449</v>
      </c>
      <c r="H2340" t="str">
        <f>VLOOKUP(A2340,'[1]Sheet 1'!$A$1:$B$3144,2,FALSE)</f>
        <v>AKT1,ASCL1,MYRF,FGF8,FGFR1,GRB2,ANOS1,LHB,OTX2,PIK3CA,MAPK1,MAP2K2,PTPN11,SOX10,SEMA3E,OLIG2,FRS2,TMEM98,CHD7,PROK2,PROKR2</v>
      </c>
      <c r="I2340" t="s">
        <v>452</v>
      </c>
    </row>
    <row r="2341" spans="1:9">
      <c r="A2341" t="s">
        <v>6492</v>
      </c>
      <c r="B2341" t="s">
        <v>1198</v>
      </c>
      <c r="C2341" t="s">
        <v>25</v>
      </c>
      <c r="I2341" t="s">
        <v>28</v>
      </c>
    </row>
    <row r="2342" spans="1:9">
      <c r="A2342" t="s">
        <v>6493</v>
      </c>
      <c r="B2342" t="s">
        <v>1198</v>
      </c>
      <c r="C2342" t="s">
        <v>6494</v>
      </c>
      <c r="H2342" t="str">
        <f>VLOOKUP(A2342,'[1]Sheet 1'!$A$1:$B$3144,2,FALSE)</f>
        <v>APOA1,APOA2,APOA4,APOB,APOC2,APOC3,APOE,MTTP,P4HB,SAR1B</v>
      </c>
      <c r="I2342" t="s">
        <v>6495</v>
      </c>
    </row>
    <row r="2343" spans="1:9">
      <c r="A2343" t="s">
        <v>6496</v>
      </c>
      <c r="B2343" t="s">
        <v>1198</v>
      </c>
      <c r="C2343" t="s">
        <v>6497</v>
      </c>
      <c r="H2343" t="str">
        <f>VLOOKUP(A2343,'[1]Sheet 1'!$A$1:$B$3144,2,FALSE)</f>
        <v>APOB,APOC1,APOC4,MTTP,P4HB</v>
      </c>
      <c r="I2343" t="s">
        <v>6498</v>
      </c>
    </row>
    <row r="2344" spans="1:9">
      <c r="A2344" t="s">
        <v>6499</v>
      </c>
      <c r="B2344" t="s">
        <v>1198</v>
      </c>
      <c r="C2344" t="s">
        <v>6500</v>
      </c>
      <c r="H2344" t="str">
        <f>VLOOKUP(A2344,'[1]Sheet 1'!$A$1:$B$3144,2,FALSE)</f>
        <v>APOA1,APOA2,APOA4,APOB,APOC2,APOC3,APOE,APOA5,GPIHBP1</v>
      </c>
      <c r="I2344" t="s">
        <v>6501</v>
      </c>
    </row>
    <row r="2345" spans="1:9">
      <c r="A2345" t="s">
        <v>6502</v>
      </c>
      <c r="B2345" t="s">
        <v>1198</v>
      </c>
      <c r="C2345" t="s">
        <v>6503</v>
      </c>
      <c r="H2345" t="str">
        <f>VLOOKUP(A2345,'[1]Sheet 1'!$A$1:$B$3144,2,FALSE)</f>
        <v>APOF,APOB,CETP,LPA,MTTP,P4HB</v>
      </c>
      <c r="I2345" t="s">
        <v>6504</v>
      </c>
    </row>
    <row r="2346" spans="1:9">
      <c r="A2346" t="s">
        <v>6505</v>
      </c>
      <c r="B2346" t="s">
        <v>1198</v>
      </c>
      <c r="C2346" t="s">
        <v>2784</v>
      </c>
      <c r="H2346" t="str">
        <f>VLOOKUP(A2346,'[1]Sheet 1'!$A$1:$B$3144,2,FALSE)</f>
        <v>APOE,LDLR,LIPC,LDLRAP1</v>
      </c>
      <c r="I2346" t="s">
        <v>2785</v>
      </c>
    </row>
    <row r="2347" spans="1:9">
      <c r="A2347" t="s">
        <v>6506</v>
      </c>
      <c r="B2347" t="s">
        <v>1198</v>
      </c>
      <c r="C2347" t="s">
        <v>6507</v>
      </c>
      <c r="H2347" t="str">
        <f>VLOOKUP(A2347,'[1]Sheet 1'!$A$1:$B$3144,2,FALSE)</f>
        <v>APOB,APOC1,APOC4,VLDLR,LSR,APOBR</v>
      </c>
      <c r="I2347" t="s">
        <v>6508</v>
      </c>
    </row>
    <row r="2348" spans="1:9">
      <c r="A2348" t="s">
        <v>6509</v>
      </c>
      <c r="B2348" t="s">
        <v>1198</v>
      </c>
      <c r="C2348" t="s">
        <v>6510</v>
      </c>
      <c r="H2348" t="str">
        <f>VLOOKUP(A2348,'[1]Sheet 1'!$A$1:$B$3144,2,FALSE)</f>
        <v>APOA1,HDLBP,CUBN,AMN</v>
      </c>
      <c r="I2348" t="s">
        <v>6511</v>
      </c>
    </row>
    <row r="2349" spans="1:9">
      <c r="A2349" t="s">
        <v>6512</v>
      </c>
      <c r="B2349" t="s">
        <v>1198</v>
      </c>
      <c r="C2349" t="s">
        <v>6513</v>
      </c>
      <c r="H2349" t="str">
        <f>VLOOKUP(A2349,'[1]Sheet 1'!$A$1:$B$3144,2,FALSE)</f>
        <v>ALB,AMBP,APOA1,HBA2,HBB,HP,HPR,HPX,JCHAIN,LRP1,APOL1,CD163</v>
      </c>
      <c r="I2349" t="s">
        <v>6514</v>
      </c>
    </row>
    <row r="2350" spans="1:9">
      <c r="A2350" t="s">
        <v>6515</v>
      </c>
      <c r="B2350" t="s">
        <v>1198</v>
      </c>
      <c r="C2350" t="s">
        <v>6516</v>
      </c>
      <c r="I2350" t="s">
        <v>6517</v>
      </c>
    </row>
    <row r="2351" spans="1:9">
      <c r="A2351" t="s">
        <v>6518</v>
      </c>
      <c r="B2351" t="s">
        <v>1198</v>
      </c>
      <c r="C2351" t="s">
        <v>6519</v>
      </c>
      <c r="H2351" t="str">
        <f>VLOOKUP(A2351,'[1]Sheet 1'!$A$1:$B$3144,2,FALSE)</f>
        <v>APOB,MAPK14,FGR,PECAM1,PLA2G4A,PTPN6,PTPN11,LRP8</v>
      </c>
      <c r="I2351" t="s">
        <v>6520</v>
      </c>
    </row>
    <row r="2352" spans="1:9">
      <c r="A2352" t="s">
        <v>6521</v>
      </c>
      <c r="B2352" t="s">
        <v>1198</v>
      </c>
      <c r="C2352" t="s">
        <v>6522</v>
      </c>
      <c r="H2352" t="str">
        <f>VLOOKUP(A2352,'[1]Sheet 1'!$A$1:$B$3144,2,FALSE)</f>
        <v>ANGPT1,ANGPT2,APOB,BSG,CAV1,CD2,CD47,CD48,CD58,CD74,CXADR,F2,FN1,FYN,GRB7,GRB14,JCHAIN,IGLL1,INPP5D,ITGA6,ITGA3,ITGA4,ITGA5,ITGAL,ITGAM,ITGAV,ITGAX,ITGB1,ITGB2,ITGB3,LYN,EPCAM,CD99,MIF,MMP1,OLR1,PECAM1,PLCG1,PPIA,PROC,PTPN6,PTPN11,SELE,SELPLG,SHC1,SLC3A2,SOS1,SPN,TEK,THBD,TSPAN7,SLC7A5,TNFRSF10D,TNFRSF10B,TNFRSF10A,CD84,DOK2,SLC7A7,SLC7A6,PICK1,MERTK,PROCR,SLC7A9,SLC7A8,SLC7A11,PPIL2,F11R,GP6,ANGPT4,CD244,TREM1,SLC7A10,CD177,JAM2,CD99L2,JAM3,FCAMR,JAML</v>
      </c>
      <c r="I2352" t="s">
        <v>6523</v>
      </c>
    </row>
    <row r="2353" spans="1:9">
      <c r="A2353" t="s">
        <v>6524</v>
      </c>
      <c r="B2353" t="s">
        <v>1198</v>
      </c>
      <c r="C2353" t="s">
        <v>6525</v>
      </c>
      <c r="H2353" t="str">
        <f>VLOOKUP(C2353,[3]Sheet1!$B$1:$C$2723,2,FALSE)</f>
        <v>MBTP2_HUMAN,MBTP1_HUMAN</v>
      </c>
      <c r="I2353" t="s">
        <v>6526</v>
      </c>
    </row>
    <row r="2354" spans="1:9">
      <c r="A2354" t="s">
        <v>6527</v>
      </c>
      <c r="B2354" t="s">
        <v>1198</v>
      </c>
      <c r="C2354" t="s">
        <v>6528</v>
      </c>
      <c r="H2354" t="str">
        <f>VLOOKUP(A2354,'[1]Sheet 1'!$A$1:$B$3144,2,FALSE)</f>
        <v>APOB,CD14,CD36,GSDME,HMGB1,LBP,S100A1,S100A8,S100A9,TLR1,TLR2,TLR4,TLR6,LY96,GSDMD</v>
      </c>
      <c r="I2354" t="s">
        <v>6529</v>
      </c>
    </row>
    <row r="2355" spans="1:9">
      <c r="A2355" t="s">
        <v>6530</v>
      </c>
      <c r="B2355" t="s">
        <v>1198</v>
      </c>
      <c r="C2355" t="s">
        <v>1557</v>
      </c>
      <c r="H2355" t="str">
        <f>VLOOKUP(A2355,'[1]Sheet 1'!$A$1:$B$3144,2,FALSE)</f>
        <v>CYP24A1,CYP27A1,CYP27B1,DHCR7,GC,PTH,RXRA,RXRB,VDR,CYP2R1</v>
      </c>
      <c r="I2355" t="s">
        <v>1560</v>
      </c>
    </row>
    <row r="2356" spans="1:9">
      <c r="A2356" t="s">
        <v>6531</v>
      </c>
      <c r="B2356" t="s">
        <v>1198</v>
      </c>
      <c r="C2356" t="s">
        <v>6532</v>
      </c>
      <c r="H2356" t="str">
        <f>VLOOKUP(A2356,'[1]Sheet 1'!$A$1:$B$3144,2,FALSE)</f>
        <v>CYP3A4,CYP7A1,CYP27A1,DHCR7,GPR183,EPHX2,ESR1,ESR2,HSD11B1,HSD11B2,IL17A,INSIG1,NR1H2,NR1I2,CH25H,CYP7B1,ACOT8,EBP,CYP46A1,ACOT2,ACOT7,ACOT9,ACOT11,IL17C,IL17B,IL17D,ACOT13,IL25,HSD3B7,IL17F,ACOT4,ACOT12,THEM5,ACOT1,ACOT6</v>
      </c>
      <c r="I2356" t="s">
        <v>6533</v>
      </c>
    </row>
    <row r="2357" spans="1:9">
      <c r="A2357" t="s">
        <v>6534</v>
      </c>
      <c r="B2357" t="s">
        <v>1198</v>
      </c>
      <c r="C2357" t="s">
        <v>3995</v>
      </c>
      <c r="H2357" t="str">
        <f>VLOOKUP(A2357,'[1]Sheet 1'!$A$1:$B$3144,2,FALSE)</f>
        <v>ACAT1,SCARB1,CTSL,FURIN,TMPRSS2,NRP1,TLR7,TMPRSS4,ACE2,SLC6A19,NA</v>
      </c>
      <c r="I2357" t="s">
        <v>3996</v>
      </c>
    </row>
    <row r="2358" spans="1:9">
      <c r="A2358" t="s">
        <v>6535</v>
      </c>
      <c r="B2358" t="s">
        <v>1198</v>
      </c>
      <c r="C2358" t="s">
        <v>2270</v>
      </c>
      <c r="H2358" t="str">
        <f>VLOOKUP(A2358,'[1]Sheet 1'!$A$1:$B$3144,2,FALSE)</f>
        <v>CYP51A1,DHCR7,DHCR24,LBR,SC5D,EBP,NSDHL</v>
      </c>
      <c r="I2358" t="s">
        <v>2271</v>
      </c>
    </row>
    <row r="2359" spans="1:9">
      <c r="A2359" t="s">
        <v>6536</v>
      </c>
      <c r="B2359" t="s">
        <v>1198</v>
      </c>
      <c r="C2359" t="s">
        <v>932</v>
      </c>
      <c r="H2359" t="str">
        <f>VLOOKUP(A2359,'[1]Sheet 1'!$A$1:$B$3144,2,FALSE)</f>
        <v>BAAT,DHCR7,EPHX2,ACOT8,EBP,ACOT2,ACOT7,ACOT9,ACOT11,ACOT13,ACOT4,ACOT12,THEM5,ACOT1,ACOT6</v>
      </c>
      <c r="I2359" t="s">
        <v>935</v>
      </c>
    </row>
    <row r="2360" spans="1:9">
      <c r="A2360" t="s">
        <v>6537</v>
      </c>
      <c r="B2360" t="s">
        <v>1198</v>
      </c>
      <c r="C2360" t="s">
        <v>1342</v>
      </c>
      <c r="H2360" t="str">
        <f>VLOOKUP(A2360,'[1]Sheet 1'!$A$1:$B$3144,2,FALSE)</f>
        <v>APOA1,APOA2,APOA4,APOC2,FAS,CETP,GCK,GCKR,LCAT,LDLR,LIPC,LPL,LRP1,MTTP,PLTP,SEL1L,PDIA2,LMF1,DGAT2,APOA5,GPIHBP1</v>
      </c>
      <c r="I2360" t="s">
        <v>1344</v>
      </c>
    </row>
    <row r="2361" spans="1:9">
      <c r="A2361" t="s">
        <v>6538</v>
      </c>
      <c r="B2361" t="s">
        <v>1198</v>
      </c>
      <c r="C2361" t="s">
        <v>1342</v>
      </c>
      <c r="H2361" t="str">
        <f>VLOOKUP(A2361,'[1]Sheet 1'!$A$1:$B$3144,2,FALSE)</f>
        <v>APOA1,APOA2,APOA4,APOC2,CETP,LCAT,LDLR,LIPC,LPL,LRP1,PLTP,SEL1L,ANGPTL3,ANGPTL4,ANGPTL8,LMF1,APOA5,GPIHBP1</v>
      </c>
      <c r="I2361" t="s">
        <v>1344</v>
      </c>
    </row>
    <row r="2362" spans="1:9">
      <c r="A2362" t="s">
        <v>6539</v>
      </c>
      <c r="B2362" t="s">
        <v>1198</v>
      </c>
      <c r="C2362" t="s">
        <v>1391</v>
      </c>
      <c r="H2362" t="str">
        <f>VLOOKUP(A2362,'[1]Sheet 1'!$A$1:$B$3144,2,FALSE)</f>
        <v>APOA1,APOA2,APOA4,APOB,CETP,EPHX2,GHR,LCAT,LDLR,LIPC,LPL,PLTP,USF1,LDLRAP1,PCSK9,GPIHBP1</v>
      </c>
      <c r="I2362" t="s">
        <v>1392</v>
      </c>
    </row>
    <row r="2363" spans="1:9">
      <c r="A2363" t="s">
        <v>6540</v>
      </c>
      <c r="B2363" t="s">
        <v>1198</v>
      </c>
      <c r="C2363" t="s">
        <v>1394</v>
      </c>
      <c r="H2363" t="str">
        <f>VLOOKUP(A2363,'[1]Sheet 1'!$A$1:$B$3144,2,FALSE)</f>
        <v>APOA1,APOA2,APOA4,APOE,SCARB1,CETP,LCAT,LDLR,LIPC,LPL,LRP1,PLTP,VLDLR</v>
      </c>
      <c r="I2363" t="s">
        <v>1395</v>
      </c>
    </row>
    <row r="2364" spans="1:9">
      <c r="A2364" t="s">
        <v>6541</v>
      </c>
      <c r="B2364" t="s">
        <v>1198</v>
      </c>
      <c r="C2364" t="s">
        <v>6542</v>
      </c>
      <c r="H2364" t="str">
        <f>VLOOKUP(A2364,'[1]Sheet 1'!$A$1:$B$3144,2,FALSE)</f>
        <v>APOA1,APOA2,APOA4,APOC2,CETP,LCAT,LDLR,LIPC,LPL,LRP1,PLTP,SEL1L,LMF1,APOA5,GPIHBP1</v>
      </c>
      <c r="I2364" t="s">
        <v>6543</v>
      </c>
    </row>
    <row r="2365" spans="1:9">
      <c r="A2365" t="s">
        <v>6544</v>
      </c>
      <c r="B2365" t="s">
        <v>1198</v>
      </c>
      <c r="C2365" t="s">
        <v>6532</v>
      </c>
      <c r="H2365" t="str">
        <f>VLOOKUP(A2365,'[1]Sheet 1'!$A$1:$B$3144,2,FALSE)</f>
        <v>CYP51A1,DHCR7,DHCR24,FDFT1,FDPS,HMGCR,HMGCS1,HSD3B2,IDI1,LBR,LSS,MVD,MVK,MSMO1,SC5D,SQLE,PMVK,EBP</v>
      </c>
      <c r="I2365" t="s">
        <v>6533</v>
      </c>
    </row>
    <row r="2366" spans="1:9">
      <c r="A2366" t="s">
        <v>6545</v>
      </c>
      <c r="B2366" t="s">
        <v>1546</v>
      </c>
      <c r="C2366" t="s">
        <v>6532</v>
      </c>
      <c r="D2366" t="s">
        <v>6546</v>
      </c>
      <c r="G2366" t="s">
        <v>6547</v>
      </c>
      <c r="H2366" t="str">
        <f>VLOOKUP(A2366,'[1]Sheet 1'!$A$1:$B$3144,2,FALSE)</f>
        <v>ABCA1,ACAT2,APOA1,APOA2,APOA4,APOB,APOC1,APOC2,APOC3,APOE,APOH,TSPO,CD36,SCARB1,CETP,CYP7A1,CYP27A1,CYP51A1,DHCR7,DHCR24,FABP2,FDFT1,FDPS,HMGCR,HMGCS1,IDI1,LBR,LCAT,LDLR,LIPA,LIPC,LPA,LPL,LRP1,LRPAP1,LSS,MGAT1,MTTP,MVD,MVK,PLTP,SORT1,MSMO1,SC5D,SOAT1,SQLE,STAR,TM7SF2,VDAC1,ABCB11,DGAT1,VAPA,LIPG,NPC2,PMVK,EBP,STARD3,SLC27A4,LDLRAP1,CIDEB,ANGPTL3,MYLIP,NPC1L1,NSDHL,SAR1B,HSD17B7,ANGPTL8,ABCG5,ABCG8,OSBPL5,PCSK9</v>
      </c>
      <c r="I2366" t="s">
        <v>6533</v>
      </c>
    </row>
    <row r="2367" spans="1:9">
      <c r="A2367" t="s">
        <v>6548</v>
      </c>
      <c r="B2367" t="s">
        <v>1198</v>
      </c>
      <c r="C2367" t="s">
        <v>6532</v>
      </c>
      <c r="H2367" t="str">
        <f>VLOOKUP(A2367,'[1]Sheet 1'!$A$1:$B$3144,2,FALSE)</f>
        <v>ABCA1,ACAT2,APOA1,APOA4,APOB,CD36,CYP51A1,DHCR7,DHCR24,FABP2,FDFT1,FDPS,HMGCR,HMGCS1,IDI1,LBR,LDLR,LSS,MGAT1,MTTP,MVD,MVK,MSMO1,SC5D,SQLE,TM7SF2,DGAT1,PMVK,EBP,SLC27A4,NPC1L1,NSDHL,SAR1B,HSD17B7,ABCG5,ABCG8</v>
      </c>
      <c r="I2367" t="s">
        <v>6533</v>
      </c>
    </row>
    <row r="2368" spans="1:9">
      <c r="A2368" t="s">
        <v>6549</v>
      </c>
      <c r="B2368" t="s">
        <v>1198</v>
      </c>
      <c r="C2368" t="s">
        <v>2624</v>
      </c>
      <c r="H2368" t="str">
        <f>VLOOKUP(A2368,'[1]Sheet 1'!$A$1:$B$3144,2,FALSE)</f>
        <v>AMH,AMHR2,FOXL2,CTNNB1,DMRT1,EMX2,FGF9,FGFR2,NR5A1,GATA4,INSL3,PBX1,MAPK11,PTGDS,SOX9,SRD5A1,SRY,WT1,RBFOX2,SOX8,DHH,WNT4,CBX2,RSPO1</v>
      </c>
      <c r="I2368" t="s">
        <v>2625</v>
      </c>
    </row>
    <row r="2369" spans="1:9">
      <c r="A2369" t="s">
        <v>6550</v>
      </c>
      <c r="B2369" t="s">
        <v>1198</v>
      </c>
      <c r="C2369" t="s">
        <v>6404</v>
      </c>
      <c r="H2369" t="str">
        <f>VLOOKUP(C2369,[3]Sheet1!$B$1:$C$2723,2,FALSE)</f>
        <v>KAD2_HUMAN</v>
      </c>
      <c r="I2369" t="s">
        <v>6405</v>
      </c>
    </row>
    <row r="2370" spans="1:9">
      <c r="A2370" t="s">
        <v>6551</v>
      </c>
      <c r="B2370" t="s">
        <v>1198</v>
      </c>
      <c r="C2370" t="s">
        <v>449</v>
      </c>
      <c r="H2370" t="str">
        <f>VLOOKUP(A2370,'[1]Sheet 1'!$A$1:$B$3144,2,FALSE)</f>
        <v>AMELX,BCL9,CTNNB1,FMO5,GJA1,GJA3,GJA5,GJA8,AFDN,PRKAB1,PRKAB2,TJP1,TJP2,CHD1L,PYGO1,TJP3,F11R,ACP6,PRKAG2,PRKAG3,KIRREL1,PYGO2,NBPF12,OR13Z1P,OR13Z3P,CCT8P1,RPL7AP15,OCLN,RN7SL261P</v>
      </c>
      <c r="I2370" t="s">
        <v>452</v>
      </c>
    </row>
    <row r="2371" spans="1:9">
      <c r="A2371" t="s">
        <v>6552</v>
      </c>
      <c r="B2371" t="s">
        <v>6553</v>
      </c>
      <c r="C2371" t="s">
        <v>164</v>
      </c>
      <c r="D2371" t="s">
        <v>6554</v>
      </c>
      <c r="G2371" t="s">
        <v>6555</v>
      </c>
      <c r="H2371" t="str">
        <f>VLOOKUP(A2371,'[1]Sheet 1'!$A$1:$B$3144,2,FALSE)</f>
        <v>AKT1,AKT2,ANGPT1,ANGPT2,FASLG,ATF4,BAD,CCND1,BCL2,BCL2L1,BDNF,BRCA1,CASP9,CCND2,CCND3,CCNE1,CD19,CDK2,CDK4,CDK6,CDKN1A,CDKN1B,CHAD,CHRM1,CHRM2,CHUK,COL1A1,COL1A2,COL2A1,COL4A1,COL4A2,COL4A3,COL4A4,COL4A5,COL4A6,COL6A1,COL6A2,COL6A3,COL9A1,COL9A2,COL9A3,COMP,CREB1,ATF2,ATF6B,CSF1,CSF1R,CSF3,CSF3R,CSH1,CSH2,LPAR1,EFNA1,EFNA2,EFNA3,EFNA4,EFNA5,EGF,EGFR,EPHA2,EIF4B,EIF4E,EIF4EBP1,EPO,EPOR,F2R,FGF1,FGF2,FGF3,FGF4,FGF5,FGF6,FGF7,FGF8,FGF9,FGF10,FGF11,FGF12,FGF13,FGF14,FGFR1,FGFR3,FGFR2,FGFR4,VEGFD,FOXO3,FLT1,FLT3,FLT3LG,FLT4,FN1,MTOR,G6PC1,GH1,GH2,GHR,GNB1,GNB2,GNB3,GNG3,GNG4,GNG5,GNG7,GNG10,GNG11,GNGT1,GNGT2,LPAR4,GRB2,GSK3B,GYS1,GYS2,HGF,HRAS,HSP90AA1,HSP90AB1,TNC,IBSP,IFNA1,IFNA2,IFNA4,IFNA5,IFNA6,IFNA7,IFNA8,IFNA10,IFNA13,IFNA14,IFNA16,IFNA17,IFNA21,IFNAR1,IFNAR2,IFNB1,IGF1,IGF1R,IGF2,IKBKB,IL2,IL2RA,IL2RB,IL2RG,IL3,IL3RA,IL4,IL4R,IL6,IL6R,IL7,IL7R,INS,INSR,ITGA6,IRS1,ITGA1,ITGA2,ITGA2B,ITGA3,ITGA4,ITGA5,ITGA7,ITGA9,ITGAV,ITGB1,ITGB3,ITGB4,ITGB5,ITGB6,ITGB7,ITGB8,JAK1,JAK2,JAK3,KDR,KIT,KRAS,LAMA2,LAMA3,LAMA4,LAMA5,LAMB1,LAMB2,LAMB3,LAMC1,LAMC2,MDM2,MET,KITLG,MYB,MYC,NFKB1,NGF,NGFR,NOS3,NRAS,NTF3,NTF4,NTRK1,NTRK2,OSM,PCK1,PCK2,PDGFA,PDGFB,PDGFRA,PDGFRB,PDPK1,PGF,PIK3CA,PIK3CB,PIK3CD,PIK3CG,PIK3R1,PIK3R2,PPP2CA,PPP2CB,PPP2R1A,PPP2R1B,PPP2R2A,PPP2R2B,PPP2R2C,PPP2R3A,PPP2R5A,PPP2R5B,PPP2R5C,PPP2R5D,PPP2R5E,PRKAA1,PRKAA2,PRKCA,PKN1,PKN2,MAPK1,MAPK3,MAP2K1,MAP2K2,PRL,PRLR,RELN,PTEN,PTK2,RAC1,RAF1,RBL2,RELA,RHEB,RPS6,RPS6KB1,RPS6KB2,SGK1,SOS1,SOS2,SPP1,STK11,SYK,TEK,TGFA,THBS1,THBS2,THBS3,THBS4,TLR2,TLR4,TNR,TNXB,TP53,HSP90B1,TSC1,TSC2,VEGFA,VEGFB,VEGFC,VTN,VWF,FGF23,TCL1A,PIK3R3,ITGA10,ITGA8,IKBKG,FGF18,FGF17,CCNE2,LPAR2,OSMR,EIF4E2,CREB5,TCL1B,FGF19,AKT3,BCL2L11,SGK2,LPAR6,LAMC3,CREB3,GNB5,CDC37,LAMB4,ITGA11,PHLPP2,PHLPP1,PIK3R5,LPAR3,SGK3,FGF20,FGF21,FGF22,PPP2R3B,PKN3,ANGPT4,GNG13,GNG2,DDIT4,PPP2R3C,PPP2R2D,GNG12,PDGFC,LPAR5,RPTOR,G6PC2,GNB4,TNN,MLST8,CREB3L2,PDGFD,CREB3L3,CREB3L1,G6PC3,GNG8,THEM4,PIK3AP1,COL6A6,PIK3R6,CREB3L4,EIF4E1B,COL6A5,LAMA1,ADAMTSL4-AS1,LOC102723407</v>
      </c>
      <c r="I2371" t="s">
        <v>167</v>
      </c>
    </row>
    <row r="2372" spans="1:9">
      <c r="A2372" t="s">
        <v>6556</v>
      </c>
      <c r="B2372" t="s">
        <v>1198</v>
      </c>
      <c r="C2372" t="s">
        <v>1922</v>
      </c>
      <c r="I2372" t="s">
        <v>1924</v>
      </c>
    </row>
    <row r="2373" spans="1:9">
      <c r="A2373" t="s">
        <v>6557</v>
      </c>
      <c r="B2373" t="s">
        <v>1198</v>
      </c>
      <c r="C2373" t="s">
        <v>6558</v>
      </c>
      <c r="H2373" t="str">
        <f>VLOOKUP(A2373,'[1]Sheet 1'!$A$1:$B$3144,2,FALSE)</f>
        <v>AKT1,AKT2,GAPDH,GSK3B,GUCY1B2,GUCY1A2,GUCY1A1,GUCY1B1,NOS1,NOS2,NOS3,NRF1,PRKN,PDE4A,PDE4B,PRKG1,TFAM,PDE5A,AKT3,PPARGC1A,ZNF746</v>
      </c>
      <c r="I2373" t="s">
        <v>6559</v>
      </c>
    </row>
    <row r="2374" spans="1:9">
      <c r="A2374" t="s">
        <v>6560</v>
      </c>
      <c r="B2374" t="s">
        <v>1179</v>
      </c>
      <c r="C2374" t="s">
        <v>1099</v>
      </c>
      <c r="E2374" t="s">
        <v>6561</v>
      </c>
      <c r="F2374">
        <v>15603</v>
      </c>
      <c r="H2374" t="str">
        <f>VLOOKUP(A2374,'[1]Sheet 1'!$A$1:$B$3144,2,FALSE)</f>
        <v>AKT1,EIF4E,EIF4EBP1,MTOR,INS,INSR,IRS1,PIK3CG,RHEB,RPS6KB1,TSC1,TSC2,SLC7A5,IRS2,PIK3R6</v>
      </c>
      <c r="I2374" t="s">
        <v>1102</v>
      </c>
    </row>
    <row r="2375" spans="1:9">
      <c r="A2375" t="s">
        <v>6562</v>
      </c>
      <c r="B2375" t="s">
        <v>1198</v>
      </c>
      <c r="C2375" t="s">
        <v>6563</v>
      </c>
      <c r="H2375" t="str">
        <f>VLOOKUP(A2375,'[1]Sheet 1'!$A$1:$B$3144,2,FALSE)</f>
        <v>GALNT1,NA</v>
      </c>
      <c r="I2375" t="s">
        <v>6564</v>
      </c>
    </row>
    <row r="2376" spans="1:9">
      <c r="A2376" t="s">
        <v>6565</v>
      </c>
      <c r="B2376" t="s">
        <v>2362</v>
      </c>
      <c r="C2376" t="s">
        <v>6566</v>
      </c>
      <c r="D2376" t="s">
        <v>6567</v>
      </c>
      <c r="G2376" t="s">
        <v>6568</v>
      </c>
      <c r="H2376" t="str">
        <f>VLOOKUP(A2376,'[1]Sheet 1'!$A$1:$B$3144,2,FALSE)</f>
        <v>CDC6,CDK2,MCM2,MCM3,MCM4,MCM5,MCM6,MCM7,ORC1,ORC2,ORC4,ORC5,PCNA,POLA1,POLD1,POLD2,POLE,POLE2,PRIM1,PRIM2,RFC1,RFC2,RFC3,RFC4,RFC5,RPA1,RPA2,RPA3,UBA52,UBC,CDC7,CDC45,POLD3,DBF4,ORC6,ORC3,POLA2,RPA4,GMNN,MCM10,POLD4,CDT1</v>
      </c>
      <c r="I2376" t="s">
        <v>6569</v>
      </c>
    </row>
    <row r="2377" spans="1:9">
      <c r="A2377" t="s">
        <v>6570</v>
      </c>
      <c r="B2377" t="s">
        <v>1198</v>
      </c>
      <c r="C2377" t="s">
        <v>6571</v>
      </c>
      <c r="H2377" t="str">
        <f>VLOOKUP(A2377,'[1]Sheet 1'!$A$1:$B$3144,2,FALSE)</f>
        <v>CYP11A1,CYP11B2,CYP17A1,CYP21A2,HSD3B1,HSD3B2,HSD11B1,HSD11B2</v>
      </c>
      <c r="I2377" t="s">
        <v>6572</v>
      </c>
    </row>
    <row r="2378" spans="1:9">
      <c r="A2378" t="s">
        <v>6573</v>
      </c>
      <c r="B2378" t="s">
        <v>1198</v>
      </c>
      <c r="C2378" t="s">
        <v>5446</v>
      </c>
      <c r="H2378" t="str">
        <f>VLOOKUP(A2378,'[1]Sheet 1'!$A$1:$B$3144,2,FALSE)</f>
        <v>ACTL6A,AKT1,KLK3,AR,ATF1,ATM,ATR,BAD,BARD1,BAX,CCND1,BCL2,BLM,BRCA1,CASP3,CASP8,CASP9,CDK1,CDC25A,CDC25B,CDK2,CDK4,CHEK1,CPN1,CRK,CRKL,MAPK14,CYP17A1,DOCK1,E2F1,EIF4EBP1,ELK1,ERG,ETV4,F13B,PTK2B,FOS,MTOR,GAB1,GRB2,RAPGEF1,MSH6,HGF,HRAS,HSD3B1,HSD3B2,HSD17B1,HSD17B3,HSD17B2,HSD17B4,JAK1,JUN,KLK2,SMAD2,SMAD3,MDM2,MMP1,MRE11,MSH2,MYC,PAK1,PIK3CA,PLK1,PRKDC,MAPK1,MAPK3,MAPK8,MAP2K1,MAP2K2,PTEN,PTPN11,PXN,RAF1,RAP1A,RAP1B,RASA1,RB1,RHEB,SMARCA4,SMARCC1,SMARCC2,SMARCD1,SMARCD2,SMARCD3,SOS1,SPINK1,STAT1,STAT3,TP53,TSC1,TSC2,ARID1A,RAD50,SPRY1,SPRY2,ABCC4,NDRG1,NOXA1,MAP4K1,CHEK2,NA,ACTL6B,HSD17B7,ARID1B,RPTOR,EIF4E1B</v>
      </c>
      <c r="I2378" t="s">
        <v>5448</v>
      </c>
    </row>
    <row r="2379" spans="1:9">
      <c r="A2379" t="s">
        <v>6574</v>
      </c>
      <c r="B2379" t="s">
        <v>1179</v>
      </c>
      <c r="C2379" t="s">
        <v>736</v>
      </c>
      <c r="E2379" t="s">
        <v>6575</v>
      </c>
      <c r="F2379">
        <v>15414</v>
      </c>
      <c r="H2379" t="str">
        <f>VLOOKUP(A2379,'[1]Sheet 1'!$A$1:$B$3144,2,FALSE)</f>
        <v>ACTB</v>
      </c>
      <c r="I2379" t="s">
        <v>737</v>
      </c>
    </row>
    <row r="2380" spans="1:9">
      <c r="A2380" t="s">
        <v>6576</v>
      </c>
      <c r="B2380" t="s">
        <v>1198</v>
      </c>
      <c r="C2380" t="s">
        <v>932</v>
      </c>
      <c r="H2380" t="str">
        <f>VLOOKUP(A2380,'[1]Sheet 1'!$A$1:$B$3144,2,FALSE)</f>
        <v>ADRA1A,ADRB1,ATP2A2,CAD,CALCA,CALM1,CNN1,ECE1,EDN1,EDNRA,EDNRB,GNA15,GNAI1,GNAS,GUCY1B2,MT-CO2,MYL1,MYLK,NOS3,NPY,NPY1R,PRKCA,MAPK1,MAP2K1,PTGIR,RAF1,CALCRL,RAMP1,GNB5,GNG13,ADCY10,RIIAD1,LOC105372522</v>
      </c>
      <c r="I2380" t="s">
        <v>935</v>
      </c>
    </row>
    <row r="2381" spans="1:9">
      <c r="A2381" t="s">
        <v>6577</v>
      </c>
      <c r="B2381" t="s">
        <v>1198</v>
      </c>
      <c r="C2381" t="s">
        <v>6578</v>
      </c>
      <c r="H2381" t="str">
        <f>VLOOKUP(A2381,'[1]Sheet 1'!$A$1:$B$3144,2,FALSE)</f>
        <v>AGT,AGTR1,AGTR2,RHOA,BDKRB1,BDKRB2,SERPING1,CPN1,CYP3A4,CYP24A1,ACE,F12,KLK1,KLKB1,KNG1,NFKB1,NOS1,NOS3,SERPINE1,PRKG1,MAPK1,REN,ROCK1,TNF,VDR,ACE2</v>
      </c>
      <c r="I2381" t="s">
        <v>6579</v>
      </c>
    </row>
    <row r="2382" spans="1:9">
      <c r="A2382" t="s">
        <v>6580</v>
      </c>
      <c r="B2382" t="s">
        <v>1198</v>
      </c>
      <c r="C2382" t="s">
        <v>1950</v>
      </c>
      <c r="H2382" t="str">
        <f>VLOOKUP(A2382,'[1]Sheet 1'!$A$1:$B$3144,2,FALSE)</f>
        <v>BCS1L,CBL,FGF2,FGFR3,GAB1,GRB2,H3-3A,LETM1,PIK3R1,PLCG1,MAPK1,MAPK3,SOS1,NSD2,NELFA,SLBP,NELFE,CLTCL1,CKAP5,TACC3,FRS2,NELFB,NELFCD,ERI1,TMEM129,UBE2J2,FAM53A,NAT8L,POLN,NICOL1,SCARNA22,MIR943</v>
      </c>
      <c r="I2382" t="s">
        <v>1951</v>
      </c>
    </row>
    <row r="2383" spans="1:9">
      <c r="A2383" t="s">
        <v>6581</v>
      </c>
      <c r="B2383" t="s">
        <v>1198</v>
      </c>
      <c r="C2383" t="s">
        <v>3679</v>
      </c>
      <c r="H2383" t="str">
        <f>VLOOKUP(A2383,'[1]Sheet 1'!$A$1:$B$3144,2,FALSE)</f>
        <v>TTPA</v>
      </c>
      <c r="I2383" t="s">
        <v>3680</v>
      </c>
    </row>
    <row r="2384" spans="1:9">
      <c r="A2384" t="s">
        <v>6582</v>
      </c>
      <c r="B2384" t="s">
        <v>1198</v>
      </c>
      <c r="C2384" t="s">
        <v>736</v>
      </c>
      <c r="I2384" t="s">
        <v>737</v>
      </c>
    </row>
    <row r="2385" spans="1:9">
      <c r="A2385" t="s">
        <v>6583</v>
      </c>
      <c r="B2385" t="s">
        <v>1198</v>
      </c>
      <c r="C2385" t="s">
        <v>299</v>
      </c>
      <c r="H2385" t="str">
        <f>VLOOKUP(A2385,'[1]Sheet 1'!$A$1:$B$3144,2,FALSE)</f>
        <v>CDA,CES1,CYP2A6,DPYD,DPYS,TYMP,SLC29A1,PPAT,RRM1,RRM2,TK1,TYMS,UCK2,UMPS,UPP1,ABCC3,CES2,ABCG2,ABCC5,ABCC4,SLC22A7,UPB1,UCK1,UPP2</v>
      </c>
      <c r="I2385" t="s">
        <v>302</v>
      </c>
    </row>
    <row r="2386" spans="1:9">
      <c r="A2386" t="s">
        <v>6584</v>
      </c>
      <c r="B2386" t="s">
        <v>1198</v>
      </c>
      <c r="C2386" t="s">
        <v>6585</v>
      </c>
      <c r="H2386" t="str">
        <f>VLOOKUP(A2386,'[1]Sheet 1'!$A$1:$B$3144,2,FALSE)</f>
        <v>MGAT1,MANEA</v>
      </c>
      <c r="I2386" t="s">
        <v>6586</v>
      </c>
    </row>
    <row r="2387" spans="1:9">
      <c r="A2387" t="s">
        <v>6587</v>
      </c>
      <c r="B2387" t="s">
        <v>1198</v>
      </c>
      <c r="C2387" t="s">
        <v>6588</v>
      </c>
      <c r="H2387" t="str">
        <f>VLOOKUP(A2387,'[1]Sheet 1'!$A$1:$B$3144,2,FALSE)</f>
        <v>ABCB7,ERCC2,NUBP1,POLD1,CIAO1,NUBP2,NDOR1,CIAO2B,RTEL1,CIAPIN1,MMS19,CIAO3,BRIP1</v>
      </c>
      <c r="I2387" t="s">
        <v>6589</v>
      </c>
    </row>
    <row r="2388" spans="1:9">
      <c r="A2388" t="s">
        <v>6590</v>
      </c>
      <c r="B2388" t="s">
        <v>1198</v>
      </c>
      <c r="C2388" t="s">
        <v>6591</v>
      </c>
      <c r="I2388" t="s">
        <v>6592</v>
      </c>
    </row>
    <row r="2389" spans="1:9">
      <c r="A2389" t="s">
        <v>6593</v>
      </c>
      <c r="B2389" t="s">
        <v>1198</v>
      </c>
      <c r="C2389" t="s">
        <v>6594</v>
      </c>
      <c r="H2389" t="str">
        <f>VLOOKUP(A2389,'[1]Sheet 1'!$A$1:$B$3144,2,FALSE)</f>
        <v>COX4I1,COX5B,COX6A1,COX6B1,COX6C,COX7A2,COX7B,COX7C,COX8A,COX10,COX11,COX15,NDUFA4,SURF1,COX5A,COX17,PNKD,HIGD1A,COA3,TACO1,COX16,TMEM177,COX14,COX19,COX20,CMC1,COX18,COA6,SMIM20,PET100,PET117</v>
      </c>
      <c r="I2389" t="s">
        <v>6595</v>
      </c>
    </row>
    <row r="2390" spans="1:9">
      <c r="A2390" t="s">
        <v>6596</v>
      </c>
      <c r="B2390" t="s">
        <v>1198</v>
      </c>
      <c r="C2390" t="s">
        <v>1099</v>
      </c>
      <c r="H2390" t="str">
        <f>VLOOKUP(C2390,[3]Sheet1!$B$1:$C$2723,2,FALSE)</f>
        <v>INSR_HUMAN</v>
      </c>
      <c r="I2390" t="s">
        <v>1102</v>
      </c>
    </row>
    <row r="2391" spans="1:9">
      <c r="A2391" t="s">
        <v>6597</v>
      </c>
      <c r="B2391" t="s">
        <v>1198</v>
      </c>
      <c r="C2391" t="s">
        <v>6598</v>
      </c>
      <c r="H2391" t="str">
        <f>VLOOKUP(A2391,'[1]Sheet 1'!$A$1:$B$3144,2,FALSE)</f>
        <v>CAMK2D,CAMP,CAV1,CD40,CD40LG,MAPK14,CYP24A1,CYP27B1,DEFB4A,ETS1,HRAS,IFNA2,IFNAR2,IFNG,IFNGR1,IFNGR2,IKBKB,IL6,CXCL8,JUN,KRAS,NFKB1,NFKB2,NRAS,PLCG2,MED1,PRKCA,PRKCB,PRKCD,PRKCG,PRKCZ,MAPK1,MAPK7,MAPK8,MAPK11,MAPK9,MAPK13,RELB,RXRA,RXRG,MAPK12,CCL2,SP1,SP3,STAT1,TLR4,TNF,TNFRSF1A,VDR,NOD2,IFI27L2</v>
      </c>
      <c r="I2391" t="s">
        <v>6599</v>
      </c>
    </row>
    <row r="2392" spans="1:9">
      <c r="A2392" t="s">
        <v>6600</v>
      </c>
      <c r="B2392" t="s">
        <v>1198</v>
      </c>
      <c r="C2392" t="s">
        <v>6601</v>
      </c>
      <c r="I2392" t="s">
        <v>6602</v>
      </c>
    </row>
    <row r="2393" spans="1:9">
      <c r="A2393" t="s">
        <v>6603</v>
      </c>
      <c r="B2393" t="s">
        <v>1198</v>
      </c>
      <c r="C2393" t="s">
        <v>6604</v>
      </c>
      <c r="H2393" t="str">
        <f>VLOOKUP(A2393,'[1]Sheet 1'!$A$1:$B$3144,2,FALSE)</f>
        <v>ACLY</v>
      </c>
      <c r="I2393" t="s">
        <v>6605</v>
      </c>
    </row>
    <row r="2394" spans="1:9">
      <c r="A2394" t="s">
        <v>6606</v>
      </c>
      <c r="B2394" t="s">
        <v>1198</v>
      </c>
      <c r="C2394" t="s">
        <v>6607</v>
      </c>
      <c r="H2394" t="str">
        <f>VLOOKUP(A2394,'[1]Sheet 1'!$A$1:$B$3144,2,FALSE)</f>
        <v>SLC30A1,SLC30A2,SLC39A7,SLC39A10,SLC30A5,SLC30A8,SLC39A5</v>
      </c>
      <c r="I2394" t="s">
        <v>6608</v>
      </c>
    </row>
    <row r="2395" spans="1:9">
      <c r="A2395" t="s">
        <v>6609</v>
      </c>
      <c r="B2395" t="s">
        <v>1198</v>
      </c>
      <c r="C2395" t="s">
        <v>6610</v>
      </c>
      <c r="H2395" t="str">
        <f>VLOOKUP(A2395,'[1]Sheet 1'!$A$1:$B$3144,2,FALSE)</f>
        <v>SLC39A7,SLC39A10,SLC39A5</v>
      </c>
      <c r="I2395" t="s">
        <v>6611</v>
      </c>
    </row>
    <row r="2396" spans="1:9">
      <c r="A2396" t="s">
        <v>6612</v>
      </c>
      <c r="B2396" t="s">
        <v>1198</v>
      </c>
      <c r="C2396" t="s">
        <v>6613</v>
      </c>
      <c r="H2396" t="str">
        <f>VLOOKUP(A2396,'[1]Sheet 1'!$A$1:$B$3144,2,FALSE)</f>
        <v>SPG7,PMPCB,MICU1,YME1L1,AFG3L2,PMPCA,STOML2,MCUB,PARL,MAIP1,MCU,SMDT1</v>
      </c>
      <c r="I2396" t="s">
        <v>6614</v>
      </c>
    </row>
    <row r="2397" spans="1:9">
      <c r="A2397" t="s">
        <v>6615</v>
      </c>
      <c r="B2397" t="s">
        <v>1198</v>
      </c>
      <c r="C2397" t="s">
        <v>2642</v>
      </c>
      <c r="I2397" t="s">
        <v>2643</v>
      </c>
    </row>
    <row r="2398" spans="1:9">
      <c r="A2398" t="s">
        <v>6616</v>
      </c>
      <c r="B2398" t="s">
        <v>1198</v>
      </c>
      <c r="C2398" t="s">
        <v>6617</v>
      </c>
      <c r="H2398" t="str">
        <f>VLOOKUP(A2398,'[1]Sheet 1'!$A$1:$B$3144,2,FALSE)</f>
        <v>A2M,C1QBP,SERPING1,F2,F8,F9,F10,F11,F12,GP1BA,GP1BB,GP5,GP9,SERPIND1,KLKB1,KNG1,SERPINA5,SERPINE2,PRCP,PROS1,VWF</v>
      </c>
      <c r="I2398" t="s">
        <v>6618</v>
      </c>
    </row>
    <row r="2399" spans="1:9">
      <c r="A2399" t="s">
        <v>6619</v>
      </c>
      <c r="B2399" t="s">
        <v>1198</v>
      </c>
      <c r="C2399" t="s">
        <v>6620</v>
      </c>
      <c r="H2399" t="str">
        <f>VLOOKUP(A2399,'[1]Sheet 1'!$A$1:$B$3144,2,FALSE)</f>
        <v>ANXA2,HRG,SERPINE1,SERPINB2,PLAT,PLAU,PLAUR,PLG,SERPINF2,S100A10</v>
      </c>
      <c r="I2399" t="s">
        <v>6621</v>
      </c>
    </row>
    <row r="2400" spans="1:9">
      <c r="A2400" t="s">
        <v>6622</v>
      </c>
      <c r="B2400" t="s">
        <v>1198</v>
      </c>
      <c r="C2400" t="s">
        <v>6623</v>
      </c>
      <c r="H2400" t="str">
        <f>VLOOKUP(A2400,'[1]Sheet 1'!$A$1:$B$3144,2,FALSE)</f>
        <v>NOS3,NOSIP</v>
      </c>
      <c r="I2400" t="s">
        <v>6624</v>
      </c>
    </row>
    <row r="2401" spans="1:9">
      <c r="A2401" t="s">
        <v>6625</v>
      </c>
      <c r="B2401" t="s">
        <v>1198</v>
      </c>
      <c r="C2401" t="s">
        <v>6626</v>
      </c>
      <c r="H2401" t="str">
        <f>VLOOKUP(A2401,'[1]Sheet 1'!$A$1:$B$3144,2,FALSE)</f>
        <v>CAV1,DNM2,NOS3,WASL,NOSTRIN</v>
      </c>
      <c r="I2401" t="s">
        <v>6627</v>
      </c>
    </row>
    <row r="2402" spans="1:9">
      <c r="A2402" t="s">
        <v>6628</v>
      </c>
      <c r="B2402" t="s">
        <v>1198</v>
      </c>
      <c r="C2402" t="s">
        <v>6629</v>
      </c>
      <c r="H2402" t="str">
        <f>VLOOKUP(A2402,'[1]Sheet 1'!$A$1:$B$3144,2,FALSE)</f>
        <v>MGMT</v>
      </c>
      <c r="I2402" t="s">
        <v>6630</v>
      </c>
    </row>
    <row r="2403" spans="1:9">
      <c r="A2403" t="s">
        <v>6631</v>
      </c>
      <c r="B2403" t="s">
        <v>1198</v>
      </c>
      <c r="C2403" t="s">
        <v>1094</v>
      </c>
      <c r="H2403" t="str">
        <f>VLOOKUP(C2403,[3]Sheet1!$B$1:$C$2723,2,FALSE)</f>
        <v>DNLI4_HUMAN,PRKDC_HUMAN,ATM_HUMAN,DCR1C_HUMAN,DPOLM_HUMAN,DPOLL_HUMAN</v>
      </c>
      <c r="I2403" t="s">
        <v>1097</v>
      </c>
    </row>
    <row r="2404" spans="1:9">
      <c r="A2404" t="s">
        <v>6632</v>
      </c>
      <c r="B2404" t="s">
        <v>1198</v>
      </c>
      <c r="C2404" t="s">
        <v>6633</v>
      </c>
      <c r="H2404" t="str">
        <f>VLOOKUP(A2404,'[1]Sheet 1'!$A$1:$B$3144,2,FALSE)</f>
        <v>BRAF,NGF,NTRK1</v>
      </c>
      <c r="I2404" t="s">
        <v>6634</v>
      </c>
    </row>
    <row r="2405" spans="1:9">
      <c r="A2405" t="s">
        <v>6635</v>
      </c>
      <c r="B2405" t="s">
        <v>1198</v>
      </c>
      <c r="C2405" t="s">
        <v>6636</v>
      </c>
      <c r="H2405" t="str">
        <f>VLOOKUP(A2405,'[1]Sheet 1'!$A$1:$B$3144,2,FALSE)</f>
        <v>BRAF,CRK,CRKL,RAPGEF1,NGF,NTRK1,MAPK1,MAPK3,MAP2K1,MAP2K2,RAP1A,YWHAB,FRS2,KIDINS220</v>
      </c>
      <c r="I2405" t="s">
        <v>6637</v>
      </c>
    </row>
    <row r="2406" spans="1:9">
      <c r="A2406" t="s">
        <v>6638</v>
      </c>
      <c r="B2406" t="s">
        <v>1198</v>
      </c>
      <c r="C2406" t="s">
        <v>6639</v>
      </c>
      <c r="H2406" t="str">
        <f>VLOOKUP(A2406,'[1]Sheet 1'!$A$1:$B$3144,2,FALSE)</f>
        <v>BRAF,CRKL,RAPGEF1,NGF,MAPK1,MAPK3,MAP2K1,MAP2K2,RAP1A,YWHAB,FRS2</v>
      </c>
      <c r="I2406" t="s">
        <v>6640</v>
      </c>
    </row>
    <row r="2407" spans="1:9">
      <c r="A2407" t="s">
        <v>6641</v>
      </c>
      <c r="B2407" t="s">
        <v>1198</v>
      </c>
      <c r="C2407" t="s">
        <v>6642</v>
      </c>
      <c r="H2407" t="str">
        <f>VLOOKUP(A2407,'[1]Sheet 1'!$A$1:$B$3144,2,FALSE)</f>
        <v>BRAF,CRK,NGF,NTRK1,RAP1A,YWHAB,KIDINS220</v>
      </c>
      <c r="I2407" t="s">
        <v>6643</v>
      </c>
    </row>
    <row r="2408" spans="1:9">
      <c r="A2408" t="s">
        <v>6644</v>
      </c>
      <c r="B2408" t="s">
        <v>1198</v>
      </c>
      <c r="C2408" t="s">
        <v>6645</v>
      </c>
      <c r="H2408" t="str">
        <f>VLOOKUP(A2408,'[1]Sheet 1'!$A$1:$B$3144,2,FALSE)</f>
        <v>APOE,CSN2,DLG4,EGF,EGFR,ESR1,GFAP,STMN1,NEDD4,PGR,PIK3CA,PIK3R1,S100B,CXCL12,SHC1,SOS1,SPARC,SRC,STAT5A,ADAM17,NCOR1,YAP1,MXD4,ADAP1,TAB2,NCSTN,WWOX,PSENEN</v>
      </c>
      <c r="I2408" t="s">
        <v>6646</v>
      </c>
    </row>
    <row r="2409" spans="1:9">
      <c r="A2409" t="s">
        <v>6647</v>
      </c>
      <c r="B2409" t="s">
        <v>1198</v>
      </c>
      <c r="C2409" t="s">
        <v>6648</v>
      </c>
      <c r="H2409" t="str">
        <f>VLOOKUP(A2409,'[1]Sheet 1'!$A$1:$B$3144,2,FALSE)</f>
        <v>APOE,CSN2,ESR1,GFAP,STMN1,PGR,S100B,CXCL12,SPARC,SRC,STAT5A,ADAM17,NCOR1,YAP1,MXD4,ADAP1,TAB2,NCSTN,WWOX,PSENEN</v>
      </c>
      <c r="I2409" t="s">
        <v>6649</v>
      </c>
    </row>
    <row r="2410" spans="1:9">
      <c r="A2410" t="s">
        <v>6650</v>
      </c>
      <c r="B2410" t="s">
        <v>1198</v>
      </c>
      <c r="C2410" t="s">
        <v>6651</v>
      </c>
      <c r="H2410" t="str">
        <f>VLOOKUP(A2410,'[1]Sheet 1'!$A$1:$B$3144,2,FALSE)</f>
        <v>AGT,AGTR1,AGTR2,APLNR,AVP,AVPR2,CXCR5,C3,C3AR1,C5,C5AR1,CCK,CCR6,CCR7,CCR8,ACKR2,CX3CR1,ECE1,EDN1,EDN3,EDNRA,F2,FPR1,FPR2,FPR3,ACKR1,GHSR,CCR10,XCR1,CXCR3,PRLHR,UTS2R,GPER1,GPR37,MLNR,HCRT,HCRTR1,HCRTR2,CXCL8,CXCR1,CXCR2,INSL3,KEL,KISS1,KNG1,MC2R,MLN,NTS,OPRL1,OXT,OXTR,PMCH,PNOC,POMC,RLN2,CCL1,CCL5,CCL13,CCL16,CCL19,CCL20,CCL25,CX3CL1,CXCL12,TAC1,TACR2,TAC3,TACR1,TACR3,TRHR,XK,NPFF,CCRL2,GPR37L1,INSL5,CXCL13,CXCR6,CCR9,NMU,C5AR2,GAL,RXFP3,ACKR4,NMUR2,NLN,CXCL16,RXFP1,QRFPR,KISS1R,RLN3,RXFP2,NMS,RXFP4,QRFP,NPSR1,NPS,EEF1AKMT4-ECE2</v>
      </c>
      <c r="I2410" t="s">
        <v>6652</v>
      </c>
    </row>
    <row r="2411" spans="1:9">
      <c r="A2411" t="s">
        <v>6653</v>
      </c>
      <c r="B2411" t="s">
        <v>1198</v>
      </c>
      <c r="C2411" t="s">
        <v>978</v>
      </c>
      <c r="H2411" t="str">
        <f>VLOOKUP(A2411,'[1]Sheet 1'!$A$1:$B$3144,2,FALSE)</f>
        <v>ACTA2,ADAM10,JAG1,AKT1,CCND1,RUNX1,CCNC,CDK8,CNTN1,CREB1,CREBBP,EGF,EGFR,ELF3,EP300,FABP7,FCER2,FLT4,B4GALT1,GZMB,HIF1A,HES1,RBPJ,JAG2,JUN,SMAD3,MDK,MOV10,MYC,NOTCH1,NOTCH2,NOTCH3,NOTCH4,YBX1,FURIN,PBX1,PRKCI,PSMA1,PSMA2,PSMA3,PSMA4,PSMA5,PSMA6,PSMA7,PSMB1,PSMB2,PSMB3,PSMB4,PSMB5,PSMB6,PSMB7,PSMB8,PSMB9,PSMB10,PSMC1,PSMC2,PSMC3,PSMC4,PSMC5,PSMC6,PSMD1,PSMD2,PSMD3,PSMD4,PSMD5,PSMD7,PSMD8,PSMD9,PSMD10,PSMD11,PSMD12,PSMD13,PSME1,PSME2,RAB6A,SEL1L,SKP1,STAT1,TP53,YWHAZ,SEM1,CUL1,NUMB,DLK1,PSMF1,DLGAP5,PSMD6,RBX1,PSME3,PSMD14,TACC3,TMED2,WWP2,SNW1,PLXND1,WWC1,NCSTN,HEY1,HEY2,POFUT1,HEYL,NBEA,DLL1,SIRT6,DLL4,PSENEN,POGLUT1,ITCH,DNER,PTCRA,HES5,H4C15</v>
      </c>
      <c r="I2411" t="s">
        <v>981</v>
      </c>
    </row>
    <row r="2412" spans="1:9">
      <c r="A2412" t="s">
        <v>6654</v>
      </c>
      <c r="B2412" t="s">
        <v>1198</v>
      </c>
      <c r="C2412" t="s">
        <v>6655</v>
      </c>
      <c r="H2412" t="str">
        <f>VLOOKUP(A2412,'[1]Sheet 1'!$A$1:$B$3144,2,FALSE)</f>
        <v>JAG1,CCNC,CDK8,CNTN1,CREBBP,EP300,HIF1A,HES1,RBPJ,JAG2,MYC,NOTCH1,SKP1,CUL1,NUMB,DLK1,RBX1,SNW1,NCSTN,NBEA,DLL1,DLL4,PSENEN,ITCH,DNER,HES5</v>
      </c>
      <c r="I2412" t="s">
        <v>6656</v>
      </c>
    </row>
    <row r="2413" spans="1:9">
      <c r="A2413" t="s">
        <v>6657</v>
      </c>
      <c r="B2413" t="s">
        <v>1198</v>
      </c>
      <c r="C2413" t="s">
        <v>6658</v>
      </c>
      <c r="H2413" t="str">
        <f>VLOOKUP(A2413,'[1]Sheet 1'!$A$1:$B$3144,2,FALSE)</f>
        <v>JAG1,CNTN1,JAG2,NOTCH1,NUMB,DLK1,NCSTN,DLL1,DLL4,PSENEN,ITCH,DNER</v>
      </c>
      <c r="I2413" t="s">
        <v>6659</v>
      </c>
    </row>
    <row r="2414" spans="1:9">
      <c r="A2414" t="s">
        <v>6660</v>
      </c>
      <c r="B2414" t="s">
        <v>1198</v>
      </c>
      <c r="C2414" t="s">
        <v>6661</v>
      </c>
      <c r="H2414" t="str">
        <f>VLOOKUP(A2414,'[1]Sheet 1'!$A$1:$B$3144,2,FALSE)</f>
        <v>ADAM10,JAG1,CNTN1,CREB1,EP300,FCER2,GZMB,HES1,RBPJ,JAG2,MDK,NOTCH2,NCSTN,DLL1,DLL4,PSENEN,HES5</v>
      </c>
      <c r="I2414" t="s">
        <v>6662</v>
      </c>
    </row>
    <row r="2415" spans="1:9">
      <c r="A2415" t="s">
        <v>6663</v>
      </c>
      <c r="B2415" t="s">
        <v>1198</v>
      </c>
      <c r="C2415" t="s">
        <v>6664</v>
      </c>
      <c r="H2415" t="str">
        <f>VLOOKUP(A2415,'[1]Sheet 1'!$A$1:$B$3144,2,FALSE)</f>
        <v>ADAM10,JAG1,CREBBP,EGF,EGFR,EP300,FABP7,HES1,RBPJ,JAG2,NOTCH3,YBX1,PBX1,STAT1,DLGAP5,TACC3,WWP2,PLXND1,WWC1,NCSTN,HEY1,HEY2,HEYL,DLL1,DLL4,PSENEN,PTCRA,HES5</v>
      </c>
      <c r="I2415" t="s">
        <v>6665</v>
      </c>
    </row>
    <row r="2416" spans="1:9">
      <c r="A2416" t="s">
        <v>6666</v>
      </c>
      <c r="B2416" t="s">
        <v>1198</v>
      </c>
      <c r="C2416" t="s">
        <v>6667</v>
      </c>
      <c r="H2416" t="str">
        <f>VLOOKUP(A2416,'[1]Sheet 1'!$A$1:$B$3144,2,FALSE)</f>
        <v>ACTA2,ADAM10,JAG1,AKT1,CREBBP,EP300,FLT4,HES1,RBPJ,SMAD3,NOTCH2,NOTCH4,PSMA1,PSMA2,PSMA3,PSMA4,PSMA5,PSMA6,PSMA7,PSMB1,PSMB2,PSMB3,PSMB4,PSMB5,PSMB6,PSMB7,PSMB8,PSMB9,PSMB10,PSMC1,PSMC2,PSMC3,PSMC4,PSMC5,PSMC6,PSMD1,PSMD2,PSMD3,PSMD4,PSMD5,PSMD7,PSMD8,PSMD9,PSMD10,PSMD11,PSMD12,PSMD13,PSME1,PSME2,SKP1,YWHAZ,SEM1,CUL1,PSMF1,PSMD6,RBX1,PSME3,PSMD14,TACC3,NCSTN,HEY1,HEY2,DLL4,PSENEN,HES5</v>
      </c>
      <c r="I2416" t="s">
        <v>6668</v>
      </c>
    </row>
    <row r="2417" spans="1:9">
      <c r="A2417" t="s">
        <v>6669</v>
      </c>
      <c r="B2417" t="s">
        <v>1198</v>
      </c>
      <c r="C2417" t="s">
        <v>323</v>
      </c>
      <c r="H2417" t="str">
        <f>VLOOKUP(A2417,'[1]Sheet 1'!$A$1:$B$3144,2,FALSE)</f>
        <v>CASP8,CHUK,CYLD,IKBKB,ADAM17,MAP3K7,TNF,TNFAIP3,TNFRSF1A,TRAF1,TRAF2,UBE2D1,UBE2D2,UBE2D3,UBE2L3,ULK1,NSMAF,IKBKG,TRADD,RIPK1,FADD,TAX1BP1,MAPKAPK2,BAG4,SPATA2,OPTN,STUB1,RACK1,TAB1,RBCK1,CLIP3,RNF31,SHARPIN,OTULIN,MIB2</v>
      </c>
      <c r="I2417" t="s">
        <v>326</v>
      </c>
    </row>
    <row r="2418" spans="1:9">
      <c r="A2418" t="s">
        <v>6670</v>
      </c>
      <c r="B2418" t="s">
        <v>1198</v>
      </c>
      <c r="C2418" t="s">
        <v>6671</v>
      </c>
      <c r="H2418" t="str">
        <f>VLOOKUP(A2418,'[1]Sheet 1'!$A$1:$B$3144,2,FALSE)</f>
        <v>NFKB1,NGFR,RELA,ADAM17,TRAF6,NCSTN,PSENEN</v>
      </c>
      <c r="I2418" t="s">
        <v>6672</v>
      </c>
    </row>
    <row r="2419" spans="1:9">
      <c r="A2419" t="s">
        <v>6673</v>
      </c>
      <c r="B2419" t="s">
        <v>1198</v>
      </c>
      <c r="C2419" t="s">
        <v>6674</v>
      </c>
      <c r="H2419" t="str">
        <f>VLOOKUP(A2419,'[1]Sheet 1'!$A$1:$B$3144,2,FALSE)</f>
        <v>CSRP1,MT1A,MT1B,MT1E,MT1F,MT1G,MT1H,MT1M,MT1X,MT2A,MT3,MTF1,SNCB,MT4</v>
      </c>
      <c r="I2419" t="s">
        <v>6675</v>
      </c>
    </row>
    <row r="2420" spans="1:9">
      <c r="A2420" t="s">
        <v>6676</v>
      </c>
      <c r="B2420" t="s">
        <v>1198</v>
      </c>
      <c r="C2420" t="s">
        <v>6677</v>
      </c>
      <c r="H2420" t="str">
        <f>VLOOKUP(A2420,'[1]Sheet 1'!$A$1:$B$3144,2,FALSE)</f>
        <v>CSRP1,MTF1,SNCB</v>
      </c>
      <c r="I2420" t="s">
        <v>6678</v>
      </c>
    </row>
    <row r="2421" spans="1:9">
      <c r="A2421" t="s">
        <v>6679</v>
      </c>
      <c r="B2421" t="s">
        <v>1198</v>
      </c>
      <c r="C2421" t="s">
        <v>6680</v>
      </c>
      <c r="H2421" t="str">
        <f>VLOOKUP(A2421,'[1]Sheet 1'!$A$1:$B$3144,2,FALSE)</f>
        <v>MT1A,MT1B,MT1E,MT1F,MT1G,MT1H,MT1M,MT1X,MT2A,MT3,MT4</v>
      </c>
      <c r="I2421" t="s">
        <v>6681</v>
      </c>
    </row>
    <row r="2422" spans="1:9">
      <c r="A2422" t="s">
        <v>6682</v>
      </c>
      <c r="B2422" t="s">
        <v>1198</v>
      </c>
      <c r="C2422" t="s">
        <v>6683</v>
      </c>
      <c r="H2422" t="str">
        <f>VLOOKUP(A2422,'[1]Sheet 1'!$A$1:$B$3144,2,FALSE)</f>
        <v>JAG1,CCNC,CDK8,CREBBP,EP300,HES1,RBPJ,JAG2,MYC,NOTCH1,SKP1,CUL1,RBX1,SNW1,NCSTN,DLL1,DLL4,PSENEN,HES5</v>
      </c>
      <c r="I2422" t="s">
        <v>6684</v>
      </c>
    </row>
    <row r="2423" spans="1:9">
      <c r="A2423" t="s">
        <v>6685</v>
      </c>
      <c r="B2423" t="s">
        <v>1198</v>
      </c>
      <c r="C2423" t="s">
        <v>6686</v>
      </c>
      <c r="I2423" t="s">
        <v>6687</v>
      </c>
    </row>
    <row r="2424" spans="1:9">
      <c r="A2424" t="s">
        <v>6688</v>
      </c>
      <c r="B2424" t="s">
        <v>1198</v>
      </c>
      <c r="C2424" t="s">
        <v>6689</v>
      </c>
      <c r="H2424" t="str">
        <f>VLOOKUP(A2424,'[1]Sheet 1'!$A$1:$B$3144,2,FALSE)</f>
        <v>JAG1,JAG2,NOTCH1,DLL1,DLL4</v>
      </c>
      <c r="I2424" t="s">
        <v>6690</v>
      </c>
    </row>
    <row r="2425" spans="1:9">
      <c r="A2425" t="s">
        <v>6691</v>
      </c>
      <c r="B2425" t="s">
        <v>1198</v>
      </c>
      <c r="C2425" t="s">
        <v>6692</v>
      </c>
      <c r="H2425" t="str">
        <f>VLOOKUP(A2425,'[1]Sheet 1'!$A$1:$B$3144,2,FALSE)</f>
        <v>JAG1,CCNC,CDK8,CREBBP,EP300,HES1,RBPJ,JAG2,MYC,NOTCH1,SKP1,CUL1,RBX1,SNW1,NCSTN,DLL1,DLL4,PSENEN,HES5</v>
      </c>
      <c r="I2425" t="s">
        <v>6693</v>
      </c>
    </row>
    <row r="2426" spans="1:9">
      <c r="A2426" t="s">
        <v>6694</v>
      </c>
      <c r="B2426" t="s">
        <v>1198</v>
      </c>
      <c r="C2426" t="s">
        <v>6695</v>
      </c>
      <c r="H2426" t="str">
        <f>VLOOKUP(A2426,'[1]Sheet 1'!$A$1:$B$3144,2,FALSE)</f>
        <v>MTR</v>
      </c>
      <c r="I2426" t="s">
        <v>6696</v>
      </c>
    </row>
    <row r="2427" spans="1:9">
      <c r="A2427" t="s">
        <v>6697</v>
      </c>
      <c r="B2427" t="s">
        <v>1198</v>
      </c>
      <c r="C2427" t="s">
        <v>6698</v>
      </c>
      <c r="H2427" t="str">
        <f>VLOOKUP(A2427,'[1]Sheet 1'!$A$1:$B$3144,2,FALSE)</f>
        <v>MTRR</v>
      </c>
      <c r="I2427" t="s">
        <v>6699</v>
      </c>
    </row>
    <row r="2428" spans="1:9">
      <c r="A2428" t="s">
        <v>6700</v>
      </c>
      <c r="B2428" t="s">
        <v>1198</v>
      </c>
      <c r="C2428" t="s">
        <v>6701</v>
      </c>
      <c r="H2428" t="str">
        <f>VLOOKUP(A2428,'[1]Sheet 1'!$A$1:$B$3144,2,FALSE)</f>
        <v>SNAP25,VAMP1,VAMP2,SYT1,NA</v>
      </c>
      <c r="I2428" t="s">
        <v>6702</v>
      </c>
    </row>
    <row r="2429" spans="1:9">
      <c r="A2429" t="s">
        <v>6703</v>
      </c>
      <c r="B2429" t="s">
        <v>1198</v>
      </c>
      <c r="C2429" t="s">
        <v>6704</v>
      </c>
      <c r="I2429" t="s">
        <v>6705</v>
      </c>
    </row>
    <row r="2430" spans="1:9">
      <c r="A2430" t="s">
        <v>6706</v>
      </c>
      <c r="B2430" t="s">
        <v>1198</v>
      </c>
      <c r="C2430" t="s">
        <v>6704</v>
      </c>
      <c r="I2430" t="s">
        <v>6705</v>
      </c>
    </row>
    <row r="2431" spans="1:9">
      <c r="A2431" t="s">
        <v>6707</v>
      </c>
      <c r="B2431" t="s">
        <v>1198</v>
      </c>
      <c r="C2431" t="s">
        <v>6704</v>
      </c>
      <c r="I2431" t="s">
        <v>6705</v>
      </c>
    </row>
    <row r="2432" spans="1:9">
      <c r="A2432" t="s">
        <v>6708</v>
      </c>
      <c r="B2432" t="s">
        <v>1198</v>
      </c>
      <c r="C2432" t="s">
        <v>2752</v>
      </c>
      <c r="I2432" t="s">
        <v>2753</v>
      </c>
    </row>
    <row r="2433" spans="1:9">
      <c r="A2433" t="s">
        <v>6709</v>
      </c>
      <c r="B2433" t="s">
        <v>1198</v>
      </c>
      <c r="C2433" t="s">
        <v>6704</v>
      </c>
      <c r="I2433" t="s">
        <v>6705</v>
      </c>
    </row>
    <row r="2434" spans="1:9">
      <c r="A2434" t="s">
        <v>6710</v>
      </c>
      <c r="B2434" t="s">
        <v>1198</v>
      </c>
      <c r="C2434" t="s">
        <v>6704</v>
      </c>
      <c r="I2434" t="s">
        <v>6705</v>
      </c>
    </row>
    <row r="2435" spans="1:9">
      <c r="A2435" t="s">
        <v>6711</v>
      </c>
      <c r="B2435" t="s">
        <v>1198</v>
      </c>
      <c r="C2435" t="s">
        <v>6704</v>
      </c>
      <c r="I2435" t="s">
        <v>6705</v>
      </c>
    </row>
    <row r="2436" spans="1:9">
      <c r="A2436" t="s">
        <v>6712</v>
      </c>
      <c r="B2436" t="s">
        <v>1198</v>
      </c>
      <c r="C2436" t="s">
        <v>6704</v>
      </c>
      <c r="I2436" t="s">
        <v>6705</v>
      </c>
    </row>
    <row r="2437" spans="1:9">
      <c r="A2437" t="s">
        <v>6713</v>
      </c>
      <c r="B2437" t="s">
        <v>1198</v>
      </c>
      <c r="C2437" t="s">
        <v>6714</v>
      </c>
      <c r="H2437" t="str">
        <f>VLOOKUP(A2437,'[1]Sheet 1'!$A$1:$B$3144,2,FALSE)</f>
        <v>CALM3,FURIN,MAP2K1,MAP2K2,MAP2K7,MAP2K4,PDCD6IP,NA</v>
      </c>
      <c r="I2437" t="s">
        <v>6715</v>
      </c>
    </row>
    <row r="2438" spans="1:9">
      <c r="A2438" t="s">
        <v>6716</v>
      </c>
      <c r="B2438" t="s">
        <v>1198</v>
      </c>
      <c r="C2438" t="s">
        <v>6717</v>
      </c>
      <c r="H2438" t="str">
        <f>VLOOKUP(A2438,'[1]Sheet 1'!$A$1:$B$3144,2,FALSE)</f>
        <v>CBL,CDH1,CTNNB1,CTNND1,EPS15,MET,SRC,HGS,SH3KBP1,CBLL1,NA</v>
      </c>
      <c r="I2438" t="s">
        <v>6718</v>
      </c>
    </row>
    <row r="2439" spans="1:9">
      <c r="A2439" t="s">
        <v>6719</v>
      </c>
      <c r="B2439" t="s">
        <v>1198</v>
      </c>
      <c r="C2439" t="s">
        <v>6720</v>
      </c>
      <c r="H2439" t="str">
        <f>VLOOKUP(A2439,'[1]Sheet 1'!$A$1:$B$3144,2,FALSE)</f>
        <v>BTK,CALM3,CD19,CD22,CD79A,CD79B,CHUK,FKBP1A,IKBKB,LYN,NCK1,NFKB1,NFKBIA,NFKBIE,PIK3CD,PIK3R1,PLCG2,PPIA,PPP3R1,PRKCB,PSMA1,PSMA2,PSMA3,PSMA4,PSMA5,PSMA6,PSMA7,PSMB1,PSMB2,PSMB3,PSMB4,PSMB5,PSMB6,PSMB7,PSMB8,PSMB9,PSMB10,PSMC1,PSMC2,PSMC3,PSMC4,PSMC5,PSMC6,PSMD1,PSMD2,PSMD3,PSMD4,PSMD5,PSMD7,PSMD8,PSMD9,PSMD10,PSMD11,PSMD12,PSMD13,PSME1,PSME2,PTPN6,REL,RELA,SKP1,SOS1,STIM1,SYK,MAP3K7,TRPC1,VAV1,SEM1,CUL1,IKBKG,BCL10,BTRC,PSMF1,PSMD6,PSME3,PSMD14,AHCYL1,MALT1,PSME4,FBXW11,DAPP1,BLNK,SH3KBP1,ORAI2,CARD11,ORAI1,PIK3AP1,PSMB11,PSMA8</v>
      </c>
      <c r="I2439" t="s">
        <v>6721</v>
      </c>
    </row>
    <row r="2440" spans="1:9">
      <c r="A2440" t="s">
        <v>6722</v>
      </c>
      <c r="B2440" t="s">
        <v>1198</v>
      </c>
      <c r="C2440" t="s">
        <v>6723</v>
      </c>
      <c r="I2440" t="s">
        <v>6724</v>
      </c>
    </row>
    <row r="2441" spans="1:9">
      <c r="A2441" t="s">
        <v>6725</v>
      </c>
      <c r="B2441" t="s">
        <v>1198</v>
      </c>
      <c r="C2441" t="s">
        <v>6726</v>
      </c>
      <c r="H2441" t="str">
        <f>VLOOKUP(A2441,'[1]Sheet 1'!$A$1:$B$3144,2,FALSE)</f>
        <v>CALM3,FKBP1A,PPIA,PPP3R1</v>
      </c>
      <c r="I2441" t="s">
        <v>6727</v>
      </c>
    </row>
    <row r="2442" spans="1:9">
      <c r="A2442" t="s">
        <v>6728</v>
      </c>
      <c r="B2442" t="s">
        <v>1198</v>
      </c>
      <c r="C2442" t="s">
        <v>5295</v>
      </c>
      <c r="H2442" t="str">
        <f>VLOOKUP(A2442,'[1]Sheet 1'!$A$1:$B$3144,2,FALSE)</f>
        <v>F2,F3,F5,F7,F8,F9,F10,F11,F12,F13B,FGA,FGB,FGG,KLK1,KLKB1,SERPINE1,SERPINB2,PLAT,PLAU,PLG,SERPINF2,VWF</v>
      </c>
      <c r="I2442" t="s">
        <v>5296</v>
      </c>
    </row>
    <row r="2443" spans="1:9">
      <c r="A2443" t="s">
        <v>6729</v>
      </c>
      <c r="B2443" t="s">
        <v>1198</v>
      </c>
      <c r="C2443" t="s">
        <v>2960</v>
      </c>
      <c r="H2443" t="str">
        <f>VLOOKUP(A2443,'[1]Sheet 1'!$A$1:$B$3144,2,FALSE)</f>
        <v>MT1A,MT1B,MT1E,MT1F,MT1G,MT1H,MT1M,MT1L,MT1X,MT2A,MT3,MTF1,SLC30A1,SLC30A2,SLC30A3,SLC30A4,SLC39A7,SLC30A9,SLC39A14,SLC39A6,SLC39A1,SLC39A3,SLC39A2,SLC39A9,SLC30A10,SLC39A4,SLC30A6,SLC39A10,SLC39A8,SLC30A5,MT4,SLC39A13,SLC30A7,SLC30A8,SLC39A11,SLC39A12,SLC39A5</v>
      </c>
      <c r="I2443" t="s">
        <v>2961</v>
      </c>
    </row>
    <row r="2444" spans="1:9">
      <c r="A2444" t="s">
        <v>6730</v>
      </c>
      <c r="B2444" t="s">
        <v>1198</v>
      </c>
      <c r="C2444" t="s">
        <v>6731</v>
      </c>
      <c r="H2444" t="str">
        <f>VLOOKUP(A2444,'[1]Sheet 1'!$A$1:$B$3144,2,FALSE)</f>
        <v>MYH9,FURIN,ADAM17,CD163,RHBDF2</v>
      </c>
      <c r="I2444" t="s">
        <v>6732</v>
      </c>
    </row>
    <row r="2445" spans="1:9">
      <c r="A2445" t="s">
        <v>6733</v>
      </c>
      <c r="B2445" t="s">
        <v>1198</v>
      </c>
      <c r="C2445" t="s">
        <v>4703</v>
      </c>
      <c r="H2445" t="str">
        <f>VLOOKUP(C2445,[3]Sheet1!$B$1:$C$2723,2,FALSE)</f>
        <v>MMAA_HUMAN,MMAB_HUMAN,METH_HUMAN,MMAD_HUMAN,MTRR_HUMAN,MMAC_HUMAN</v>
      </c>
      <c r="I2445" t="s">
        <v>4704</v>
      </c>
    </row>
    <row r="2446" spans="1:9">
      <c r="A2446" t="s">
        <v>6734</v>
      </c>
      <c r="B2446" t="s">
        <v>1198</v>
      </c>
      <c r="C2446" t="s">
        <v>449</v>
      </c>
      <c r="H2446" t="str">
        <f>VLOOKUP(A2446,'[1]Sheet 1'!$A$1:$B$3144,2,FALSE)</f>
        <v>RBBP5,RXRA,SMARCA2,SMARCB1,KDM6A,ARID1A,BAP1,ASH2L,NR1I3,WDR5,PAXIP1,NCOA6,MBD5,KMT2C,PAGR1,EHMT1,DPY30,ASXL1</v>
      </c>
      <c r="I2446" t="s">
        <v>452</v>
      </c>
    </row>
    <row r="2447" spans="1:9">
      <c r="A2447" t="s">
        <v>6735</v>
      </c>
      <c r="B2447" t="s">
        <v>1198</v>
      </c>
      <c r="C2447" t="s">
        <v>440</v>
      </c>
      <c r="H2447" t="str">
        <f>VLOOKUP(A2447,'[1]Sheet 1'!$A$1:$B$3144,2,FALSE)</f>
        <v>BDNF,CASP3,CASP7,CREB1,EGF,EGFR,ELK1,GRM1,HTT,HRAS,NTRK2,MAPK1,MAP2K7,RAF1,RPS6KA5</v>
      </c>
      <c r="I2447" t="s">
        <v>443</v>
      </c>
    </row>
    <row r="2448" spans="1:9">
      <c r="A2448" t="s">
        <v>6736</v>
      </c>
      <c r="B2448" t="s">
        <v>1198</v>
      </c>
      <c r="C2448" t="s">
        <v>6737</v>
      </c>
      <c r="H2448" t="str">
        <f>VLOOKUP(A2448,'[1]Sheet 1'!$A$1:$B$3144,2,FALSE)</f>
        <v>BRDT,CCNT1,CCNT2,CDK9,CLU,CREBBP,DAZ1,DAZL,EP300,HMGA1,LTF,MMP2,MMP9,POLB,PRM1,PRM2,SEMG1,THBS1,H3-4,H4C1,CCNK,CCNA1,PIWIL1,TRIP13,DDX20,PUM2,SPO11,VCX,AGO2,CXXC1,YBX2,MOV10L1,DDX4,PIWIL2,PRMT6,KDM3A,PRDM9,DAZ3,DAZ2,EPPIN,DAZ4,PRM3,HORMAD1,SLC46A1,CTCFL,PIWIL4,HORMAD2,H2BW1,IHO1,NANOS1,DND1,PIWIL3</v>
      </c>
      <c r="I2448" t="s">
        <v>6738</v>
      </c>
    </row>
    <row r="2449" spans="1:9">
      <c r="A2449" t="s">
        <v>6739</v>
      </c>
      <c r="B2449" t="s">
        <v>1198</v>
      </c>
      <c r="C2449" t="s">
        <v>6740</v>
      </c>
      <c r="H2449" t="str">
        <f>VLOOKUP(A2449,'[1]Sheet 1'!$A$1:$B$3144,2,FALSE)</f>
        <v>CALM3,EEF1A1,EEF2,ETFB,HSPA8,RPS2,VCP,PRMT3,KIN,METTL22,VCPKMT,CAMKMT,METTL21A,EEF2KMT,EEF1AKMT1,ETFBKMT,EEF1AKMT2</v>
      </c>
      <c r="I2449" t="s">
        <v>6741</v>
      </c>
    </row>
    <row r="2450" spans="1:9">
      <c r="A2450" t="s">
        <v>6742</v>
      </c>
      <c r="B2450" t="s">
        <v>1198</v>
      </c>
      <c r="C2450" t="s">
        <v>6743</v>
      </c>
      <c r="H2450" t="str">
        <f>VLOOKUP(A2450,'[1]Sheet 1'!$A$1:$B$3144,2,FALSE)</f>
        <v>BYSL,CSNK1D,DKC1,FBL,FAU,HSD17B10,RPSA,NCL,RPL10A,SNU13,NOP2,EXOSC9,EXOSC10,PWP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,RPS27A,RPS28,RPS29,UBA52,RRP1,NOP14,RIOK3,RPL14,RRP9,DDX21,WDR46,RPL23,PRORP,BMS1,RCL1,MPHOSPH10,MPHOSPH6,EMG1,C1D,NOP56,RPP30,RPP38,TBL3,RPP40,WDR3,EBNA1BP2,DDX52,RPP14,KRR1,RPL35,EXOSC8,XRN2,DIS3,PDCD11,EXOSC7,WDR43,BOP1,EXOSC2,PES1,MTREX,RPL13A,RPL36,DCAF13,NOL11,SENP3,GNL3,UTP25,PELP1,DIMT1,UTP20,RRP7A,NOB1,MRM2,EXOSC3,EXOSC1,RPS27L,FCF1,UTP18,TFB1M,UTP11,DDX47,NIP7,TRMT112,NOP58,GAR1,EXOSC4,DDX49,TEX10,RPP25,TRMT10C,HEATR1,RBM28,MRM3,NAT10,IMP3,NOP10,THUMPD1,NHP2,TSR1,WDR12,RIOK2,UTP6,PNO1,EXOSC5,UTP3,WDR18,DHX37,ELAC2,NOL6,NOC4L,NOL12,NOL9,RPP21,MRM1,ISG20L2,LAS1L,RIOK1,WDR75,UTP15,UTP4,LTV1,RRP36,ERI1,IMP4,BUD23,TSR3,FTSJ3,EXOSC6,MTERF4,WDR36,NSUN4,TPTEP2-CSNK1E</v>
      </c>
      <c r="I2450" t="s">
        <v>6744</v>
      </c>
    </row>
    <row r="2451" spans="1:9">
      <c r="A2451" t="s">
        <v>6745</v>
      </c>
      <c r="B2451" t="s">
        <v>1198</v>
      </c>
      <c r="C2451" t="s">
        <v>6746</v>
      </c>
      <c r="H2451" t="str">
        <f>VLOOKUP(A2451,'[1]Sheet 1'!$A$1:$B$3144,2,FALSE)</f>
        <v>HSD17B10,PRORP,MRM2,TFB1M,TRMT10C,MRM3,ELAC2,MRM1,MTERF4,NSUN4</v>
      </c>
      <c r="I2451" t="s">
        <v>6747</v>
      </c>
    </row>
    <row r="2452" spans="1:9">
      <c r="A2452" t="s">
        <v>6748</v>
      </c>
      <c r="B2452" t="s">
        <v>1198</v>
      </c>
      <c r="C2452" t="s">
        <v>6749</v>
      </c>
      <c r="H2452" t="str">
        <f>VLOOKUP(A2452,'[1]Sheet 1'!$A$1:$B$3144,2,FALSE)</f>
        <v>MRM2,TFB1M,MRM3,MRM1,MTERF4,NSUN4</v>
      </c>
      <c r="I2452" t="s">
        <v>6750</v>
      </c>
    </row>
    <row r="2453" spans="1:9">
      <c r="A2453" t="s">
        <v>6751</v>
      </c>
      <c r="B2453" t="s">
        <v>1198</v>
      </c>
      <c r="C2453" t="s">
        <v>6752</v>
      </c>
      <c r="H2453" t="str">
        <f>VLOOKUP(A2453,'[1]Sheet 1'!$A$1:$B$3144,2,FALSE)</f>
        <v>HSD17B10,PRORP,MTO1,TRIT1,TRMT10C,TRMT61B,TRMU,GTPBP3</v>
      </c>
      <c r="I2453" t="s">
        <v>6753</v>
      </c>
    </row>
    <row r="2454" spans="1:9">
      <c r="A2454" t="s">
        <v>6754</v>
      </c>
      <c r="B2454" t="s">
        <v>1179</v>
      </c>
      <c r="C2454" t="s">
        <v>6755</v>
      </c>
      <c r="E2454" t="s">
        <v>6756</v>
      </c>
      <c r="F2454">
        <v>3380</v>
      </c>
      <c r="H2454" t="str">
        <f>VLOOKUP(A2454,'[1]Sheet 1'!$A$1:$B$3144,2,FALSE)</f>
        <v>AGT,ACE,REN</v>
      </c>
      <c r="I2454" t="s">
        <v>6757</v>
      </c>
    </row>
    <row r="2455" spans="1:9">
      <c r="A2455" t="s">
        <v>6758</v>
      </c>
      <c r="B2455" t="s">
        <v>1179</v>
      </c>
      <c r="C2455" t="s">
        <v>6759</v>
      </c>
      <c r="E2455" t="s">
        <v>6760</v>
      </c>
      <c r="F2455">
        <v>5163</v>
      </c>
      <c r="H2455" t="str">
        <f>VLOOKUP(A2455,'[1]Sheet 1'!$A$1:$B$3144,2,FALSE)</f>
        <v>AGT,ACE,REN</v>
      </c>
      <c r="I2455" t="s">
        <v>6761</v>
      </c>
    </row>
    <row r="2456" spans="1:9">
      <c r="A2456" t="s">
        <v>6762</v>
      </c>
      <c r="B2456" t="s">
        <v>1179</v>
      </c>
      <c r="C2456" t="s">
        <v>6759</v>
      </c>
      <c r="E2456" t="s">
        <v>6763</v>
      </c>
      <c r="F2456">
        <v>5163</v>
      </c>
      <c r="H2456" t="str">
        <f>VLOOKUP(A2456,'[1]Sheet 1'!$A$1:$B$3144,2,FALSE)</f>
        <v>ACE</v>
      </c>
      <c r="I2456" t="s">
        <v>6761</v>
      </c>
    </row>
    <row r="2457" spans="1:9">
      <c r="A2457" t="s">
        <v>6764</v>
      </c>
      <c r="B2457" t="s">
        <v>1179</v>
      </c>
      <c r="C2457" t="s">
        <v>816</v>
      </c>
      <c r="E2457" t="s">
        <v>6765</v>
      </c>
      <c r="F2457">
        <v>36704</v>
      </c>
      <c r="H2457" t="str">
        <f>VLOOKUP(A2457,'[1]Sheet 1'!$A$1:$B$3144,2,FALSE)</f>
        <v>CD14,CHUK,MAPK14,IKBKB,IRAK1,MAP3K1,MYD88,NFKB1,NFKBIA,MAPK8,RELA,MAP2K4,MAP3K7,TLR1,TLR2,TLR3,TLR4,TLR5,TRAF6,IKBKG,TLR6,TAB1,TAB2,LY96,TLR7,ECSIT,TLR8,TLR9,TOLLIP,TIRAP,TAB3,NA</v>
      </c>
      <c r="I2457" t="s">
        <v>818</v>
      </c>
    </row>
    <row r="2458" spans="1:9">
      <c r="A2458" t="s">
        <v>6766</v>
      </c>
      <c r="B2458" t="s">
        <v>1198</v>
      </c>
      <c r="C2458" t="s">
        <v>6767</v>
      </c>
      <c r="H2458" t="str">
        <f>VLOOKUP(A2458,'[1]Sheet 1'!$A$1:$B$3144,2,FALSE)</f>
        <v>CYP2D6,CYP3A43</v>
      </c>
      <c r="I2458" t="s">
        <v>6768</v>
      </c>
    </row>
    <row r="2459" spans="1:9">
      <c r="A2459" t="s">
        <v>6769</v>
      </c>
      <c r="B2459" t="s">
        <v>1198</v>
      </c>
      <c r="C2459" t="s">
        <v>5517</v>
      </c>
      <c r="H2459" t="str">
        <f>VLOOKUP(A2459,'[1]Sheet 1'!$A$1:$B$3144,2,FALSE)</f>
        <v>BCHE,CES1,ABCC2,CYP3A4,CYP3A5,ABCC1,CES2,ABCG2,SLCO1B1,UGT1A10,UGT1A9,UGT1A1</v>
      </c>
      <c r="I2459" t="s">
        <v>5519</v>
      </c>
    </row>
    <row r="2460" spans="1:9">
      <c r="A2460" t="s">
        <v>6770</v>
      </c>
      <c r="B2460" t="s">
        <v>1179</v>
      </c>
      <c r="C2460" t="s">
        <v>6771</v>
      </c>
      <c r="E2460" t="s">
        <v>6772</v>
      </c>
      <c r="F2460">
        <v>9927</v>
      </c>
      <c r="H2460" t="str">
        <f>VLOOKUP(A2460,'[1]Sheet 1'!$A$1:$B$3144,2,FALSE)</f>
        <v>AGT,AGTR1,ACE,GNAQ,GNB1,REN,GNG2</v>
      </c>
      <c r="I2460" t="s">
        <v>6773</v>
      </c>
    </row>
    <row r="2461" spans="1:9">
      <c r="A2461" t="s">
        <v>6774</v>
      </c>
      <c r="B2461" t="s">
        <v>1198</v>
      </c>
      <c r="C2461" t="s">
        <v>6775</v>
      </c>
      <c r="H2461" t="str">
        <f>VLOOKUP(A2461,'[1]Sheet 1'!$A$1:$B$3144,2,FALSE)</f>
        <v>ADCYAP1,ADCYAP1R1,ADORA2A,NGF,NTRK1</v>
      </c>
      <c r="I2461" t="s">
        <v>6776</v>
      </c>
    </row>
    <row r="2462" spans="1:9">
      <c r="A2462" t="s">
        <v>6777</v>
      </c>
      <c r="B2462" t="s">
        <v>1198</v>
      </c>
      <c r="C2462" t="s">
        <v>6778</v>
      </c>
      <c r="H2462" t="str">
        <f>VLOOKUP(A2462,'[1]Sheet 1'!$A$1:$B$3144,2,FALSE)</f>
        <v>ADCYAP1,ADCYAP1R1,ADORA2A</v>
      </c>
      <c r="I2462" t="s">
        <v>6779</v>
      </c>
    </row>
    <row r="2463" spans="1:9">
      <c r="A2463" t="s">
        <v>6780</v>
      </c>
      <c r="B2463" t="s">
        <v>1198</v>
      </c>
      <c r="C2463" t="s">
        <v>6781</v>
      </c>
      <c r="I2463" t="s">
        <v>6782</v>
      </c>
    </row>
    <row r="2464" spans="1:9">
      <c r="A2464" t="s">
        <v>6783</v>
      </c>
      <c r="B2464" t="s">
        <v>1198</v>
      </c>
      <c r="C2464" t="s">
        <v>6784</v>
      </c>
      <c r="I2464" t="s">
        <v>6785</v>
      </c>
    </row>
    <row r="2465" spans="1:9">
      <c r="A2465" t="s">
        <v>6786</v>
      </c>
      <c r="B2465" t="s">
        <v>1198</v>
      </c>
      <c r="C2465" t="s">
        <v>6787</v>
      </c>
      <c r="H2465" t="str">
        <f>VLOOKUP(A2465,'[1]Sheet 1'!$A$1:$B$3144,2,FALSE)</f>
        <v>ACACA,ACACB,ADRA1B,ADRA1A,AKT1,AKT2,CCNA2,CCNB1,CDKN1A,CPT1A,CPT1B,EEF2,EIF4EBP1,ELAVL1,FASN,MTOR,GYS1,GYS2,HMGCR,HNF4A,INSR,LEP,LEPR,LIPE,PFKFB3,PIK3C3,PIK3CA,PIK3CB,PIK3CD,PIK3CG,PIK3R1,PIK3R2,PRKAA1,PRKAA2,PRKAB1,PRKAB2,PRKACB,PRKACG,PRKAG1,RPS6KB1,RPS6KB2,SLC2A4,SREBF1,STK11,TP53,TSC1,TSC2,PIK3R3,CCNA1,ADIPOQ,CAMKK2,EEF2K,ADIPOR1,PRKAG2,CAB39,PRKAG3,STRADB,SLC2A4RG,RPTOR,ADIPOR2,CAMKK1,STRADA,CPT1C,PPARGC1B,CRTC2,INS-IGF2,LOC105372522</v>
      </c>
      <c r="I2465" t="s">
        <v>6788</v>
      </c>
    </row>
    <row r="2466" spans="1:9">
      <c r="A2466" t="s">
        <v>6789</v>
      </c>
      <c r="B2466" t="s">
        <v>1198</v>
      </c>
      <c r="C2466" t="s">
        <v>5613</v>
      </c>
      <c r="H2466" t="str">
        <f>VLOOKUP(A2466,'[1]Sheet 1'!$A$1:$B$3144,2,FALSE)</f>
        <v>DPAGT1,B4GALT1,MGAT2,MPI,PMM2,MOGS,TUSC3,DPM1,DPM2,MPDU1,ALG3,DOLK,GMPPB,ALG6,DPM3,ALG1,ALG8,ALG12,SRD5A3,ALG9,ALG13,MAGT1,ALG2,ALG11</v>
      </c>
      <c r="I2466" t="s">
        <v>5615</v>
      </c>
    </row>
    <row r="2467" spans="1:9">
      <c r="A2467" t="s">
        <v>6790</v>
      </c>
      <c r="B2467" t="s">
        <v>1198</v>
      </c>
      <c r="C2467" t="s">
        <v>3718</v>
      </c>
      <c r="H2467" t="str">
        <f>VLOOKUP(A2467,'[1]Sheet 1'!$A$1:$B$3144,2,FALSE)</f>
        <v>AGL,CALM1,CALM2,CALM3,GBE1,GSK3A,GSK3B,GYG1,GYS1,GYS2,HK1,HK2,HK3,PGM1,PHKA1,PHKA2,PHKB,PHKG1,PHKG2,PPP2CA,PPP2CB,PPP2R1A,PPP2R1B,PPP2R2A,PPP2R2B,PPP2R2C,PPP2R3A,PTPA,PPP2R5A,PPP2R5B,PPP2R5C,PPP2R5D,PPP2R5E,PYGB,PYGL,PYGM,UGP2,GYG2,PPP2R3B,HKDC1</v>
      </c>
      <c r="I2467" t="s">
        <v>3719</v>
      </c>
    </row>
    <row r="2468" spans="1:9">
      <c r="A2468" t="s">
        <v>6791</v>
      </c>
      <c r="B2468" t="s">
        <v>3697</v>
      </c>
      <c r="C2468" t="s">
        <v>816</v>
      </c>
      <c r="D2468" t="s">
        <v>6792</v>
      </c>
      <c r="G2468" t="s">
        <v>6793</v>
      </c>
      <c r="H2468" t="str">
        <f>VLOOKUP(A2468,'[1]Sheet 1'!$A$1:$B$3144,2,FALSE)</f>
        <v>AKT1,AKT2,CASP8,CD14,CD80,CD86,CD40,CHUK,MAP3K8,MAPK14,FOS,IFNA1,IFNA2,IFNA4,IFNA5,IFNA6,IFNA7,IFNA8,IFNA10,IFNA13,IFNA14,IFNA16,IFNA17,IFNA21,IFNAR1,IFNAR2,IFNB1,IKBKB,IL1B,IL6,CXCL8,IL12A,IL12B,CXCL10,IRAK1,IRF3,IRF5,IRF7,JUN,LBP,CXCL9,MYD88,NFKB1,NFKBIA,NFKBIB,PIK3CA,PIK3CB,PIK3CD,PIK3CG,PIK3R1,PIK3R2,MAPK1,MAPK3,MAPK8,MAPK11,MAPK9,MAPK10,MAPK13,MAP2K1,MAP2K2,MAP2K3,MAP2K6,MAP2K7,RAC1,RELA,MAPK12,CCL3,CCL4,CCL5,CXCL11,MAP2K4,SPP1,STAT1,MAP3K7,TLR1,TLR2,TLR3,TLR4,TLR5,TNF,TRAF3,TRAF6,PIK3R3,IKBKG,RIPK1,FADD,IKBKE,AKT3,TLR6,TAB1,TAB2,PIK3R5,LY96,TBK1,IRAK4,TLR7,TLR8,TLR9,TOLLIP,TIRAP,TICAM1,TAB3,TICAM2</v>
      </c>
      <c r="I2468" t="s">
        <v>818</v>
      </c>
    </row>
    <row r="2469" spans="1:9">
      <c r="A2469" t="s">
        <v>6794</v>
      </c>
      <c r="B2469" t="s">
        <v>1198</v>
      </c>
      <c r="C2469" t="s">
        <v>6795</v>
      </c>
      <c r="H2469" t="str">
        <f>VLOOKUP(A2469,'[1]Sheet 1'!$A$1:$B$3144,2,FALSE)</f>
        <v>CALM1,CAMK4,CHRM3,CREB1,EP300,MTOR,HMOX1,ICAM1,NFATC2,NFE2L2,NOS1,MAPK1,MAPK3,RAC1,RELA,STIM1,TSC1,VCAM1,WFS1,SMC1A,CAMK1,ARHGEF7,SQSTM1,HDAC4,DNM1L,CAMKK2,SIRT1,GIT1,FIS1,RPTOR,MAP1LC3A,NA</v>
      </c>
      <c r="I2469" t="s">
        <v>6796</v>
      </c>
    </row>
    <row r="2470" spans="1:9">
      <c r="A2470" t="s">
        <v>6797</v>
      </c>
      <c r="B2470" t="s">
        <v>1198</v>
      </c>
      <c r="C2470" t="s">
        <v>6798</v>
      </c>
      <c r="H2470" t="str">
        <f>VLOOKUP(C2470,[3]Sheet1!$B$1:$C$2723,2,FALSE)</f>
        <v>G6PI_HUMAN</v>
      </c>
      <c r="I2470" t="s">
        <v>6799</v>
      </c>
    </row>
    <row r="2471" spans="1:9">
      <c r="A2471" t="s">
        <v>6800</v>
      </c>
      <c r="B2471" t="s">
        <v>1198</v>
      </c>
      <c r="C2471" t="s">
        <v>6801</v>
      </c>
      <c r="I2471" t="s">
        <v>6802</v>
      </c>
    </row>
    <row r="2472" spans="1:9">
      <c r="A2472" t="s">
        <v>6803</v>
      </c>
      <c r="B2472" t="s">
        <v>1179</v>
      </c>
      <c r="C2472" t="s">
        <v>6804</v>
      </c>
      <c r="E2472" t="s">
        <v>6805</v>
      </c>
      <c r="F2472">
        <v>9434</v>
      </c>
      <c r="H2472" t="str">
        <f>VLOOKUP(A2472,'[1]Sheet 1'!$A$1:$B$3144,2,FALSE)</f>
        <v>AGT,AGTR1,ACE,GNAQ,GNB1,REN,GNG2</v>
      </c>
      <c r="I2472" t="s">
        <v>6806</v>
      </c>
    </row>
    <row r="2473" spans="1:9">
      <c r="A2473" t="s">
        <v>6807</v>
      </c>
      <c r="B2473" t="s">
        <v>1198</v>
      </c>
      <c r="C2473" t="s">
        <v>6808</v>
      </c>
      <c r="H2473" t="str">
        <f>VLOOKUP(A2473,'[1]Sheet 1'!$A$1:$B$3144,2,FALSE)</f>
        <v>ACAN,AIF1,ANXA1,APEX1,AQP1,AQP4,ARG1,RHOA,RHOB,RHOC,CCND1,BDNF,C1QB,C5,CASP3,CCNG1,CD47,CDK1,CDC42,CDK2,CDK4,CDKN1B,LTB4R,COL2A1,COL4A1,VCAN,NCAN,CSPG4,GADD45A,E2F1,E2F5,EFNB2,EGFR,EGR1,EPHA4,FCGR2A,FKBP1A,FOXO3,FOS,GAP43,GDNF,GFAP,GJA1,GRIN1,CXCL1,CXCL2,NR4A1,ICAM1,IFNG,IL1A,IL1B,IL1R1,IL2,IL4,IL6,CXCL8,CXCL10,LEP,LGALS3,LTB,MAG,MBP,MIF,MMP9,MMP12,MYC,NGFR,NOS1,NOS2,PDYN,PLA2G2A,PLA2G5,PLXNA2,PPP3CA,PRB1,PRKCA,MAPK1,MAPK3,PTGS2,PTPRA,PTPRZ1,RAC1,RB1,ROS1,CCL2,SELP,SLIT1,SLIT3,SOX9,TACR1,TGFB1,TLR4,TNF,TP53,VIM,ZFP36,BTG2,PLA2G6,TNFSF13,SLIT2,NTN1,ROCK2,TNFSF13B,LILRB3,KLK8,NOX4,CHST11,RGMA,RTN4,SEMA6A,BCAN,XYLT1,RTN4R,CCR2,LOC101927057</v>
      </c>
      <c r="I2473" t="s">
        <v>6809</v>
      </c>
    </row>
    <row r="2474" spans="1:9">
      <c r="A2474" t="s">
        <v>6810</v>
      </c>
      <c r="B2474" t="s">
        <v>1198</v>
      </c>
      <c r="C2474" t="s">
        <v>736</v>
      </c>
      <c r="H2474" t="str">
        <f>VLOOKUP(A2474,'[1]Sheet 1'!$A$1:$B$3144,2,FALSE)</f>
        <v>NAT1,NAT2,CYP1A2,SULT1A2,SULT1A1,UGT1A9,UGT1A4</v>
      </c>
      <c r="I2474" t="s">
        <v>737</v>
      </c>
    </row>
    <row r="2475" spans="1:9">
      <c r="A2475" t="s">
        <v>6811</v>
      </c>
      <c r="B2475" t="s">
        <v>1198</v>
      </c>
      <c r="C2475" t="s">
        <v>6812</v>
      </c>
      <c r="H2475" t="str">
        <f>VLOOKUP(C2475,[3]Sheet1!$B$1:$C$2723,2,FALSE)</f>
        <v>THIL_HUMAN</v>
      </c>
      <c r="I2475" t="s">
        <v>6813</v>
      </c>
    </row>
    <row r="2476" spans="1:9">
      <c r="A2476" t="s">
        <v>6814</v>
      </c>
      <c r="B2476" t="s">
        <v>1198</v>
      </c>
      <c r="C2476" t="s">
        <v>16</v>
      </c>
      <c r="H2476" t="str">
        <f>VLOOKUP(A2476,'[1]Sheet 1'!$A$1:$B$3144,2,FALSE)</f>
        <v>CD36,DBI,FABP4,FABP1,FABP2,FABP3,FABP5,FABP6,FABP7,ACSL1,ACSL3,ACSL4,SLC27A4,ACSBG1,ACSL6,ACSL5,ACSBG2,FABP9</v>
      </c>
      <c r="I2476" t="s">
        <v>19</v>
      </c>
    </row>
    <row r="2477" spans="1:9">
      <c r="A2477" t="s">
        <v>6815</v>
      </c>
      <c r="B2477" t="s">
        <v>1198</v>
      </c>
      <c r="C2477" t="s">
        <v>545</v>
      </c>
      <c r="H2477" t="str">
        <f>VLOOKUP(A2477,'[1]Sheet 1'!$A$1:$B$3144,2,FALSE)</f>
        <v>AOX1,CYP2A6,CYP2B6,FMO3,UGT1A9,UGT1A4</v>
      </c>
      <c r="I2477" t="s">
        <v>548</v>
      </c>
    </row>
    <row r="2478" spans="1:9">
      <c r="A2478" t="s">
        <v>6816</v>
      </c>
      <c r="B2478" t="s">
        <v>1198</v>
      </c>
      <c r="C2478" t="s">
        <v>1603</v>
      </c>
      <c r="H2478" t="str">
        <f>VLOOKUP(A2478,'[1]Sheet 1'!$A$1:$B$3144,2,FALSE)</f>
        <v>ACAT1,BDH1,OXCT1,OXCT2</v>
      </c>
      <c r="I2478" t="s">
        <v>1605</v>
      </c>
    </row>
    <row r="2479" spans="1:9">
      <c r="A2479" t="s">
        <v>6817</v>
      </c>
      <c r="B2479" t="s">
        <v>1198</v>
      </c>
      <c r="C2479" t="s">
        <v>1157</v>
      </c>
      <c r="H2479" t="str">
        <f>VLOOKUP(A2479,'[1]Sheet 1'!$A$1:$B$3144,2,FALSE)</f>
        <v>ACLY,AKT1</v>
      </c>
      <c r="I2479" t="s">
        <v>1158</v>
      </c>
    </row>
    <row r="2480" spans="1:9">
      <c r="A2480" t="s">
        <v>6818</v>
      </c>
      <c r="B2480" t="s">
        <v>1198</v>
      </c>
      <c r="C2480" t="s">
        <v>2960</v>
      </c>
      <c r="H2480" t="str">
        <f>VLOOKUP(A2480,'[1]Sheet 1'!$A$1:$B$3144,2,FALSE)</f>
        <v>ADAM10,AKT1,APC,XIAP,APP,ATOX1,ATP7A,ATP7B,CCND1,CASP3,SLC31A1,SLC31A2,COX11,FOXO1,FOXO3,GSK3B,JUN,MAPT,MDM2,MT1A,MT1B,MT1E,MT1F,MT1G,MT1H,MT1X,MT2A,MT3,MTF1,SLC11A2,PIK3CA,PRNP,PTEN,SCO1,SOD1,SOD3,SP1,ADAM17,TP53,ADAM9,CCS,COX17,MTF2,BACE1,STEAP1,XAF1,STEAP3,STEAP4,MT4,COMMD1,STEAP2</v>
      </c>
      <c r="I2480" t="s">
        <v>2961</v>
      </c>
    </row>
    <row r="2481" spans="1:9">
      <c r="A2481" t="s">
        <v>6819</v>
      </c>
      <c r="B2481" t="s">
        <v>1198</v>
      </c>
      <c r="C2481" t="s">
        <v>6820</v>
      </c>
      <c r="H2481" t="str">
        <f>VLOOKUP(A2481,'[1]Sheet 1'!$A$1:$B$3144,2,FALSE)</f>
        <v>ATP7A,ATP7B,SLC31A1,SLC11A2</v>
      </c>
      <c r="I2481" t="s">
        <v>6821</v>
      </c>
    </row>
    <row r="2482" spans="1:9">
      <c r="A2482" t="s">
        <v>6822</v>
      </c>
      <c r="B2482" t="s">
        <v>1198</v>
      </c>
      <c r="C2482" t="s">
        <v>5517</v>
      </c>
      <c r="H2482" t="str">
        <f>VLOOKUP(A2482,'[1]Sheet 1'!$A$1:$B$3144,2,FALSE)</f>
        <v>BCHE,CES1,ABCC2,ABCB1,TOP1,CES2,ABCG2,UGT1A10,UGT1A8,UGT1A6,UGT1A9,UGT1A4,UGT1A1,UGT1A3</v>
      </c>
      <c r="I2482" t="s">
        <v>5519</v>
      </c>
    </row>
    <row r="2483" spans="1:9">
      <c r="A2483" t="s">
        <v>6823</v>
      </c>
      <c r="B2483" t="s">
        <v>1198</v>
      </c>
      <c r="C2483" t="s">
        <v>5517</v>
      </c>
      <c r="H2483" t="str">
        <f>VLOOKUP(A2483,'[1]Sheet 1'!$A$1:$B$3144,2,FALSE)</f>
        <v>BCHE,CES1,ABCC2,CYP3A4,CYP3A5,ABCC1,ABCB1,CES2,ABCG2,ABCG1,ABCC5,SLCO1B1,UGT1A10,UGT1A7,UGT1A6,UGT1A9,UGT1A1</v>
      </c>
      <c r="I2483" t="s">
        <v>5519</v>
      </c>
    </row>
    <row r="2484" spans="1:9">
      <c r="A2484" t="s">
        <v>6824</v>
      </c>
      <c r="B2484" t="s">
        <v>1198</v>
      </c>
      <c r="C2484" t="s">
        <v>440</v>
      </c>
      <c r="H2484" t="str">
        <f>VLOOKUP(A2484,'[1]Sheet 1'!$A$1:$B$3144,2,FALSE)</f>
        <v>FAS,FASLG,ATF4,BAK1,BAX,BID,CASP8,CEBPA,CYP2E1,DDIT3,EIF2S1,ERN1,IKBKB,IL1A,IL6,IL6R,INS,INSR,IRS1,JUN,LEP,LEPR,SMAD7,MAP3K5,MAP3K11,PKLR,PPARA,MAPK8,RXRA,CCL2,SREBF1,TNF,TNFRSF1A,TRAF2,VCAM1,XBP1,IRS2,SOCS3,ADIPOQ,EIF2AK3,NR1H4,BCL2L11,NR1H3,BBC3,CYCS,ITCH</v>
      </c>
      <c r="I2484" t="s">
        <v>443</v>
      </c>
    </row>
    <row r="2485" spans="1:9">
      <c r="A2485" t="s">
        <v>6825</v>
      </c>
      <c r="B2485" t="s">
        <v>1198</v>
      </c>
      <c r="C2485" t="s">
        <v>6826</v>
      </c>
      <c r="H2485" t="str">
        <f>VLOOKUP(A2485,'[1]Sheet 1'!$A$1:$B$3144,2,FALSE)</f>
        <v>HCAR3,HCAR1,HCAR2</v>
      </c>
      <c r="I2485" t="s">
        <v>6827</v>
      </c>
    </row>
    <row r="2486" spans="1:9">
      <c r="A2486" t="s">
        <v>6828</v>
      </c>
      <c r="B2486" t="s">
        <v>1198</v>
      </c>
      <c r="C2486" t="s">
        <v>1217</v>
      </c>
      <c r="I2486" t="s">
        <v>1218</v>
      </c>
    </row>
    <row r="2487" spans="1:9">
      <c r="A2487" t="s">
        <v>6829</v>
      </c>
      <c r="B2487" t="s">
        <v>1198</v>
      </c>
      <c r="C2487" t="s">
        <v>6830</v>
      </c>
      <c r="I2487" t="s">
        <v>6831</v>
      </c>
    </row>
    <row r="2488" spans="1:9">
      <c r="A2488" t="s">
        <v>6832</v>
      </c>
      <c r="B2488" t="s">
        <v>1198</v>
      </c>
      <c r="C2488" t="s">
        <v>1433</v>
      </c>
      <c r="H2488" t="str">
        <f>VLOOKUP(A2488,'[1]Sheet 1'!$A$1:$B$3144,2,FALSE)</f>
        <v>AGXT,AGXT2</v>
      </c>
      <c r="I2488" t="s">
        <v>1435</v>
      </c>
    </row>
    <row r="2489" spans="1:9">
      <c r="A2489" t="s">
        <v>6833</v>
      </c>
      <c r="B2489" t="s">
        <v>1198</v>
      </c>
      <c r="C2489" t="s">
        <v>4076</v>
      </c>
      <c r="H2489" t="str">
        <f>VLOOKUP(A2489,'[1]Sheet 1'!$A$1:$B$3144,2,FALSE)</f>
        <v>ACACA,ACACB,BTD,HLCS,PC,PCCA,PCCB,MCCC1,MCCC2</v>
      </c>
      <c r="I2489" t="s">
        <v>4077</v>
      </c>
    </row>
    <row r="2490" spans="1:9">
      <c r="A2490" t="s">
        <v>6834</v>
      </c>
      <c r="B2490" t="s">
        <v>1198</v>
      </c>
      <c r="C2490" t="s">
        <v>75</v>
      </c>
      <c r="H2490" t="str">
        <f>VLOOKUP(A2490,'[1]Sheet 1'!$A$1:$B$3144,2,FALSE)</f>
        <v>AGXT,DAO,GOT2,LDHA,PXMP2,ALDH4A1,GRHPR,SLC26A1,HAO1,PRODH2,HOGA1</v>
      </c>
      <c r="I2490" t="s">
        <v>78</v>
      </c>
    </row>
    <row r="2491" spans="1:9">
      <c r="A2491" t="s">
        <v>6835</v>
      </c>
      <c r="B2491" t="s">
        <v>1198</v>
      </c>
      <c r="C2491" t="s">
        <v>1084</v>
      </c>
      <c r="H2491" t="str">
        <f>VLOOKUP(A2491,'[1]Sheet 1'!$A$1:$B$3144,2,FALSE)</f>
        <v>AKT1,CD8A,CD8B,CD28,CSNK1A1,CTLA4,DYRK1A,FYN,GSK3A,GSK3B,IL2,LCK,NFKB1,NFKBIA,PDCD1,PDK1,PLCG1,PPP3CA,PRKCA,PTPN6,RASA1,TRA,TRB,ZAP70,DYRK2,RASGRP1</v>
      </c>
      <c r="I2491" t="s">
        <v>1087</v>
      </c>
    </row>
    <row r="2492" spans="1:9">
      <c r="A2492" t="s">
        <v>6836</v>
      </c>
      <c r="B2492" t="s">
        <v>1179</v>
      </c>
      <c r="C2492" t="s">
        <v>6837</v>
      </c>
      <c r="E2492" t="s">
        <v>6838</v>
      </c>
      <c r="F2492">
        <v>8024</v>
      </c>
      <c r="H2492" t="str">
        <f>VLOOKUP(A2492,'[1]Sheet 1'!$A$1:$B$3144,2,FALSE)</f>
        <v>AGT,ACE,REN</v>
      </c>
      <c r="I2492" t="s">
        <v>6839</v>
      </c>
    </row>
    <row r="2493" spans="1:9">
      <c r="A2493" t="s">
        <v>6840</v>
      </c>
      <c r="B2493" t="s">
        <v>1179</v>
      </c>
      <c r="C2493" t="s">
        <v>6841</v>
      </c>
      <c r="E2493" t="s">
        <v>6842</v>
      </c>
      <c r="F2493">
        <v>49668</v>
      </c>
      <c r="H2493" t="str">
        <f>VLOOKUP(A2493,'[1]Sheet 1'!$A$1:$B$3144,2,FALSE)</f>
        <v>EGFR</v>
      </c>
      <c r="I2493" t="s">
        <v>6843</v>
      </c>
    </row>
    <row r="2494" spans="1:9">
      <c r="A2494" t="s">
        <v>6844</v>
      </c>
      <c r="B2494" t="s">
        <v>6553</v>
      </c>
      <c r="C2494" t="s">
        <v>6845</v>
      </c>
      <c r="D2494" t="s">
        <v>6846</v>
      </c>
      <c r="G2494" t="s">
        <v>6847</v>
      </c>
      <c r="H2494" t="str">
        <f>VLOOKUP(A2494,'[1]Sheet 1'!$A$1:$B$3144,2,FALSE)</f>
        <v>AKT1,AKT2,ARAF,AXL,BAD,BAX,CCND1,BCL2,BCL2L1,BRAF,EGF,EGFR,EIF4E,EIF4EBP1,ERBB2,ERBB3,FGF2,FGFR3,FGFR2,FOXO3,MTOR,GAB1,GAS6,GRB2,GSK3B,HGF,NRG1,HRAS,IGF1,IGF1R,IL6,IL6R,JAK1,JAK2,KDR,KRAS,MET,MYC,NF1,NRAS,PDGFA,PDGFB,PDGFRA,PDGFRB,PDPK1,PIK3CA,PIK3CB,PIK3CD,PIK3R1,PIK3R2,PLCG1,PLCG2,PRKCA,PRKCB,PRKCG,MAPK1,MAPK3,MAP2K1,MAP2K2,PTEN,RAF1,RPS6,RPS6KB1,RPS6KB2,RRAS,SHC1,SOS1,SOS2,SRC,STAT3,TGFA,VEGFA,PIK3R3,EIF4E2,NRG2,AKT3,BCL2L11,RRAS2,MRAS,SHC2,SHC3,PDGFC,PDGFD,SHC4</v>
      </c>
      <c r="I2494" t="s">
        <v>6848</v>
      </c>
    </row>
    <row r="2495" spans="1:9">
      <c r="A2495" t="s">
        <v>6849</v>
      </c>
      <c r="B2495" t="s">
        <v>1198</v>
      </c>
      <c r="C2495" t="s">
        <v>6255</v>
      </c>
      <c r="H2495" t="str">
        <f>VLOOKUP(A2495,'[1]Sheet 1'!$A$1:$B$3144,2,FALSE)</f>
        <v>AGT,AGTR1,AGTR2,BDKRB1,BDKRB2,CMA1,CTSG,CYP11B2,ACE,KNG1,MAS1,NR3C2,MME,NOS3,MAPK1,MAPK3,REN,TGFB1,ATP6AP2,ACE2</v>
      </c>
      <c r="I2495" t="s">
        <v>6256</v>
      </c>
    </row>
    <row r="2496" spans="1:9">
      <c r="A2496" t="s">
        <v>6850</v>
      </c>
      <c r="B2496" t="s">
        <v>1198</v>
      </c>
      <c r="C2496" t="s">
        <v>6851</v>
      </c>
      <c r="H2496" t="str">
        <f>VLOOKUP(A2496,'[1]Sheet 1'!$A$1:$B$3144,2,FALSE)</f>
        <v>AGTR1,AGTR2,BCS1L,CTSL,ACE,IFN1@,IRF3,IRF7,NDUFB9,NFKB1,NFKB2,TRAF3,TRAF6,IKBKE,RIGI,ACAD9,TBK1,NDUFAF1,ECSIT,MAVS,NLRX1,TICAM1,NA,LOC124905021</v>
      </c>
      <c r="I2496" t="s">
        <v>6852</v>
      </c>
    </row>
    <row r="2497" spans="1:9">
      <c r="A2497" t="s">
        <v>6853</v>
      </c>
      <c r="B2497" t="s">
        <v>1198</v>
      </c>
      <c r="C2497" t="s">
        <v>6854</v>
      </c>
      <c r="H2497" t="str">
        <f>VLOOKUP(A2497,'[1]Sheet 1'!$A$1:$B$3144,2,FALSE)</f>
        <v>ACTA2,AGT,AGTR1,COL1A1,COL1A2,CCN2,F12,HIF1A,IL6ST,IL11,IL11RA,JUND,SMAD3,SMAD4,MAS1,MAPK1,MAP2K6,PTPN11,RAF1,RRAS,SP1,TGFB1,TGFBR1,TGFBR2,RACK1,NOX4,ACE2,PDGFD</v>
      </c>
      <c r="I2497" t="s">
        <v>6855</v>
      </c>
    </row>
    <row r="2498" spans="1:9">
      <c r="A2498" t="s">
        <v>6856</v>
      </c>
      <c r="B2498" t="s">
        <v>1198</v>
      </c>
      <c r="C2498" t="s">
        <v>568</v>
      </c>
      <c r="H2498" t="str">
        <f>VLOOKUP(A2498,'[1]Sheet 1'!$A$1:$B$3144,2,FALSE)</f>
        <v>BCL2,NA</v>
      </c>
      <c r="I2498" t="s">
        <v>571</v>
      </c>
    </row>
    <row r="2499" spans="1:9">
      <c r="A2499" t="s">
        <v>6857</v>
      </c>
      <c r="B2499" t="s">
        <v>1198</v>
      </c>
      <c r="C2499" t="s">
        <v>6858</v>
      </c>
      <c r="H2499" t="str">
        <f>VLOOKUP(A2499,'[1]Sheet 1'!$A$1:$B$3144,2,FALSE)</f>
        <v>BAX,BCL2,CCND3,CDH3,COL4A1,CRP,FN1,HMOX1,IL6,CXCL8,ITGAD,LAMA3,NFRKB,PIK3CD,PTGS1,PTGS2,PTK2,TNF,AKT3</v>
      </c>
      <c r="I2499" t="s">
        <v>6859</v>
      </c>
    </row>
    <row r="2500" spans="1:9">
      <c r="A2500" t="s">
        <v>6860</v>
      </c>
      <c r="B2500" t="s">
        <v>1198</v>
      </c>
      <c r="C2500" t="s">
        <v>5716</v>
      </c>
      <c r="H2500" t="str">
        <f>VLOOKUP(A2500,'[1]Sheet 1'!$A$1:$B$3144,2,FALSE)</f>
        <v>ALOX5,ALOX5AP,DECR1,DPEP1,GGT1,GGT5,LTA4H,CYP4F3,LTC4S,ABCC1,PTGR1,DECR2,DPEP2</v>
      </c>
      <c r="I2500" t="s">
        <v>5717</v>
      </c>
    </row>
    <row r="2501" spans="1:9">
      <c r="A2501" t="s">
        <v>6861</v>
      </c>
      <c r="B2501" t="s">
        <v>3697</v>
      </c>
      <c r="C2501" t="s">
        <v>6862</v>
      </c>
      <c r="D2501" t="s">
        <v>6863</v>
      </c>
      <c r="G2501" t="s">
        <v>6864</v>
      </c>
      <c r="H2501" t="str">
        <f>VLOOKUP(A2501,'[1]Sheet 1'!$A$1:$B$3144,2,FALSE)</f>
        <v>AGTR1,FAS,FASLG,CXCR5,C1QA,C1QB,C1QC,C2,C3,C4A,C4B,C5,C6,C7,C8A,C8B,C9,CASP3,CASP7,CASP8,CASP9,CD28,CD80,CD86,CD40,CD40LG,COL5A1,CSNK2A2,CTLA4,CD55,GABPA,GDNF,GZMB,HARS1,HLA-A,HLA-B,HLA-C,HLA-DMA,HLA-DMB,HLA-DOA,HLA-DOB,HLA-DPA1,HLA-DPB1,HLA-DQA1,HLA-DQA2,HLA-DQB1,HLA-DRA,HLA-DRB1,HLA-DRB3,HLA-DRB4,HLA-DRB5,HLA-E,HLA-F,HLA-G,IFNG,IL1A,IL1B,IL2,IL2RA,IL4,IL5,CXCL8,IL10,IL12A,IL12B,IL13,IL17A,CXCL9,PDGFRA,ABCB1,PRF1,PRKCZ,CCL19,CCL21,CXCL11,CXCL12,STAT1,TRA,TRB,TGFB1,TNF,VEGFA,VIM,TUBA1B,CXCL13,GNLY,BHMT2,IL22,FOXP3,PECR,IL21,LRRK2,NA,MICA</v>
      </c>
      <c r="I2501" t="s">
        <v>6865</v>
      </c>
    </row>
    <row r="2502" spans="1:9">
      <c r="A2502" t="s">
        <v>6866</v>
      </c>
      <c r="B2502" t="s">
        <v>1179</v>
      </c>
      <c r="C2502" t="s">
        <v>691</v>
      </c>
      <c r="E2502" t="s">
        <v>6867</v>
      </c>
      <c r="F2502" t="s">
        <v>749</v>
      </c>
      <c r="H2502" t="str">
        <f>VLOOKUP(A2502,'[1]Sheet 1'!$A$1:$B$3144,2,FALSE)</f>
        <v>KDR</v>
      </c>
      <c r="I2502" t="s">
        <v>693</v>
      </c>
    </row>
    <row r="2503" spans="1:9">
      <c r="A2503" t="s">
        <v>6868</v>
      </c>
      <c r="B2503" t="s">
        <v>1179</v>
      </c>
      <c r="C2503" t="s">
        <v>6869</v>
      </c>
      <c r="E2503" t="s">
        <v>6870</v>
      </c>
      <c r="F2503">
        <v>48416</v>
      </c>
      <c r="H2503" t="str">
        <f>VLOOKUP(A2503,'[1]Sheet 1'!$A$1:$B$3144,2,FALSE)</f>
        <v>AGT,AGTR1,ACE,GNAQ,GNB1,REN,GNG2</v>
      </c>
      <c r="I2503" t="s">
        <v>6871</v>
      </c>
    </row>
    <row r="2504" spans="1:9">
      <c r="A2504" t="s">
        <v>6872</v>
      </c>
      <c r="B2504" t="s">
        <v>1546</v>
      </c>
      <c r="C2504" t="s">
        <v>4045</v>
      </c>
      <c r="D2504" t="s">
        <v>6873</v>
      </c>
      <c r="G2504" t="s">
        <v>6874</v>
      </c>
      <c r="H2504" t="str">
        <f>VLOOKUP(A2504,'[1]Sheet 1'!$A$1:$B$3144,2,FALSE)</f>
        <v>ATM,CDC27,CDK2,CDKN1A,CDKN2A,CDKN2B,CEBPB,ERF,ETS1,ETS2,EZH2,FOS,HMGA1,ID1,IFNB1,IGFBP7,IL1A,IL6,CXCL8,JUN,LMNB1,MDM2,MDM4,MAP3K5,MOV10,MRE11,NBN,NFKB1,MAPK1,MAPK3,MAPK7,RB1,RBBP4,RBBP7,RELA,MAP2K4,SP1,STAT3,TERF1,TERF2,TP53,HIRA,TXN,UBE2D1,UBE2E1,MAPKAPK3,HMGA2,H3-4,MAPKAPK5,CDC23,EED,CDC16,RAD50,ANAPC10,KAT5,EHMT2,UBE2C,KDM6B,SUZ12,CABIN1,ASF1A,ANAPC15,POT1,TINF2,VENTX,UBE2S,UBN1,ANAPC2,ANAPC4,FZR1,ANAPC5,ANAPC7,ANAPC11,TERF2IP,EP400,ANAPC1,ACD,EHMT1,ANAPC16,CDC26,H4C15,COMMD3-BMI1</v>
      </c>
      <c r="I2504" t="s">
        <v>4046</v>
      </c>
    </row>
    <row r="2505" spans="1:9">
      <c r="A2505" t="s">
        <v>6875</v>
      </c>
      <c r="B2505" t="s">
        <v>1198</v>
      </c>
      <c r="C2505" t="s">
        <v>6275</v>
      </c>
      <c r="H2505" t="str">
        <f>VLOOKUP(A2505,'[1]Sheet 1'!$A$1:$B$3144,2,FALSE)</f>
        <v>CDKN2A,EZH2,FOS,IFNB1,JUN,MDM2,MDM4,MAP3K5,MOV10,MAPK1,MAPK3,RBBP4,RBBP7,MAP2K4,TP53,TXN,MAPKAPK3,MAPKAPK5,EED,KDM6B,SUZ12,H4C15,COMMD3-BMI1</v>
      </c>
      <c r="I2505" t="s">
        <v>6278</v>
      </c>
    </row>
    <row r="2506" spans="1:9">
      <c r="A2506" t="s">
        <v>6876</v>
      </c>
      <c r="B2506" t="s">
        <v>1198</v>
      </c>
      <c r="C2506" t="s">
        <v>35</v>
      </c>
      <c r="H2506" t="str">
        <f>VLOOKUP(A2506,'[1]Sheet 1'!$A$1:$B$3144,2,FALSE)</f>
        <v>GOT1,GOT1L1</v>
      </c>
      <c r="I2506" t="s">
        <v>38</v>
      </c>
    </row>
    <row r="2507" spans="1:9">
      <c r="A2507" t="s">
        <v>6877</v>
      </c>
      <c r="B2507" t="s">
        <v>1198</v>
      </c>
      <c r="C2507" t="s">
        <v>6878</v>
      </c>
      <c r="I2507" t="s">
        <v>6879</v>
      </c>
    </row>
    <row r="2508" spans="1:9">
      <c r="A2508" t="s">
        <v>6880</v>
      </c>
      <c r="B2508" t="s">
        <v>1198</v>
      </c>
      <c r="C2508" t="s">
        <v>3167</v>
      </c>
      <c r="H2508" t="str">
        <f>VLOOKUP(A2508,'[1]Sheet 1'!$A$1:$B$3144,2,FALSE)</f>
        <v>AKT1,AKT2,CALM1,CAMK2D,CDK7,CDK9,CHUK,MAPK14,MTOR,GSK3B,GUCA1A,IKBKB,MEF2A,MAP3K1,NFATC2,NFKB1,PDPK1,PLA2G2A,PPP3CA,PRKCA,PRKD1,PRKG1,MAPK1,MAPK3,MAPK7,MAPK8,MAP2K1,MAP2K2,MAP2K3,MAP2K5,MAP2K6,MAP2K7,RAC1,RAF1,MAP2K4,MAP3K7,IKBKG,MAP3K14,IKBKE,HDAC9,HDAC4,HDAC5,MAP4K1,HDAC7</v>
      </c>
      <c r="I2508" t="s">
        <v>3168</v>
      </c>
    </row>
    <row r="2509" spans="1:9">
      <c r="A2509" t="s">
        <v>6881</v>
      </c>
      <c r="B2509" t="s">
        <v>1179</v>
      </c>
      <c r="C2509" t="s">
        <v>768</v>
      </c>
      <c r="E2509" t="s">
        <v>6882</v>
      </c>
      <c r="F2509">
        <v>29105</v>
      </c>
      <c r="H2509" t="str">
        <f>VLOOKUP(A2509,'[1]Sheet 1'!$A$1:$B$3144,2,FALSE)</f>
        <v>AGT,ACE,REN</v>
      </c>
      <c r="I2509" t="s">
        <v>770</v>
      </c>
    </row>
    <row r="2510" spans="1:9">
      <c r="A2510" t="s">
        <v>6883</v>
      </c>
      <c r="B2510" t="s">
        <v>1179</v>
      </c>
      <c r="C2510" t="s">
        <v>788</v>
      </c>
      <c r="E2510" t="s">
        <v>6884</v>
      </c>
      <c r="F2510">
        <v>553655</v>
      </c>
      <c r="H2510" t="str">
        <f>VLOOKUP(A2510,'[1]Sheet 1'!$A$1:$B$3144,2,FALSE)</f>
        <v>AGT,ACE,REN</v>
      </c>
      <c r="I2510" t="s">
        <v>790</v>
      </c>
    </row>
    <row r="2511" spans="1:9">
      <c r="A2511" t="s">
        <v>6885</v>
      </c>
      <c r="B2511" t="s">
        <v>1179</v>
      </c>
      <c r="C2511" t="s">
        <v>772</v>
      </c>
      <c r="E2511" t="s">
        <v>6886</v>
      </c>
      <c r="F2511">
        <v>29105</v>
      </c>
      <c r="H2511" t="str">
        <f>VLOOKUP(A2511,'[1]Sheet 1'!$A$1:$B$3144,2,FALSE)</f>
        <v>AGT,ACE,REN</v>
      </c>
      <c r="I2511" t="s">
        <v>774</v>
      </c>
    </row>
    <row r="2512" spans="1:9">
      <c r="A2512" t="s">
        <v>6887</v>
      </c>
      <c r="B2512" t="s">
        <v>1179</v>
      </c>
      <c r="C2512" t="s">
        <v>6888</v>
      </c>
      <c r="E2512" t="s">
        <v>6889</v>
      </c>
      <c r="F2512">
        <v>43755</v>
      </c>
      <c r="H2512" t="str">
        <f>VLOOKUP(A2512,'[1]Sheet 1'!$A$1:$B$3144,2,FALSE)</f>
        <v>AGT,ACE,REN</v>
      </c>
      <c r="I2512" t="s">
        <v>6890</v>
      </c>
    </row>
    <row r="2513" spans="1:9">
      <c r="A2513" t="s">
        <v>6891</v>
      </c>
      <c r="B2513" t="s">
        <v>1179</v>
      </c>
      <c r="C2513" t="s">
        <v>776</v>
      </c>
      <c r="E2513" t="s">
        <v>6892</v>
      </c>
      <c r="F2513">
        <v>288707</v>
      </c>
      <c r="H2513" t="str">
        <f>VLOOKUP(A2513,'[1]Sheet 1'!$A$1:$B$3144,2,FALSE)</f>
        <v>AGT,ACE,REN</v>
      </c>
      <c r="I2513" t="s">
        <v>778</v>
      </c>
    </row>
    <row r="2514" spans="1:9">
      <c r="A2514" t="s">
        <v>6893</v>
      </c>
      <c r="B2514" t="s">
        <v>1179</v>
      </c>
      <c r="C2514" t="s">
        <v>782</v>
      </c>
      <c r="E2514" t="s">
        <v>6894</v>
      </c>
      <c r="F2514">
        <v>8713</v>
      </c>
      <c r="H2514" t="str">
        <f>VLOOKUP(A2514,'[1]Sheet 1'!$A$1:$B$3144,2,FALSE)</f>
        <v>AGT,ACE,REN</v>
      </c>
      <c r="I2514" t="s">
        <v>784</v>
      </c>
    </row>
    <row r="2515" spans="1:9">
      <c r="A2515" t="s">
        <v>6895</v>
      </c>
      <c r="B2515" t="s">
        <v>1179</v>
      </c>
      <c r="C2515" t="s">
        <v>6896</v>
      </c>
      <c r="E2515" t="s">
        <v>6897</v>
      </c>
      <c r="F2515">
        <v>29105</v>
      </c>
      <c r="H2515" t="str">
        <f>VLOOKUP(A2515,'[1]Sheet 1'!$A$1:$B$3144,2,FALSE)</f>
        <v>AGT,ACE,REN</v>
      </c>
      <c r="I2515" t="s">
        <v>6898</v>
      </c>
    </row>
    <row r="2516" spans="1:9">
      <c r="A2516" t="s">
        <v>6899</v>
      </c>
      <c r="B2516" t="s">
        <v>1179</v>
      </c>
      <c r="C2516" t="s">
        <v>691</v>
      </c>
      <c r="E2516" t="s">
        <v>6900</v>
      </c>
      <c r="F2516">
        <v>28572</v>
      </c>
      <c r="H2516" t="str">
        <f>VLOOKUP(A2516,'[1]Sheet 1'!$A$1:$B$3144,2,FALSE)</f>
        <v>AGT,ACE,REN</v>
      </c>
      <c r="I2516" t="s">
        <v>693</v>
      </c>
    </row>
    <row r="2517" spans="1:9">
      <c r="A2517" t="s">
        <v>6901</v>
      </c>
      <c r="B2517" t="s">
        <v>1179</v>
      </c>
      <c r="C2517" t="s">
        <v>792</v>
      </c>
      <c r="E2517" t="s">
        <v>6902</v>
      </c>
      <c r="F2517">
        <v>101967</v>
      </c>
      <c r="H2517" t="str">
        <f>VLOOKUP(A2517,'[1]Sheet 1'!$A$1:$B$3144,2,FALSE)</f>
        <v>AGT,ACE,REN</v>
      </c>
      <c r="I2517" t="s">
        <v>794</v>
      </c>
    </row>
    <row r="2518" spans="1:9">
      <c r="A2518" t="s">
        <v>6903</v>
      </c>
      <c r="B2518" t="s">
        <v>1179</v>
      </c>
      <c r="C2518" t="s">
        <v>764</v>
      </c>
      <c r="E2518" t="s">
        <v>6904</v>
      </c>
      <c r="F2518">
        <v>29105</v>
      </c>
      <c r="H2518" t="str">
        <f>VLOOKUP(A2518,'[1]Sheet 1'!$A$1:$B$3144,2,FALSE)</f>
        <v>AGT,ACE,REN</v>
      </c>
      <c r="I2518" t="s">
        <v>766</v>
      </c>
    </row>
    <row r="2519" spans="1:9">
      <c r="A2519" t="s">
        <v>6905</v>
      </c>
      <c r="B2519" t="s">
        <v>1179</v>
      </c>
      <c r="C2519" t="s">
        <v>6906</v>
      </c>
      <c r="E2519" t="s">
        <v>6907</v>
      </c>
      <c r="F2519">
        <v>4814</v>
      </c>
      <c r="H2519" t="str">
        <f>VLOOKUP(A2519,'[1]Sheet 1'!$A$1:$B$3144,2,FALSE)</f>
        <v>AGT,AGTR1,ACE,GNAQ,GNB1,REN,GNG2</v>
      </c>
      <c r="I2519" t="s">
        <v>6908</v>
      </c>
    </row>
    <row r="2520" spans="1:9">
      <c r="A2520" t="s">
        <v>6909</v>
      </c>
      <c r="B2520" t="s">
        <v>1179</v>
      </c>
      <c r="C2520" t="s">
        <v>6910</v>
      </c>
      <c r="E2520" t="s">
        <v>6911</v>
      </c>
      <c r="F2520">
        <v>239233</v>
      </c>
      <c r="H2520" t="str">
        <f>VLOOKUP(A2520,'[1]Sheet 1'!$A$1:$B$3144,2,FALSE)</f>
        <v>AGT,AGTR1,ACE,REN</v>
      </c>
      <c r="I2520" t="s">
        <v>6912</v>
      </c>
    </row>
    <row r="2521" spans="1:9">
      <c r="A2521" t="s">
        <v>6913</v>
      </c>
      <c r="B2521" t="s">
        <v>1179</v>
      </c>
      <c r="C2521" t="s">
        <v>6914</v>
      </c>
      <c r="E2521" t="s">
        <v>6915</v>
      </c>
      <c r="F2521">
        <v>29105</v>
      </c>
      <c r="H2521" t="str">
        <f>VLOOKUP(A2521,'[1]Sheet 1'!$A$1:$B$3144,2,FALSE)</f>
        <v>AGT,ACE,REN</v>
      </c>
      <c r="I2521" t="s">
        <v>6916</v>
      </c>
    </row>
    <row r="2522" spans="1:9">
      <c r="A2522" t="s">
        <v>6917</v>
      </c>
      <c r="B2522" t="s">
        <v>1179</v>
      </c>
      <c r="C2522" t="s">
        <v>6918</v>
      </c>
      <c r="E2522" t="s">
        <v>6919</v>
      </c>
      <c r="F2522" t="s">
        <v>749</v>
      </c>
      <c r="H2522" t="str">
        <f>VLOOKUP(A2522,'[1]Sheet 1'!$A$1:$B$3144,2,FALSE)</f>
        <v>AGT,ACE,REN</v>
      </c>
      <c r="I2522" t="s">
        <v>6920</v>
      </c>
    </row>
    <row r="2523" spans="1:9">
      <c r="A2523" t="s">
        <v>6921</v>
      </c>
      <c r="B2523" t="s">
        <v>1198</v>
      </c>
      <c r="H2523" t="str">
        <f>VLOOKUP(A2523,'[1]Sheet 1'!$A$1:$B$3144,2,FALSE)</f>
        <v>AGTR1,AGTR2,ACE2,NA</v>
      </c>
      <c r="I2523" t="s">
        <v>6922</v>
      </c>
    </row>
    <row r="2524" spans="1:9">
      <c r="A2524" t="s">
        <v>6923</v>
      </c>
      <c r="B2524" t="s">
        <v>1198</v>
      </c>
      <c r="C2524" t="s">
        <v>6854</v>
      </c>
      <c r="H2524" t="str">
        <f>VLOOKUP(A2524,'[1]Sheet 1'!$A$1:$B$3144,2,FALSE)</f>
        <v>CMA1,CTSG,ACE</v>
      </c>
      <c r="I2524" t="s">
        <v>6855</v>
      </c>
    </row>
    <row r="2525" spans="1:9">
      <c r="A2525" t="s">
        <v>6924</v>
      </c>
      <c r="B2525" t="s">
        <v>1198</v>
      </c>
      <c r="C2525" t="s">
        <v>3679</v>
      </c>
      <c r="H2525" t="str">
        <f>VLOOKUP(A2525,'[1]Sheet 1'!$A$1:$B$3144,2,FALSE)</f>
        <v>AGT,AGTR1,AGTR2,REN,ACE2</v>
      </c>
      <c r="I2525" t="s">
        <v>3680</v>
      </c>
    </row>
    <row r="2526" spans="1:9">
      <c r="A2526" t="s">
        <v>6925</v>
      </c>
      <c r="B2526" t="s">
        <v>1198</v>
      </c>
      <c r="C2526" t="s">
        <v>604</v>
      </c>
      <c r="H2526" t="str">
        <f>VLOOKUP(A2526,'[1]Sheet 1'!$A$1:$B$3144,2,FALSE)</f>
        <v>EGF,EGFR,ERBB2,GAB1,HSP90AA1,PIK3CA,PIK3R1,PLCG1,PTPN12,SHC1,SOS1,CDC37,ERBIN</v>
      </c>
      <c r="I2526" t="s">
        <v>607</v>
      </c>
    </row>
    <row r="2527" spans="1:9">
      <c r="A2527" t="s">
        <v>6926</v>
      </c>
      <c r="B2527" t="s">
        <v>1198</v>
      </c>
      <c r="C2527" t="s">
        <v>6927</v>
      </c>
      <c r="H2527" t="str">
        <f>VLOOKUP(A2527,'[1]Sheet 1'!$A$1:$B$3144,2,FALSE)</f>
        <v>ERBB2,HSP90AA1,CDC37,ERBIN</v>
      </c>
      <c r="I2527" t="s">
        <v>6928</v>
      </c>
    </row>
    <row r="2528" spans="1:9">
      <c r="A2528" t="s">
        <v>6929</v>
      </c>
      <c r="B2528" t="s">
        <v>1198</v>
      </c>
      <c r="C2528" t="s">
        <v>6930</v>
      </c>
      <c r="H2528" t="str">
        <f>VLOOKUP(A2528,'[1]Sheet 1'!$A$1:$B$3144,2,FALSE)</f>
        <v>HSP90AA1,CDC37,ERBIN</v>
      </c>
      <c r="I2528" t="s">
        <v>6931</v>
      </c>
    </row>
    <row r="2529" spans="1:9">
      <c r="A2529" t="s">
        <v>6932</v>
      </c>
      <c r="B2529" t="s">
        <v>3697</v>
      </c>
      <c r="C2529" t="s">
        <v>6933</v>
      </c>
      <c r="D2529" t="s">
        <v>6934</v>
      </c>
      <c r="G2529" t="s">
        <v>6935</v>
      </c>
      <c r="H2529" t="str">
        <f>VLOOKUP(A2529,'[1]Sheet 1'!$A$1:$B$3144,2,FALSE)</f>
        <v>AKT1,AKT2,ARAF,BAD,BAK1,BAX,CCND1,BRAF,CALM1,CALM2,CALM3,CALML3,CDH1,CDK4,CDK6,CDKN1A,CDKN2A,CREB1,DDB2,GADD45A,E2F1,E2F2,E2F3,ELK1,ERBB4,ETS1,FOS,GRB2,GRIN2A,GRM3,HRAS,KDR,KIT,KRAS,MDM2,MITF,GADD45B,NF1,NRAS,PAK1,PIK3CA,PIK3CB,PIK3CD,PIK3R1,PIK3R2,MAPK1,MAPK3,MAP2K1,MAP2K2,PTEN,RAC1,RAF1,RB1,SOS1,SOS2,TP53,VCL,PIK3R3,LAMTOR3,STK19,AKT3,GADD45G,SHC2,POLK,CALML5,PREX2,CALML4,CALML6</v>
      </c>
      <c r="I2529" t="s">
        <v>6936</v>
      </c>
    </row>
    <row r="2530" spans="1:9">
      <c r="A2530" t="s">
        <v>6937</v>
      </c>
      <c r="B2530" t="s">
        <v>1198</v>
      </c>
      <c r="C2530" t="s">
        <v>6938</v>
      </c>
      <c r="H2530" t="str">
        <f>VLOOKUP(A2530,'[1]Sheet 1'!$A$1:$B$3144,2,FALSE)</f>
        <v>ETV6,GOLGA4,KDR,PDGFRA,SOS1,STRN,KANK1,BIN2,WDR48,FIP1L1</v>
      </c>
      <c r="I2530" t="s">
        <v>6939</v>
      </c>
    </row>
    <row r="2531" spans="1:9">
      <c r="A2531" t="s">
        <v>6940</v>
      </c>
      <c r="B2531" t="s">
        <v>1198</v>
      </c>
      <c r="C2531" t="s">
        <v>6941</v>
      </c>
      <c r="H2531" t="str">
        <f>VLOOKUP(A2531,'[1]Sheet 1'!$A$1:$B$3144,2,FALSE)</f>
        <v>PDGFRA</v>
      </c>
      <c r="I2531" t="s">
        <v>6942</v>
      </c>
    </row>
    <row r="2532" spans="1:9">
      <c r="A2532" t="s">
        <v>6943</v>
      </c>
      <c r="B2532" t="s">
        <v>1198</v>
      </c>
      <c r="C2532" t="s">
        <v>6944</v>
      </c>
      <c r="I2532" t="s">
        <v>6945</v>
      </c>
    </row>
    <row r="2533" spans="1:9">
      <c r="A2533" t="s">
        <v>6946</v>
      </c>
      <c r="B2533" t="s">
        <v>1198</v>
      </c>
      <c r="C2533" t="s">
        <v>6947</v>
      </c>
      <c r="H2533" t="str">
        <f>VLOOKUP(A2533,'[1]Sheet 1'!$A$1:$B$3144,2,FALSE)</f>
        <v>JAK2,KIT,PIK3CA,SOS1</v>
      </c>
      <c r="I2533" t="s">
        <v>6948</v>
      </c>
    </row>
    <row r="2534" spans="1:9">
      <c r="A2534" t="s">
        <v>6949</v>
      </c>
      <c r="B2534" t="s">
        <v>1198</v>
      </c>
      <c r="C2534" t="s">
        <v>6950</v>
      </c>
      <c r="I2534" t="s">
        <v>6951</v>
      </c>
    </row>
    <row r="2535" spans="1:9">
      <c r="A2535" t="s">
        <v>6952</v>
      </c>
      <c r="B2535" t="s">
        <v>1198</v>
      </c>
      <c r="C2535" t="s">
        <v>6953</v>
      </c>
      <c r="I2535" t="s">
        <v>6954</v>
      </c>
    </row>
    <row r="2536" spans="1:9">
      <c r="A2536" t="s">
        <v>6955</v>
      </c>
      <c r="B2536" t="s">
        <v>1198</v>
      </c>
      <c r="C2536" t="s">
        <v>6956</v>
      </c>
      <c r="H2536" t="str">
        <f>VLOOKUP(A2536,'[1]Sheet 1'!$A$1:$B$3144,2,FALSE)</f>
        <v>FLT3</v>
      </c>
      <c r="I2536" t="s">
        <v>6957</v>
      </c>
    </row>
    <row r="2537" spans="1:9">
      <c r="A2537" t="s">
        <v>6958</v>
      </c>
      <c r="B2537" t="s">
        <v>1198</v>
      </c>
      <c r="C2537" t="s">
        <v>6959</v>
      </c>
      <c r="I2537" t="s">
        <v>6960</v>
      </c>
    </row>
    <row r="2538" spans="1:9">
      <c r="A2538" t="s">
        <v>6961</v>
      </c>
      <c r="B2538" t="s">
        <v>3697</v>
      </c>
      <c r="C2538" t="s">
        <v>1089</v>
      </c>
      <c r="D2538" t="s">
        <v>6962</v>
      </c>
      <c r="G2538" t="s">
        <v>6963</v>
      </c>
      <c r="H2538" t="str">
        <f>VLOOKUP(A2538,'[1]Sheet 1'!$A$1:$B$3144,2,FALSE)</f>
        <v>AKT1,AKT2,BAD,CCND1,BCL2A1,BRAF,RUNX1T1,CCNA2,CD14,CEBPA,CEBPE,CHUK,CSF1R,CSF2,DUSP6,EIF4EBP1,FCGR1A,FLT3,MTOR,GRB2,HRAS,IKBKB,IL3,ITGAM,JUP,KIT,KRAS,MPO,MYC,NFKB1,NRAS,PIK3CA,PIK3CB,PIM1,PIK3CD,PIK3R1,PIK3R2,PML,PPARD,MAPK1,MAPK3,MAP2K1,MAP2K2,RAF1,RARA,RELA,RPS6KB1,RPS6KB2,SOS1,SOS2,SPI1,STAT3,STAT5A,STAT5B,TCF7,TCF7L2,ZBTB16,PIK3R3,IKBKG,PER2,CCNA1,AKT3,PIM2,LEF1,TCF7L1,LOC100506403</v>
      </c>
      <c r="I2538" t="s">
        <v>1092</v>
      </c>
    </row>
    <row r="2539" spans="1:9">
      <c r="A2539" t="s">
        <v>6964</v>
      </c>
      <c r="B2539" t="s">
        <v>1198</v>
      </c>
      <c r="C2539" t="s">
        <v>808</v>
      </c>
      <c r="I2539" t="s">
        <v>810</v>
      </c>
    </row>
    <row r="2540" spans="1:9">
      <c r="A2540" t="s">
        <v>6965</v>
      </c>
      <c r="B2540" t="s">
        <v>1198</v>
      </c>
      <c r="C2540" t="s">
        <v>808</v>
      </c>
      <c r="H2540" t="str">
        <f>VLOOKUP(A2540,'[1]Sheet 1'!$A$1:$B$3144,2,FALSE)</f>
        <v>FGFR1,FGFR3,FGFR2,FGFR4,SLC10A2,FGF19,NR1H4,KLB</v>
      </c>
      <c r="I2540" t="s">
        <v>810</v>
      </c>
    </row>
    <row r="2541" spans="1:9">
      <c r="A2541" t="s">
        <v>6966</v>
      </c>
      <c r="B2541" t="s">
        <v>1198</v>
      </c>
      <c r="C2541" t="s">
        <v>6967</v>
      </c>
      <c r="H2541" t="str">
        <f>VLOOKUP(A2541,'[1]Sheet 1'!$A$1:$B$3144,2,FALSE)</f>
        <v>NA,ANXA1,ANXA2,ANXA3,ANXA4,ANXA5,ANXA6,CBR1,CYP11A1,AKR1C1,AKR1C2,EDN1,EDNRA,EDNRB,HPGD,HSD11B1,HSD11B2,MITF,PLA2G4A,PPARG,PRL,PTGDR,PTGDS,PTGER1,PTGER2,PTGER3,PTGER4,PTGFR,PTGFRN,PTGIR,PTGIS,PTGS1,PTGS2,S100A6,S100A10,SOX9,TBXA2R,TBXAS1,SCGB1A1,AKR1C3,PTGES,ABCC4,PPARGC1A,HPGDS,PPARGC1B</v>
      </c>
      <c r="I2541" t="s">
        <v>6968</v>
      </c>
    </row>
    <row r="2542" spans="1:9">
      <c r="A2542" t="s">
        <v>6969</v>
      </c>
      <c r="B2542" t="s">
        <v>3697</v>
      </c>
      <c r="C2542" t="s">
        <v>6970</v>
      </c>
      <c r="D2542" t="s">
        <v>6971</v>
      </c>
      <c r="G2542" t="s">
        <v>6972</v>
      </c>
      <c r="H2542" t="str">
        <f>VLOOKUP(A2542,'[1]Sheet 1'!$A$1:$B$3144,2,FALSE)</f>
        <v>AKT1,AKT2,ALK,ARAF,BAD,BAK1,BAX,CCND1,BID,BRAF,CASP3,CASP8,CASP9,CDK4,CDK6,CDKN1A,CDKN2A,CRABP1,CRABP2,DDB2,GADD45A,E2F1,E2F2,E2F3,EGF,EGFR,ERBB2,FHIT,FOXO3,HRAS,JAK3,KRAS,GADD45B,NRAS,PDK1,PIK3CA,PIK3CB,PIK3CD,PIK3R1,PIK3R2,PLCG1,PLCG2,PRKCA,PRKCB,PRKCG,MAPK1,MAPK3,MAP2K1,MAP2K2,RAF1,RARB,RB1,RXRA,RXRB,RXRG,SOS1,SOS2,STAT3,STAT5A,STAT5B,STK4,TGFA,TP53,PIK3R3,AKT3,GADD45G,RASSF1,EML4,POLK,CYCS,RASSF5</v>
      </c>
      <c r="I2542" t="s">
        <v>6973</v>
      </c>
    </row>
    <row r="2543" spans="1:9">
      <c r="A2543" t="s">
        <v>6974</v>
      </c>
      <c r="B2543" t="s">
        <v>1198</v>
      </c>
      <c r="C2543" t="s">
        <v>6975</v>
      </c>
      <c r="I2543" t="s">
        <v>6976</v>
      </c>
    </row>
    <row r="2544" spans="1:9">
      <c r="A2544" t="s">
        <v>6977</v>
      </c>
      <c r="B2544" t="s">
        <v>1198</v>
      </c>
      <c r="C2544" t="s">
        <v>6978</v>
      </c>
      <c r="H2544" t="str">
        <f>VLOOKUP(A2544,'[1]Sheet 1'!$A$1:$B$3144,2,FALSE)</f>
        <v>DPH1,DPH2,EEF2,DPH5,DPH6,DPH7,DNAJC24,DPH3</v>
      </c>
      <c r="I2544" t="s">
        <v>6979</v>
      </c>
    </row>
    <row r="2545" spans="1:9">
      <c r="A2545" t="s">
        <v>6980</v>
      </c>
      <c r="B2545" t="s">
        <v>1198</v>
      </c>
      <c r="C2545" t="s">
        <v>6981</v>
      </c>
      <c r="H2545" t="str">
        <f>VLOOKUP(A2545,'[1]Sheet 1'!$A$1:$B$3144,2,FALSE)</f>
        <v>BYSL,CSNK1D,DKC1,FBL,FAU,RPSA,NCL,RPL10A,SNU13,NOP2,EXOSC9,EXOSC10,PWP2,RPL4,RPL5,RPL6,RPL7,RPL7A,RPL8,RPL9,RPL11,RPL12,RPL13,RPL15,RPL17,RPL18,RPL18A,RPL19,RPL21,RPL23A,RPL24,RPL27,RPL30,RPL27A,RPL28,RPL29,RPL31,RPL32,RPL34,RPL35A,RPL37,RPL37A,RPL38,RPL41,RPLP0,RPLP1,RPLP2,RPS2,RPS3,RPS3A,RPS5,RPS6,RPS7,RPS8,RPS9,RPS10,RPS11,RPS12,RPS13,RPS14,RPS15,RPS15A,RPS16,RPS17,RPS18,RPS19,RPS20,RPS21,RPS23,RPS24,RPS25,RPS26,RPS27,RPS27A,RPS28,RPS29,UBA52,RRP1,NOP14,RIOK3,RPL14,RRP9,DDX21,WDR46,RPL23,BMS1,RCL1,MPHOSPH10,MPHOSPH6,EMG1,C1D,NOP56,RPP30,RPP38,TBL3,RPP40,WDR3,EBNA1BP2,DDX52,RPP14,KRR1,RPL35,EXOSC8,XRN2,DIS3,PDCD11,EXOSC7,WDR43,BOP1,EXOSC2,PES1,MTREX,RPL13A,RPL36,DCAF13,NOL11,SENP3,GNL3,UTP25,PELP1,DIMT1,UTP20,RRP7A,NOB1,EXOSC3,EXOSC1,RPS27L,FCF1,UTP18,UTP11,DDX47,NIP7,TRMT112,NOP58,GAR1,EXOSC4,DDX49,TEX10,RPP25,HEATR1,RBM28,NAT10,IMP3,NOP10,THUMPD1,NHP2,TSR1,WDR12,RIOK2,UTP6,PNO1,EXOSC5,UTP3,WDR18,DHX37,NOL6,NOC4L,NOL12,NOL9,RPP21,ISG20L2,LAS1L,RIOK1,WDR75,UTP15,UTP4,LTV1,RRP36,ERI1,IMP4,BUD23,TSR3,FTSJ3,EXOSC6,WDR36,TPTEP2-CSNK1E</v>
      </c>
      <c r="I2545" t="s">
        <v>6982</v>
      </c>
    </row>
    <row r="2546" spans="1:9">
      <c r="A2546" t="s">
        <v>6983</v>
      </c>
      <c r="B2546" t="s">
        <v>1198</v>
      </c>
      <c r="C2546" t="s">
        <v>6984</v>
      </c>
      <c r="H2546" t="str">
        <f>VLOOKUP(A2546,'[1]Sheet 1'!$A$1:$B$3144,2,FALSE)</f>
        <v>DKC1,FBL,SNU13,NOP2,PWP2,RPS2,RPS6,RPS7,RPS9,RPS14,NOP14,RRP9,WDR46,BMS1,RCL1,MPHOSPH10,EMG1,NOP56,TBL3,WDR3,DDX52,KRR1,PDCD11,WDR43,DCAF13,NOL11,UTP25,DIMT1,UTP20,RRP7A,FCF1,UTP18,UTP11,DDX47,TRMT112,NOP58,GAR1,DDX49,HEATR1,NAT10,IMP3,NOP10,THUMPD1,NHP2,UTP6,PNO1,UTP3,DHX37,NOL6,NOC4L,WDR75,UTP15,UTP4,RRP36,IMP4,BUD23,TSR3,WDR36</v>
      </c>
      <c r="I2546" t="s">
        <v>6985</v>
      </c>
    </row>
    <row r="2547" spans="1:9">
      <c r="A2547" t="s">
        <v>6986</v>
      </c>
      <c r="B2547" t="s">
        <v>1198</v>
      </c>
      <c r="C2547" t="s">
        <v>6987</v>
      </c>
      <c r="H2547" t="str">
        <f>VLOOKUP(A2547,'[1]Sheet 1'!$A$1:$B$3144,2,FALSE)</f>
        <v>MTAP</v>
      </c>
      <c r="I2547" t="s">
        <v>6988</v>
      </c>
    </row>
    <row r="2548" spans="1:9">
      <c r="A2548" t="s">
        <v>6989</v>
      </c>
      <c r="B2548" t="s">
        <v>1198</v>
      </c>
      <c r="C2548" t="s">
        <v>5043</v>
      </c>
      <c r="H2548" t="str">
        <f>VLOOKUP(A2548,'[1]Sheet 1'!$A$1:$B$3144,2,FALSE)</f>
        <v>B4GALT1,MGAT5,ST6GAL1,ST3GAL4,B4GALT4,B4GALT3,B4GALT2,B4GALT6,B4GALT5</v>
      </c>
      <c r="I2548" t="s">
        <v>5044</v>
      </c>
    </row>
    <row r="2549" spans="1:9">
      <c r="A2549" t="s">
        <v>6990</v>
      </c>
      <c r="B2549" t="s">
        <v>1198</v>
      </c>
      <c r="C2549" t="s">
        <v>6991</v>
      </c>
      <c r="I2549" t="s">
        <v>6992</v>
      </c>
    </row>
    <row r="2550" spans="1:9">
      <c r="A2550" t="s">
        <v>6993</v>
      </c>
      <c r="B2550" t="s">
        <v>1198</v>
      </c>
      <c r="C2550" t="s">
        <v>6994</v>
      </c>
      <c r="G2550" t="s">
        <v>6995</v>
      </c>
      <c r="H2550" t="str">
        <f>VLOOKUP(A2550,'[1]Sheet 1'!$A$1:$B$3144,2,FALSE)</f>
        <v>DAD1,DDOST,DPAGT1,FUT8,B4GALT1,GPI,STT3A,MAN1A1,MAN2A2,MAN2A1,MGAT1,MGAT2,MGAT3,MGAT5,MPI,RPN1,RPN2,ST6GAL1,MOGS,TUSC3,B4GALT3,B4GALT2,DPM1,DPM2,MPDU1,ALG3,MAN1A2,MAN1B1,MGAT4A,DOLK,GANAB,MGAT4C,ALG5,GMPPB,GMPPA,ALG6,DPM3,ALG1,MAN1C1,DOLPP1,ALG8,ALG12,SRD5A3,ALG9,ALG13,ST6GAL2,ALG10,ALG2,RFT1,ALG10B,MGAT5B,MGAT4D,ALG14,STT3B,ALG11,LOC100130283</v>
      </c>
      <c r="I2550" t="s">
        <v>6996</v>
      </c>
    </row>
    <row r="2551" spans="1:9">
      <c r="A2551" t="s">
        <v>6997</v>
      </c>
      <c r="B2551" t="s">
        <v>1198</v>
      </c>
      <c r="C2551" t="s">
        <v>804</v>
      </c>
      <c r="H2551" t="str">
        <f>VLOOKUP(A2551,'[1]Sheet 1'!$A$1:$B$3144,2,FALSE)</f>
        <v>AKT1,RHOA,CBLB,CD14,CHUK,FGA,FGB,FGG,CXCL3,IFNB1,IKBKB,IL6,IL12B,CXCL10,IRAK1,IRAK2,IRF3,ITGAM,ITGB2,LBP,MYD88,NFKB1,NOS2,PIK3CA,PLAT,PLG,REL,RELA,CCL2,SRC,SYK,TLR3,TLR4,TNF,TRAF6,TYROBP,IKBKG,LY96,IRAK4,RASSF5,TIRAP,TICAM1,TICAM2</v>
      </c>
      <c r="I2551" t="s">
        <v>806</v>
      </c>
    </row>
    <row r="2552" spans="1:9">
      <c r="A2552" t="s">
        <v>6998</v>
      </c>
      <c r="B2552" t="s">
        <v>1198</v>
      </c>
      <c r="C2552" t="s">
        <v>111</v>
      </c>
      <c r="H2552" t="str">
        <f>VLOOKUP(C2552,[3]Sheet1!$B$1:$C$2723,2,FALSE)</f>
        <v>S22A1_HUMAN,S28A2_HUMAN,UDB17_HUMAN,ADA_HUMAN,MDR1_HUMAN,CP3A4_HUMAN,UD2B7_HUMAN,UD13_HUMAN,SO1A2_HUMAN,AK1C1_HUMAN,S29A1_HUMAN,S29A3_HUMAN,S28A3_HUMAN</v>
      </c>
      <c r="I2552" t="s">
        <v>114</v>
      </c>
    </row>
    <row r="2553" spans="1:9">
      <c r="A2553" t="s">
        <v>6999</v>
      </c>
      <c r="B2553" t="s">
        <v>1198</v>
      </c>
      <c r="C2553" t="s">
        <v>7000</v>
      </c>
      <c r="H2553" t="str">
        <f>VLOOKUP(A2553,'[1]Sheet 1'!$A$1:$B$3144,2,FALSE)</f>
        <v>AGTR1,AGTR2,AVPR1A,AVPR1B,AVPR2,BDKRB1,BDKRB2,CXCR5,BRS3,C3AR1,C5AR1,CCKAR,CCKBR,CCR1,CCR3,CCR4,CCR5,CCR6,CCR7,CCR8,CX3CR1,EDNRA,EDNRB,FPR1,FPR2,FPR3,FSHR,ACKR1,GALR1,GHSR,GNRHR,CCR10,CXCR3,GRPR,HCRTR1,HCRTR2,CXCR1,CXCR2,LHCGR,MC1R,MC2R,MC3R,MC4R,MC5R,NMBR,NPY1R,NPY2R,NPY6R,NPY5R,NTSR1,OPRD1,OPRK1,OPRL1,OPRM1,OXTR,NPY4R,SSTR1,SSTR2,SSTR3,SSTR4,SSTR5,TACR2,TACR1,TACR3,TRHR,TSHR,CXCR4,GALR3,GALR2,ATP8A1,CXCR6,CCR9,NTSR2,TAC4,CCR2</v>
      </c>
      <c r="I2553" t="s">
        <v>7001</v>
      </c>
    </row>
    <row r="2554" spans="1:9">
      <c r="A2554" t="s">
        <v>7002</v>
      </c>
      <c r="B2554" t="s">
        <v>1198</v>
      </c>
      <c r="C2554" t="s">
        <v>7003</v>
      </c>
      <c r="H2554" t="str">
        <f>VLOOKUP(A2554,'[1]Sheet 1'!$A$1:$B$3144,2,FALSE)</f>
        <v>ABL1,ABL2,ACTB,PARP1,AIF1,AKT1,BAX,CCND1,BCL2,BCL2L1,BNIP2,CASP2,CASP3,CASP6,CASP7,CASP9,CAV1,CD4,CD80,CD40LG,CCR3,CCR5,CREB1,CD55,DAG1,DFFA,DFFB,DMD,EDN1,EIF4G1,EIF4G2,ENDOG,FYN,GSK3B,HLA-DMA,IFNG,IL2,IL6,IL10,IL12A,IL12B,ILK,ITGAL,ITGB2,JAK1,KRT8,LAMA2,MMP9,MYH6,NFKB2,PIK3R1,MAPK1,MAPK3,RAC2,RAC3,RASA1,SGCA,SGCB,SGCD,SGCG,SOS1,STAT1,STAT3,TGFB1,TLR3,TLR4,TLR5,CXCR4,SOCS1,NA,PABPC1,PYCARD,CHRAC1,CYCS,CAAP1,PTCRA</v>
      </c>
      <c r="I2554" t="s">
        <v>7004</v>
      </c>
    </row>
    <row r="2555" spans="1:9">
      <c r="A2555" t="s">
        <v>7005</v>
      </c>
      <c r="B2555" t="s">
        <v>1198</v>
      </c>
      <c r="C2555" t="s">
        <v>398</v>
      </c>
      <c r="H2555" t="str">
        <f>VLOOKUP(A2555,'[1]Sheet 1'!$A$1:$B$3144,2,FALSE)</f>
        <v>CD38,GNAQ,OXTR,PLCD1</v>
      </c>
      <c r="I2555" t="s">
        <v>401</v>
      </c>
    </row>
    <row r="2556" spans="1:9">
      <c r="A2556" t="s">
        <v>7006</v>
      </c>
      <c r="B2556" t="s">
        <v>1198</v>
      </c>
      <c r="C2556" t="s">
        <v>7007</v>
      </c>
      <c r="H2556" t="str">
        <f>VLOOKUP(A2556,'[1]Sheet 1'!$A$1:$B$3144,2,FALSE)</f>
        <v>AGT,AKT1,AKT2,RHOA,CAMK2D,CDK7,CDK9,CHUK,CISH,MAPK14,CTF1,CTNNB1,RCAN1,DVL1,EDN1,EGF,FGF2,FGFR2,MTOR,FZD2,GATA4,GSK3B,NRG1,IGF1,IGF1R,IKBKB,IL6ST,LIF,LRP6,LRP5,MYLK,NFATC4,NFKB1,NPPA,NPPB,PDPK1,PIK3CA,PIK3CB,PIK3CD,PIK3CG,PIK3R1,PIK3R2,PLA2G2A,PLCB2,PPP3CA,PPP3CB,PRKCB,PRKG1,MAPK1,MAPK3,MAPK4,MAPK7,MAPK8,MAP2K1,MAP2K2,MAP2K3,MAP2K5,MAP2K6,MAP2K7,RAC1,RAF1,ROCK1,MAP2K4,STAT3,TGFB1,TNF,WNT5A,FZD1,PIK3R3,IKBKG,EIF2B5,MAP3K14,ROCK2,IKBKE,HDAC9,HDAC4,HDAC5,TAB1,MYEF2,HDAC7,WNT3A,MYLK3,MIRLET7B,MIR103A1,MIR103A2,MIR125B1,MIR125B2,MIR130B,MIR133A1,MIR133A2,MIR140,MIR15B,MIR185,MIR195,MIR199A1,MIR199A2,MIR208A,MIR21,MIR214,MIR23A,MIR27B,MIR30E,MIR133B</v>
      </c>
      <c r="I2556" t="s">
        <v>7008</v>
      </c>
    </row>
    <row r="2557" spans="1:9">
      <c r="A2557" t="s">
        <v>7009</v>
      </c>
      <c r="B2557" t="s">
        <v>1198</v>
      </c>
      <c r="C2557" t="s">
        <v>7010</v>
      </c>
      <c r="I2557" t="s">
        <v>7011</v>
      </c>
    </row>
    <row r="2558" spans="1:9">
      <c r="A2558" t="s">
        <v>7012</v>
      </c>
      <c r="B2558" t="s">
        <v>2362</v>
      </c>
      <c r="C2558" t="s">
        <v>5776</v>
      </c>
      <c r="D2558" t="s">
        <v>7013</v>
      </c>
      <c r="G2558" t="s">
        <v>7014</v>
      </c>
      <c r="H2558" t="str">
        <f>VLOOKUP(A2558,'[1]Sheet 1'!$A$1:$B$3144,2,FALSE)</f>
        <v>AKT1,AKT2,FAS,FASLG,ARAF,ARRB1,ARRB2,ATF4,BDNF,BRAF,CACNA1A,CACNA1B,CACNA1D,CACNA1E,CACNA1F,CACNA1S,CACNA2D1,CACNB1,CACNB2,CACNB3,CACNB4,CACNG1,CASP3,CD14,CDC25B,CDC42,CHUK,MAP3K8,ATF2,CRK,CRKL,MAPK14,DAXX,GADD45A,DDIT3,DUSP1,DUSP2,DUSP3,DUSP4,DUSP6,DUSP7,DUSP8,DUSP9,EGF,EGFR,ELK1,ELK4,FGF1,FGF2,FGF3,FGF4,FGF5,FGF6,FGF7,FGF8,FGF9,FGF10,FGF11,FGF12,FGF13,FGF14,FGFR1,FGFR3,FGFR2,FGFR4,FLNA,FLNB,FLNC,FOS,GNA12,MKNK2,GRB2,NR4A1,HRAS,HSPA1A,HSPA1B,HSPA1L,HSPA2,HSPA6,HSPA8,HSPB1,IKBKB,IL1A,IL1B,IL1R1,JUN,JUND,KRAS,STMN1,MAPT,MAX,MEF2C,MAP3K1,MAP3K4,MAP3K5,MAP3K11,MYC,NF1,NFATC1,NFATC3,NFKB1,NFKB2,NGF,NRAS,NTF3,NTF4,NTRK1,NTRK2,PAK1,PAK2,PDGFA,PDGFB,PDGFRB,PLA2G4A,PPM1A,PPM1B,PPP3CA,PPP3CB,PPP3CC,PPP3R1,PPP3R2,PPP5C,PRKACA,PRKACB,PRKACG,PRKCA,PRKCD,PRKCG,MAPK1,MAPK3,MAPK7,MAPK8,MAPK11,MAPK9,MAPK10,MAPK13,MAP2K1,MAP2K2,MAP2K3,MAP2K5,MAP2K6,MAP2K7,PTPN7,PTPRR,MAP4K2,RAC1,RAC2,RAC3,RAF1,RAP1A,RAP1B,RASA1,RASA2,RASGRF1,RASGRF2,RELA,RELB,RPS6KA3,RRAS,MAPK12,MAP2K4,SOS1,SOS2,SRF,STK3,STK4,MAP3K7,TGFB1,TGFB2,TGFB3,TGFBR1,TGFBR2,TNF,TNFRSF1A,TP53,TRAF2,TRAF6,MAP3K12,IL1R2,MAPKAPK3,FGF23,MAP4K3,IKBKG,MAPKAPK5,MKNK1,PLA2G4C,LAMTOR3,FGF18,FGF17,FGF16,CACNA1I,CACNA1H,CACNA1G,RPS6KA4,MAP3K14,MAP3K6,MAP3K13,RPS6KA5,CACNA2D2,MAPKAPK2,TAOK2,MAP4K4,MAPK8IP1,RAPGEF2,FGF19,AKT3,RASGRP1,RASGRP2,CACNG2,TAB1,MAP3K2,MAP4K1,DUSP10,RRAS2,MRAS,TAB2,MAPK8IP3,MAPK8IP2,RASGRP3,FGF20,FGF21,FGF22,CACNG5,CACNG4,ECSIT,TAOK3,NLK,MAP3K20,CACNA2D3,GNG12,TAOK1,CACNG8,CACNG7,CACNG6,DUSP16,PTPN5,CACNA2D4,RASGRP4,LRRK2,PLA2G4E,PLA2G4F,PLA2G4D,PLA2G4B,CACNA1C-IT2</v>
      </c>
      <c r="I2558" t="s">
        <v>5777</v>
      </c>
    </row>
    <row r="2559" spans="1:9">
      <c r="A2559" t="s">
        <v>7015</v>
      </c>
      <c r="B2559" t="s">
        <v>3697</v>
      </c>
      <c r="C2559" t="s">
        <v>164</v>
      </c>
      <c r="D2559" t="s">
        <v>7016</v>
      </c>
      <c r="G2559" t="s">
        <v>7017</v>
      </c>
      <c r="H2559" t="str">
        <f>VLOOKUP(A2559,'[1]Sheet 1'!$A$1:$B$3144,2,FALSE)</f>
        <v>ADCY1,ADCY2,ADCY3,ADCY5,ADCY6,ADCY7,ADCY8,ADCY9,GRK2,AKT1,AKT2,ARRB1,ARRB2,CXCR5,BRAF,CDC42,CHUK,CCR1,CCR3,CCR4,CCR6,CCR7,CCR8,CRK,CRKL,CSK,CX3CR1,DOCK2,PTK2B,FGR,FOXO3,GNAI1,GNAI2,GNAI3,GNB1,GNB2,GNB3,GNG3,GNG4,GNG5,GNG7,GNG10,GNG11,GNGT1,GNGT2,CCR10,XCR1,CXCR3,GRK4,GRK5,GRK6,GRB2,CXCL3,GSK3B,HCK,HRAS,IKBKB,CXCR2,CXCL10,ITK,JAK2,JAK3,KRAS,LYN,CXCL9,NFKB1,NFKBIA,NFKBIB,NRAS,PAK1,PF4,PIK3CA,PIK3CB,PIK3CD,PIK3CG,PIK3R1,PIK3R2,PLCB2,PLCB3,PLCB4,PPBP,PRKACB,PRKACG,PRKCB,PRKCD,PRKCZ,MAPK1,MAPK3,MAP2K1,PRKX,PTK2,PXN,RAC1,RAC2,RAF1,RAP1A,RAP1B,RELA,GRK1,ROCK1,CCL1,CCL3,CCL4,CCL5,CCL7,CCL11,CCL15,CCL17,CCL19,CCL20,CCL21,CCL22,CCL24,CCL25,CXCL11,CXCL5,XCL1,CX3CL1,CXCL12,SHC1,SOS1,SOS2,STAT1,STAT2,STAT3,STAT5B,TIAM1,VAV1,VAV2,WAS,CXCR4,PIK3R3,IKBKG,WASL,ROCK2,CXCL14,BCAR1,ELMO1,AKT3,RASGRP2,CCL26,VAV3,CXCL13,CXCR6,GNB5,CCR9,CCL27,PIK3R5,SHC2,TIAM2,GNG13,SHC3,GNG2,GNG12,PARD3,CCL28,PREX1,CXCL16,GNB4,GNG8,ADCY4,SHC4,NCF1,CCR2,LOC105372522</v>
      </c>
      <c r="I2559" t="s">
        <v>167</v>
      </c>
    </row>
    <row r="2560" spans="1:9">
      <c r="A2560" t="s">
        <v>7018</v>
      </c>
      <c r="B2560" t="s">
        <v>1198</v>
      </c>
      <c r="C2560" t="s">
        <v>299</v>
      </c>
      <c r="H2560" t="str">
        <f>VLOOKUP(A2560,'[1]Sheet 1'!$A$1:$B$3144,2,FALSE)</f>
        <v>GNA11,FFAR1,ITPR3,PKD1,PLCB2,PLCB3,PLCD1,PLCL1,PLCG1,PLCG2,PLCH1,PLCE1,PLCZ1,PLCD3,LOC105372522</v>
      </c>
      <c r="I2560" t="s">
        <v>302</v>
      </c>
    </row>
    <row r="2561" spans="1:9">
      <c r="A2561" t="s">
        <v>7019</v>
      </c>
      <c r="B2561" t="s">
        <v>1198</v>
      </c>
      <c r="C2561" t="s">
        <v>7020</v>
      </c>
      <c r="H2561" t="str">
        <f>VLOOKUP(A2561,'[1]Sheet 1'!$A$1:$B$3144,2,FALSE)</f>
        <v>ABL1,ABL2,AKT1,AKT2,FASLG,ARF6,RHOA,BAD,BCL2L1,CALM1,CALM2,CALM3,CALML3,CDC42,CHUK,CSF1R,EGFR,EPHA2,ELK1,ETS1,ETS2,FGFR1,FGFR3,FGFR2,FGFR4,FLT1,FLT3,FLT4,GAB1,GNB1,GNB2,GNB3,GNG3,GNG4,GNG5,GNG7,GNG10,GNG11,GNGT1,GNGT2,GRB2,GRIN1,GRIN2A,GRIN2B,HRAS,HTR7,IGF1R,IKBKB,INSR,KDR,KIT,KRAS,MET,AFDN,FOXO4,NF1,NFKB1,NGFR,NRAS,NTRK1,NTRK2,PAK1,PAK2,PAK3,PDGFRA,PDGFRB,PIK3CA,PIK3CB,PIK3CD,PIK3R1,PIK3R2,PLA2G1B,PLA2G2A,PLA2G4A,PLA2G5,PLCG1,PLCG2,PLD1,PLD2,PRKACA,PRKACB,PRKACG,PRKCA,PRKCB,PRKCG,MAPK1,MAPK3,MAPK8,MAPK9,MAPK10,MAP2K1,MAP2K2,PTPN11,RGL2,RAB5A,RAB5B,RAB5C,RAC1,RAC2,RAC3,RAF1,RALA,RALB,RALGDS,RAP1A,RAP1B,RASA1,RASA2,RASGRF1,RASGRF2,REL,RELA,RRAS,SHC1,SOS1,SOS2,STK4,TEK,TIAM1,ZAP70,SHOC2,BRAP,PLA2G6,PLA2G10,RASAL1,PIK3R3,IKBKG,PLA2G4C,JMJD7-PLA2G4B,SYNGAP1,KSR1,RASAL2,RIN1,RAPGEF5,GAB2,AKT3,RASGRP1,RASA4,RASGRP2,PAK4,GNB5,RALBP1,PLAAT3,RASSF1,RRAS2,MRAS,RASA3,RGL1,SHC2,RASGRP3,PLA2G2D,LAT,PLA2G2E,PLA2G3,PLCE1,PLA1A,GNG13,CALML5,SHC3,GNG2,EXOC2,GNG12,PAK5,GNB4,PLA2G2F,RASAL3,PLA2G12A,RASSF5,TTBK1,PLA2G12B,CALML4,GNG8,RASGRP4,PLA2G4E,CALML6,PLA2G4F,KSR2,PLA2G4D,PLA2G2C,SHC4,PLA2G4B,RASA4B,BUB1B-PAK6</v>
      </c>
      <c r="I2561" t="s">
        <v>7021</v>
      </c>
    </row>
    <row r="2562" spans="1:9">
      <c r="A2562" t="s">
        <v>7022</v>
      </c>
      <c r="B2562" t="s">
        <v>3697</v>
      </c>
      <c r="C2562" t="s">
        <v>164</v>
      </c>
      <c r="D2562" t="s">
        <v>7023</v>
      </c>
      <c r="G2562" t="s">
        <v>7024</v>
      </c>
      <c r="H2562" t="str">
        <f>VLOOKUP(A2562,'[1]Sheet 1'!$A$1:$B$3144,2,FALSE)</f>
        <v>ABL1,ABL2,AKT1,AKT2,ARAF,AREG,BAD,CCND1,BRAF,BTC,CAMK2A,CAMK2B,CAMK2D,CAMK2G,CBL,CBLB,CDKN1A,CDKN1B,CRK,CRKL,HBEGF,EGF,EGFR,EIF4EBP1,ELK1,ERBB2,ERBB3,ERBB4,EREG,FOXO1,MTOR,GAB1,GRB2,GSK3B,NRG1,HRAS,JUN,KRAS,MDM2,MYC,NCK1,NRAS,PAK1,PAK2,PAK3,PDPK1,PIK3CA,PIK3CB,PIK3CD,PIK3R1,PIK3R2,PLCG1,PLCG2,PRKCA,PRKCB,PRKCG,MAPK1,MAPK3,MAPK8,MAPK9,MAPK10,MAP2K1,MAP2K2,MAP2K7,PTK2,RAF1,RPS6KB1,RPS6KB2,MAP2K4,SHC1,SOS1,SOS2,SRC,STAT5A,STAT5B,TGFA,TP53,NCK2,PIK3R3,NRG2,AKT3,BCL2L11,PAK4,NRG3,SHC2,SHC3,PAK6,PAK5,NRG4,SHC4,BUB1B-PAK6</v>
      </c>
      <c r="I2562" t="s">
        <v>167</v>
      </c>
    </row>
    <row r="2563" spans="1:9">
      <c r="A2563" t="s">
        <v>7025</v>
      </c>
      <c r="B2563" t="s">
        <v>1179</v>
      </c>
      <c r="C2563" t="s">
        <v>7026</v>
      </c>
      <c r="E2563" t="s">
        <v>7027</v>
      </c>
      <c r="F2563">
        <v>29108</v>
      </c>
      <c r="H2563" t="str">
        <f>VLOOKUP(A2563,'[1]Sheet 1'!$A$1:$B$3144,2,FALSE)</f>
        <v>CSNK2A1,EGF,EGFR,ELK1,FOS,GRB2,HRAS,JAK1,JUN,MAP3K1,PLCG1,PRKCA,PRKCB,MAPK3,MAPK8,MAP2K1,RAF1,RASA1,MAP2K4,SHC1,SOS1,SRF,STAT1,STAT2,STAT3,STAT6</v>
      </c>
      <c r="I2563" t="s">
        <v>7028</v>
      </c>
    </row>
    <row r="2564" spans="1:9">
      <c r="A2564" t="s">
        <v>7029</v>
      </c>
      <c r="B2564" t="s">
        <v>1198</v>
      </c>
      <c r="C2564" t="s">
        <v>7030</v>
      </c>
      <c r="H2564" t="str">
        <f>VLOOKUP(A2564,'[1]Sheet 1'!$A$1:$B$3144,2,FALSE)</f>
        <v>CHRM1,GNAQ,GNB1,GNGT1,HTR2C,TUB,PLCB1</v>
      </c>
      <c r="I2564" t="s">
        <v>7031</v>
      </c>
    </row>
    <row r="2565" spans="1:9">
      <c r="A2565" t="s">
        <v>7032</v>
      </c>
      <c r="B2565" t="s">
        <v>1198</v>
      </c>
      <c r="C2565" t="s">
        <v>988</v>
      </c>
      <c r="H2565" t="str">
        <f>VLOOKUP(A2565,'[1]Sheet 1'!$A$1:$B$3144,2,FALSE)</f>
        <v>ADRB2,RHOA,CD38,GDI1,GNAQ,ITPR3,MYL1,MYLK,PPP1CB,ROCK1,RYR1,ROCK2,PPP1R14A,LOC105372522</v>
      </c>
      <c r="I2565" t="s">
        <v>991</v>
      </c>
    </row>
    <row r="2566" spans="1:9">
      <c r="A2566" t="s">
        <v>7033</v>
      </c>
      <c r="B2566" t="s">
        <v>1198</v>
      </c>
      <c r="C2566" t="s">
        <v>7034</v>
      </c>
      <c r="H2566" t="str">
        <f>VLOOKUP(A2566,'[1]Sheet 1'!$A$1:$B$3144,2,FALSE)</f>
        <v>AKT1,APP,RHOA,ATF1,BCL2,BCL2L2,BRAF,CALR,CAMK2A,CAMK2B,CCNA2,CCNB1,CCNE1,CDH2,CEBPB,CHUK,AP2M1,CREB1,CRK,MAPK14,DOK1,DSG2,S1PR1,S1PR3,ELK1,ESR1,ETV5,FOXO1,FOXO3,MTOR,FYN,GAB1,GAD1,GAD2,GFRA1,GFRA2,GFRA3,GRB2,GRB7,GRB10,GSK3B,HIF1A,HSPB1,IKBKB,ITGA6,ITGA3,ITGA5,ITGB1,ITGB3,ITPR1,ITPR2,ITPR3,KCND2,LHX1,LYN,SMAD2,SMAD3,MEF2C,MAP3K3,MET,MYC,MYCN,NCAM1,NCK1,NFKB2,NFKBIA,NRAS,PDPK1,PIK3CB,PIK3R1,PLCG1,PLCG2,PRKACA,PRKAR2A,MAPK1,MAPK3,MAPK7,MAPK8,MAPK9,MAP2K1,MAP2K2,MAP2K5,PTEN,PTK2,PTPN11,PXN,RAC1,RAF1,RAP1A,RAP1GAP,RASA1,RELA,RET,ROCK1,RPS6KB1,SHC1,ST3GAL1,SLC6A3,SORL1,SP1,SRC,SYN1,SYP,TGFBR1,VAV2,VEGFA,EZR,YES1,YWHAZ,SPHK1,MAP3K14,RABEP1,PDLIM7,ROCK2,BCAR1,GAB2,AKT3,SPRY2,SH2B2,FRS2,NCS1,CD2AP,CBLC,LRIG1,DOK4,PCDHGB7,PCDHA4,RPTOR,FAT4,DOK6,BCL6B,AGRN</v>
      </c>
      <c r="I2566" t="s">
        <v>7035</v>
      </c>
    </row>
    <row r="2567" spans="1:9">
      <c r="A2567" t="s">
        <v>7036</v>
      </c>
      <c r="B2567" t="s">
        <v>1179</v>
      </c>
      <c r="C2567" t="s">
        <v>6918</v>
      </c>
      <c r="E2567" t="s">
        <v>7037</v>
      </c>
      <c r="F2567" t="s">
        <v>749</v>
      </c>
      <c r="H2567" t="str">
        <f>VLOOKUP(E2567,[4]Sheet1!$B$1:$C$813,2,FALSE)</f>
        <v>ACE</v>
      </c>
      <c r="I2567" t="s">
        <v>6920</v>
      </c>
    </row>
    <row r="2568" spans="1:9">
      <c r="A2568" t="s">
        <v>7038</v>
      </c>
      <c r="B2568" t="s">
        <v>1198</v>
      </c>
      <c r="C2568" t="s">
        <v>7039</v>
      </c>
      <c r="H2568" t="str">
        <f>VLOOKUP(A2568,'[1]Sheet 1'!$A$1:$B$3144,2,FALSE)</f>
        <v>CREBBP,EGR2,EP300,EZH2,HOXA1,HOXA2,HOXA3,HOXA4,HOXB1,HOXB2,HOXB3,HOXB4,HOXC4,HOXD1,HOXD3,HOXD4,JUN,MEIS1,PAX6,PBX1,PKNOX1,POLR2A,POLR2B,POLR2C,POLR2D,POLR2E,POLR2F,POLR2G,POLR2H,POLR2I,POLR2J,POLR2K,POLR2L,RXRA,KDM6A,YY1,PCGF2,NCOA3,EED,HDAC3,PIAS2,CNOT9,NCOR1,MAFB,CTCF,NCOA6,SUZ12,ZNF335,AJUBA,H4C15</v>
      </c>
      <c r="I2568" t="s">
        <v>7040</v>
      </c>
    </row>
    <row r="2569" spans="1:9">
      <c r="A2569" t="s">
        <v>7041</v>
      </c>
      <c r="B2569" t="s">
        <v>1198</v>
      </c>
      <c r="C2569" t="s">
        <v>3167</v>
      </c>
      <c r="H2569" t="str">
        <f>VLOOKUP(A2569,'[1]Sheet 1'!$A$1:$B$3144,2,FALSE)</f>
        <v>ACTC1,ANPEP,BMP1,BMP4,MAPK14,NKX2-5,FGF2,GATA4,GSK3B,NRG1,FOXA2,IGF1,IGF2,INHBA,INS,ISL1,KDR,KIT,MEF2C,MYH6,MYL2,NCAM1,NODAL,NOTCH1,ROR2,PAX6,PDGFRA,POU5F1,SCN5A,SOX1,SOX2,TBXT,TBX5,TGFB1,THY1,TNNI3,TNNT2,CXCR4,NOG,DKK1,IRX4,MESP1,TBX20,SOX17,LIN28A,NANOG,MIXL1,WNT3A,MYLK3,ZFP42,SIRPA,MESP2,LIN28B</v>
      </c>
      <c r="I2569" t="s">
        <v>3168</v>
      </c>
    </row>
    <row r="2570" spans="1:9">
      <c r="A2570" t="s">
        <v>7042</v>
      </c>
      <c r="B2570" t="s">
        <v>1198</v>
      </c>
      <c r="C2570" t="s">
        <v>3976</v>
      </c>
      <c r="H2570" t="str">
        <f>VLOOKUP(A2570,'[1]Sheet 1'!$A$1:$B$3144,2,FALSE)</f>
        <v>ALDH1A1,ASCL1,CDKN1C,DDC,EN1,EN2,FGF8,GBX2,GLI1,GLI2,FOXA2,LMX1A,LMX1B,MSX1,NEUROD1,NKX2-2,NKX6-1,NR4A2,OTX2,PITX3,RET,SHH,SLC6A3,SLC18A2,SOX2,STAT3,TGFB1,TH,WNT1,NEUROG2</v>
      </c>
      <c r="I2570" t="s">
        <v>3977</v>
      </c>
    </row>
    <row r="2571" spans="1:9">
      <c r="A2571" t="s">
        <v>7043</v>
      </c>
      <c r="B2571" t="s">
        <v>1198</v>
      </c>
      <c r="C2571" t="s">
        <v>1557</v>
      </c>
      <c r="H2571" t="str">
        <f>VLOOKUP(A2571,'[1]Sheet 1'!$A$1:$B$3144,2,FALSE)</f>
        <v>ADH1A,ADH4,ALDH1A1,ALDH1A3,CD36,SCARB1,CRABP1,CRABP2,CYP2E1,CYP26A1,LPL,MAPK1,RARA,RARB,RARG,RBP1,RBP2,RBP4,RDH5,RLBP1,RPE65,RXRA,RXRB,RXRG,SULT1A1,SULT2B1,ALDH1A2,LRAT,DHRS3,NPC1L1,RDH8,BCO1,RETSAT,CYP26B1,ABCG5,ABCG8,BCO2,RBP7,RDH12,RDH10,AWAT2,SDR16C5</v>
      </c>
      <c r="I2571" t="s">
        <v>1560</v>
      </c>
    </row>
    <row r="2572" spans="1:9">
      <c r="A2572" t="s">
        <v>7044</v>
      </c>
      <c r="B2572" t="s">
        <v>1198</v>
      </c>
      <c r="C2572" t="s">
        <v>7045</v>
      </c>
      <c r="H2572" t="str">
        <f>VLOOKUP(A2572,'[1]Sheet 1'!$A$1:$B$3144,2,FALSE)</f>
        <v>KLF5,RUNX1,CDK2,CDK4,CDKN1A,CEBPA,CEBPB,CEBPE,CREB1,CSF3R,E2F1,EP300,FLI1,GATA2,GFI1,IL6R,KMT2A,MYB,MYC,RARA,RXRA,SPI1,STAT3,TAL1,DEK,LEF1,H4C15</v>
      </c>
      <c r="I2572" t="s">
        <v>7046</v>
      </c>
    </row>
    <row r="2573" spans="1:9">
      <c r="A2573" t="s">
        <v>7047</v>
      </c>
      <c r="B2573" t="s">
        <v>1198</v>
      </c>
      <c r="C2573" t="s">
        <v>3679</v>
      </c>
      <c r="I2573" t="s">
        <v>3680</v>
      </c>
    </row>
    <row r="2574" spans="1:9">
      <c r="A2574" t="s">
        <v>7048</v>
      </c>
      <c r="B2574" t="s">
        <v>1198</v>
      </c>
      <c r="C2574" t="s">
        <v>7049</v>
      </c>
      <c r="I2574" t="s">
        <v>7050</v>
      </c>
    </row>
    <row r="2575" spans="1:9">
      <c r="A2575" t="s">
        <v>7051</v>
      </c>
      <c r="B2575" t="s">
        <v>1198</v>
      </c>
      <c r="C2575" t="s">
        <v>164</v>
      </c>
      <c r="H2575" t="str">
        <f>VLOOKUP(A2575,'[1]Sheet 1'!$A$1:$B$3144,2,FALSE)</f>
        <v>HRAS,KRAS,NRAS</v>
      </c>
      <c r="I2575" t="s">
        <v>167</v>
      </c>
    </row>
    <row r="2576" spans="1:9">
      <c r="A2576" t="s">
        <v>7052</v>
      </c>
      <c r="B2576" t="s">
        <v>1198</v>
      </c>
      <c r="C2576" t="s">
        <v>6116</v>
      </c>
      <c r="H2576" t="str">
        <f>VLOOKUP(A2576,'[1]Sheet 1'!$A$1:$B$3144,2,FALSE)</f>
        <v>PARP1,CASP8,FTL,PLA2G4A,MAPK8,TNF,TNFRSF1A,TRADD,RIPK1,FADD,RIPK3,TICAM1</v>
      </c>
      <c r="I2576" t="s">
        <v>6117</v>
      </c>
    </row>
    <row r="2577" spans="1:9">
      <c r="A2577" t="s">
        <v>7053</v>
      </c>
      <c r="B2577" t="s">
        <v>1198</v>
      </c>
      <c r="C2577" t="s">
        <v>2442</v>
      </c>
      <c r="I2577" t="s">
        <v>2443</v>
      </c>
    </row>
    <row r="2578" spans="1:9">
      <c r="A2578" t="s">
        <v>7054</v>
      </c>
      <c r="B2578" t="s">
        <v>1179</v>
      </c>
      <c r="C2578" t="s">
        <v>70</v>
      </c>
      <c r="E2578" t="s">
        <v>7055</v>
      </c>
      <c r="F2578">
        <v>27432</v>
      </c>
      <c r="H2578" t="str">
        <f>VLOOKUP(A2578,'[1]Sheet 1'!$A$1:$B$3144,2,FALSE)</f>
        <v>FADS1,ELOVL4,FADS2,ELOVL5,PLA2G4B</v>
      </c>
      <c r="I2578" t="s">
        <v>73</v>
      </c>
    </row>
    <row r="2579" spans="1:9">
      <c r="A2579" t="s">
        <v>7056</v>
      </c>
      <c r="B2579" t="s">
        <v>1198</v>
      </c>
      <c r="C2579" t="s">
        <v>7057</v>
      </c>
      <c r="H2579" t="str">
        <f>VLOOKUP(A2579,'[1]Sheet 1'!$A$1:$B$3144,2,FALSE)</f>
        <v>BRAF,CYP19A1,EGFR,MMP1,PIK3CA,PTGER4,PTGS2,SRC,PLA1A,PTGES2</v>
      </c>
      <c r="I2579" t="s">
        <v>7058</v>
      </c>
    </row>
    <row r="2580" spans="1:9">
      <c r="A2580" t="s">
        <v>7059</v>
      </c>
      <c r="B2580" t="s">
        <v>1198</v>
      </c>
      <c r="C2580" t="s">
        <v>2249</v>
      </c>
      <c r="H2580" t="str">
        <f>VLOOKUP(A2580,'[1]Sheet 1'!$A$1:$B$3144,2,FALSE)</f>
        <v>ALOX12,ALOX5,ALOX15,FADS1,PTGS2,FADS2</v>
      </c>
      <c r="I2580" t="s">
        <v>2250</v>
      </c>
    </row>
    <row r="2581" spans="1:9">
      <c r="A2581" t="s">
        <v>7060</v>
      </c>
      <c r="B2581" t="s">
        <v>1198</v>
      </c>
      <c r="C2581" t="s">
        <v>7049</v>
      </c>
      <c r="I2581" t="s">
        <v>7050</v>
      </c>
    </row>
    <row r="2582" spans="1:9">
      <c r="A2582" t="s">
        <v>7061</v>
      </c>
      <c r="B2582" t="s">
        <v>1198</v>
      </c>
      <c r="C2582" t="s">
        <v>7049</v>
      </c>
      <c r="I2582" t="s">
        <v>7050</v>
      </c>
    </row>
    <row r="2583" spans="1:9">
      <c r="A2583" t="s">
        <v>7062</v>
      </c>
      <c r="B2583" t="s">
        <v>1198</v>
      </c>
      <c r="C2583" t="s">
        <v>7063</v>
      </c>
      <c r="H2583" t="str">
        <f>VLOOKUP(C2583,[3]Sheet1!$B$1:$C$2723,2,FALSE)</f>
        <v>GSTO1_HUMAN</v>
      </c>
      <c r="I2583" t="s">
        <v>7064</v>
      </c>
    </row>
    <row r="2584" spans="1:9">
      <c r="A2584" t="s">
        <v>7065</v>
      </c>
      <c r="B2584" t="s">
        <v>1198</v>
      </c>
      <c r="H2584" t="str">
        <f>VLOOKUP(A2584,'[1]Sheet 1'!$A$1:$B$3144,2,FALSE)</f>
        <v>ALOX12,ALOX5,ALOX5AP,ALOX15,ALOX15B,GNAI1,GNAQ,GNAS,HRAS,IGFBP5,LTA4H,LTC4S,PLA2G4A,MAPK11,PTGDS,PTGER1,PTGER2,PTGER3,PTGER4,PTGIS,PTGS1,PTGS2,RB1,TBXAS1,PTGES,CYSLTR1,SIRT1</v>
      </c>
      <c r="I2584" t="s">
        <v>7066</v>
      </c>
    </row>
    <row r="2585" spans="1:9">
      <c r="A2585" t="s">
        <v>7067</v>
      </c>
      <c r="B2585" t="s">
        <v>1198</v>
      </c>
      <c r="C2585" t="s">
        <v>7068</v>
      </c>
      <c r="I2585" t="s">
        <v>7069</v>
      </c>
    </row>
    <row r="2586" spans="1:9">
      <c r="A2586" t="s">
        <v>7070</v>
      </c>
      <c r="B2586" t="s">
        <v>1198</v>
      </c>
      <c r="C2586" t="s">
        <v>7071</v>
      </c>
      <c r="I2586" t="s">
        <v>7072</v>
      </c>
    </row>
    <row r="2587" spans="1:9">
      <c r="A2587" t="s">
        <v>7073</v>
      </c>
      <c r="B2587" t="s">
        <v>1198</v>
      </c>
      <c r="C2587" t="s">
        <v>5965</v>
      </c>
      <c r="H2587" t="str">
        <f>VLOOKUP(A2587,'[1]Sheet 1'!$A$1:$B$3144,2,FALSE)</f>
        <v>RARA,RXRA,VDR</v>
      </c>
      <c r="I2587" t="s">
        <v>5966</v>
      </c>
    </row>
    <row r="2588" spans="1:9">
      <c r="A2588" t="s">
        <v>7074</v>
      </c>
      <c r="B2588" t="s">
        <v>1198</v>
      </c>
      <c r="C2588" t="s">
        <v>7075</v>
      </c>
      <c r="H2588" t="str">
        <f>VLOOKUP(A2588,'[1]Sheet 1'!$A$1:$B$3144,2,FALSE)</f>
        <v>FAR2,FAR1,AWAT1,AWAT2</v>
      </c>
      <c r="I2588" t="s">
        <v>7076</v>
      </c>
    </row>
    <row r="2589" spans="1:9">
      <c r="A2589" t="s">
        <v>7077</v>
      </c>
      <c r="B2589" t="s">
        <v>1198</v>
      </c>
      <c r="C2589" t="s">
        <v>70</v>
      </c>
      <c r="H2589" t="str">
        <f>VLOOKUP(C2589,[3]Sheet1!$B$1:$C$2723,2,FALSE)</f>
        <v>FADS1_HUMAN,FADS2_HUMAN,ABCD1_HUMAN,ELOV1_HUMAN,ELOV3_HUMAN,ELOV2_HUMAN,ELOV5_HUMAN</v>
      </c>
      <c r="I2589" t="s">
        <v>73</v>
      </c>
    </row>
    <row r="2590" spans="1:9">
      <c r="A2590" t="s">
        <v>7078</v>
      </c>
      <c r="B2590" t="s">
        <v>1198</v>
      </c>
      <c r="C2590" t="s">
        <v>7079</v>
      </c>
      <c r="H2590" t="str">
        <f>VLOOKUP(A2590,'[1]Sheet 1'!$A$1:$B$3144,2,FALSE)</f>
        <v>DHDDS,NUS1</v>
      </c>
      <c r="I2590" t="s">
        <v>7080</v>
      </c>
    </row>
    <row r="2591" spans="1:9">
      <c r="A2591" t="s">
        <v>7081</v>
      </c>
      <c r="B2591" t="s">
        <v>1198</v>
      </c>
      <c r="C2591" t="s">
        <v>7082</v>
      </c>
      <c r="I2591" t="s">
        <v>7083</v>
      </c>
    </row>
    <row r="2592" spans="1:9">
      <c r="A2592" t="s">
        <v>7084</v>
      </c>
      <c r="B2592" t="s">
        <v>1198</v>
      </c>
      <c r="C2592" t="s">
        <v>7049</v>
      </c>
      <c r="H2592" t="str">
        <f>VLOOKUP(A2592,'[1]Sheet 1'!$A$1:$B$3144,2,FALSE)</f>
        <v>GPR17,PTGDR,PTGER1,PTGER3,PTGFR,PTGIR,TBXA2R,CYSLTR1,PTGDR2,CYSLTR2,OXER1</v>
      </c>
      <c r="I2592" t="s">
        <v>7050</v>
      </c>
    </row>
    <row r="2593" spans="1:9">
      <c r="A2593" t="s">
        <v>7085</v>
      </c>
      <c r="B2593" t="s">
        <v>1198</v>
      </c>
      <c r="C2593" t="s">
        <v>7086</v>
      </c>
      <c r="H2593" t="str">
        <f>VLOOKUP(A2593,'[1]Sheet 1'!$A$1:$B$3144,2,FALSE)</f>
        <v>PTGDR,PTGER1,PTGER3,PTGFR,PTGIR,TBXA2R,PTGDR2</v>
      </c>
      <c r="I2593" t="s">
        <v>7087</v>
      </c>
    </row>
    <row r="2594" spans="1:9">
      <c r="A2594" t="s">
        <v>7088</v>
      </c>
      <c r="B2594" t="s">
        <v>1198</v>
      </c>
      <c r="C2594" t="s">
        <v>3192</v>
      </c>
      <c r="H2594" t="str">
        <f>VLOOKUP(A2594,'[1]Sheet 1'!$A$1:$B$3144,2,FALSE)</f>
        <v>CYP1A1,CYP1A2,CYP1B1,CYP2A6,CYP2C19,CYP2C8,CYP2C9,CYP2D6,CYP2E1,CYP3A4,CYP3A5,FMO1,FMO3,SULT1E1,SULT1A1,SULT2A1,UGT2B7,UGT2B15,UGT1A10,UGT1A8,UGT1A4</v>
      </c>
      <c r="I2594" t="s">
        <v>3194</v>
      </c>
    </row>
    <row r="2595" spans="1:9">
      <c r="A2595" t="s">
        <v>7089</v>
      </c>
      <c r="B2595" t="s">
        <v>1198</v>
      </c>
      <c r="C2595" t="s">
        <v>7090</v>
      </c>
      <c r="H2595" t="str">
        <f>VLOOKUP(A2595,'[1]Sheet 1'!$A$1:$B$3144,2,FALSE)</f>
        <v>POLA1,PRIM1,PRIM2,POLA2</v>
      </c>
      <c r="I2595" t="s">
        <v>7091</v>
      </c>
    </row>
    <row r="2596" spans="1:9">
      <c r="A2596" t="s">
        <v>7092</v>
      </c>
      <c r="B2596" t="s">
        <v>1198</v>
      </c>
      <c r="C2596" t="s">
        <v>7093</v>
      </c>
      <c r="H2596" t="str">
        <f>VLOOKUP(A2596,'[1]Sheet 1'!$A$1:$B$3144,2,FALSE)</f>
        <v>ABCA1,APOA1,APOA2,APOA4,APOB,APOC1,APOC2,APOC3,APOE,SCARB1,CETP,CYP7A1,FDFT1,HMGCR,LCAT,LDLR,LIPC,LPL,LRP1,PLTP,SOAT1,SQLE,DGAT1,ABCG5,ABCG8,APOA5,MIR33A,MIR33B</v>
      </c>
      <c r="I2596" t="s">
        <v>7094</v>
      </c>
    </row>
    <row r="2597" spans="1:9">
      <c r="A2597" t="s">
        <v>7095</v>
      </c>
      <c r="B2597" t="s">
        <v>1198</v>
      </c>
      <c r="C2597" t="s">
        <v>6594</v>
      </c>
      <c r="H2597" t="str">
        <f>VLOOKUP(A2597,'[1]Sheet 1'!$A$1:$B$3144,2,FALSE)</f>
        <v>SDHA,SDHB,SDHC,SDHD,SDHAF2,SDHAF3,SDHAF4,SDHAF1</v>
      </c>
      <c r="I2597" t="s">
        <v>6595</v>
      </c>
    </row>
    <row r="2598" spans="1:9">
      <c r="A2598" t="s">
        <v>7096</v>
      </c>
      <c r="B2598" t="s">
        <v>1179</v>
      </c>
      <c r="C2598" t="s">
        <v>7097</v>
      </c>
      <c r="E2598" t="s">
        <v>7098</v>
      </c>
      <c r="F2598">
        <v>52172</v>
      </c>
      <c r="H2598" t="str">
        <f>VLOOKUP(A2598,'[1]Sheet 1'!$A$1:$B$3144,2,FALSE)</f>
        <v>BAD,BCL2L1,CBL,CDKN1B,CRK,CRKL,MTOR,GRB2,JAK2,MDM2,MYC,PIK3R1,RPS6KB1,SKP2,SOS1,STAT5A,TP53,GAB2</v>
      </c>
      <c r="I2598" t="s">
        <v>7099</v>
      </c>
    </row>
    <row r="2599" spans="1:9">
      <c r="A2599" t="s">
        <v>7100</v>
      </c>
      <c r="B2599" t="s">
        <v>1198</v>
      </c>
      <c r="C2599" t="s">
        <v>7101</v>
      </c>
      <c r="I2599" t="s">
        <v>7102</v>
      </c>
    </row>
    <row r="2600" spans="1:9">
      <c r="A2600" t="s">
        <v>7103</v>
      </c>
      <c r="B2600" t="s">
        <v>1198</v>
      </c>
      <c r="C2600" t="s">
        <v>545</v>
      </c>
      <c r="H2600" t="str">
        <f>VLOOKUP(A2600,'[1]Sheet 1'!$A$1:$B$3144,2,FALSE)</f>
        <v>AOX1,CYP2A6,CYP2A13,CYP2B6,FMO3,UGT2B4,UGT2B7,UGT2B10,UGT2B15,UGT1A9,UGT1A4,UGT1A1</v>
      </c>
      <c r="I2600" t="s">
        <v>548</v>
      </c>
    </row>
    <row r="2601" spans="1:9">
      <c r="A2601" t="s">
        <v>7104</v>
      </c>
      <c r="B2601" t="s">
        <v>1179</v>
      </c>
      <c r="C2601" t="s">
        <v>2147</v>
      </c>
      <c r="E2601" t="s">
        <v>7105</v>
      </c>
      <c r="F2601">
        <v>9555</v>
      </c>
      <c r="H2601" t="str">
        <f>VLOOKUP(A2601,'[1]Sheet 1'!$A$1:$B$3144,2,FALSE)</f>
        <v>HPRT1</v>
      </c>
      <c r="I2601" t="s">
        <v>2149</v>
      </c>
    </row>
    <row r="2602" spans="1:9">
      <c r="A2602" t="s">
        <v>7106</v>
      </c>
      <c r="B2602" t="s">
        <v>1198</v>
      </c>
      <c r="C2602" t="s">
        <v>7107</v>
      </c>
      <c r="H2602" t="str">
        <f>VLOOKUP(A2602,'[1]Sheet 1'!$A$1:$B$3144,2,FALSE)</f>
        <v>SLCO2A1,SLCO1A2,SLCO1B1,SLCO2B1,SLCO1B3,SLCO4C1</v>
      </c>
      <c r="I2602" t="s">
        <v>7108</v>
      </c>
    </row>
    <row r="2603" spans="1:9">
      <c r="A2603" t="s">
        <v>7109</v>
      </c>
      <c r="B2603" t="s">
        <v>1198</v>
      </c>
      <c r="C2603" t="s">
        <v>449</v>
      </c>
      <c r="H2603" t="str">
        <f>VLOOKUP(A2603,'[1]Sheet 1'!$A$1:$B$3144,2,FALSE)</f>
        <v>ADAM10,AKT1,CASP7,BRINP1,DLG1,GRIA1,HFE,HIF1A,JUN,MELTF,MYC,NCBP1,NF2,PAK2,PCYT1A,PXN,STAT5A,STAT5B,TF,TFRC,TGFB1,UBE2N,ZNF76,PIK3R3,DYNLL1,RNF8,MAD2L1BP,CEP350,MCRS1,CEP43,RABL2B,NCBP2,MYCBP2,SIRT1,UBXN7,SLC40A1,DYNC2LI1,FNDC8,PIGX,DYNC2I1,FBXW7,HAMP,DYNC2H1,PIGZ,CEP19,DYNC2I2,PIGM,TM4SF19,SLC51B,ZDHHC19,RNF168,SLC51A,FBXO45,SENP5,DYNLT2B,SMCO1,WDR53,NRROS,RNU7-18P,RNU4-89P,RNU6-646P,RNU2-11P</v>
      </c>
      <c r="I2603" t="s">
        <v>452</v>
      </c>
    </row>
    <row r="2604" spans="1:9">
      <c r="A2604" t="s">
        <v>7110</v>
      </c>
      <c r="B2604" t="s">
        <v>1198</v>
      </c>
      <c r="C2604" t="s">
        <v>299</v>
      </c>
      <c r="H2604" t="str">
        <f>VLOOKUP(C2604,[3]Sheet1!$B$1:$C$2723,2,FALSE)</f>
        <v>NLK_HUMAN</v>
      </c>
      <c r="I2604" t="s">
        <v>302</v>
      </c>
    </row>
    <row r="2605" spans="1:9">
      <c r="A2605" t="s">
        <v>7111</v>
      </c>
      <c r="B2605" t="s">
        <v>1179</v>
      </c>
      <c r="C2605" t="s">
        <v>7112</v>
      </c>
      <c r="E2605" t="s">
        <v>7113</v>
      </c>
      <c r="F2605">
        <v>49375</v>
      </c>
      <c r="H2605" t="str">
        <f>VLOOKUP(A2605,'[1]Sheet 1'!$A$1:$B$3144,2,FALSE)</f>
        <v>BAD,BCL2L1,CBL,CDKN1B,CRK,CRKL,MTOR,GRB2,JAK2,MDM2,MYC,PIK3R1,RPS6KB1,SKP2,SOS1,STAT5A,TP53,GAB2</v>
      </c>
      <c r="I2605" t="s">
        <v>7114</v>
      </c>
    </row>
    <row r="2606" spans="1:9">
      <c r="A2606" t="s">
        <v>7115</v>
      </c>
      <c r="B2606" t="s">
        <v>1198</v>
      </c>
      <c r="C2606" t="s">
        <v>70</v>
      </c>
      <c r="H2606" t="str">
        <f>VLOOKUP(A2606,'[1]Sheet 1'!$A$1:$B$3144,2,FALSE)</f>
        <v>ALOX5,ALOX15</v>
      </c>
      <c r="I2606" t="s">
        <v>73</v>
      </c>
    </row>
    <row r="2607" spans="1:9">
      <c r="A2607" t="s">
        <v>7116</v>
      </c>
      <c r="B2607" t="s">
        <v>1198</v>
      </c>
      <c r="C2607" t="s">
        <v>837</v>
      </c>
      <c r="H2607" t="str">
        <f>VLOOKUP(C2607,[3]Sheet1!$B$1:$C$2723,2,FALSE)</f>
        <v>KC1A_HUMAN,UBP34_HUMAN</v>
      </c>
      <c r="I2607" t="s">
        <v>840</v>
      </c>
    </row>
    <row r="2608" spans="1:9">
      <c r="A2608" t="s">
        <v>7117</v>
      </c>
      <c r="B2608" t="s">
        <v>1198</v>
      </c>
      <c r="C2608" t="s">
        <v>5716</v>
      </c>
      <c r="H2608" t="str">
        <f>VLOOKUP(A2608,'[1]Sheet 1'!$A$1:$B$3144,2,FALSE)</f>
        <v>GPR17,CYSLTR1,CYSLTR2</v>
      </c>
      <c r="I2608" t="s">
        <v>5717</v>
      </c>
    </row>
    <row r="2609" spans="1:9">
      <c r="A2609" t="s">
        <v>7118</v>
      </c>
      <c r="B2609" t="s">
        <v>1198</v>
      </c>
      <c r="C2609" t="s">
        <v>7119</v>
      </c>
      <c r="H2609" t="str">
        <f>VLOOKUP(A2609,'[1]Sheet 1'!$A$1:$B$3144,2,FALSE)</f>
        <v>ALOX5,ALOX15,EPHX2</v>
      </c>
      <c r="I2609" t="s">
        <v>7120</v>
      </c>
    </row>
    <row r="2610" spans="1:9">
      <c r="A2610" t="s">
        <v>7121</v>
      </c>
      <c r="B2610" t="s">
        <v>1198</v>
      </c>
      <c r="C2610" t="s">
        <v>7122</v>
      </c>
      <c r="I2610" t="s">
        <v>7123</v>
      </c>
    </row>
    <row r="2611" spans="1:9">
      <c r="A2611" t="s">
        <v>7124</v>
      </c>
      <c r="B2611" t="s">
        <v>1198</v>
      </c>
      <c r="C2611" t="s">
        <v>7125</v>
      </c>
      <c r="H2611" t="str">
        <f>VLOOKUP(C2611,[3]Sheet1!$B$1:$C$2723,2,FALSE)</f>
        <v>FPPS_HUMAN</v>
      </c>
      <c r="I2611" t="s">
        <v>7126</v>
      </c>
    </row>
    <row r="2612" spans="1:9">
      <c r="A2612" t="s">
        <v>7127</v>
      </c>
      <c r="B2612" t="s">
        <v>3697</v>
      </c>
      <c r="C2612" t="s">
        <v>6970</v>
      </c>
      <c r="D2612" t="s">
        <v>7128</v>
      </c>
      <c r="G2612" t="s">
        <v>7129</v>
      </c>
      <c r="H2612" t="str">
        <f>VLOOKUP(A2612,'[1]Sheet 1'!$A$1:$B$3144,2,FALSE)</f>
        <v>AKT1,AKT2,APAF1,BIRC2,BIRC3,BAK1,BAX,CCND1,BCL2,BCL2L1,BID,CASP3,CASP8,CASP9,CCNE1,CDK2,CDK4,CDK6,CDKN1A,CDKN1B,CDKN1C,CDKN2B,CHUK,CKS1B,CKS2,COL4A1,COL4A2,COL4A3,COL4A4,COL4A5,COL4A6,DDB2,GADD45A,E2F1,E2F2,E2F3,FHIT,FN1,IKBKB,ITGA6,ITGA2,ITGA2B,ITGA3,ITGAV,ITGB1,LAMA2,LAMA3,LAMA4,LAMA5,LAMB1,LAMB2,LAMB3,LAMC1,LAMC2,MAX,MYC,GADD45B,NFKB1,NFKBIA,NFKBIB,NOS2,PIK3CA,PIK3CB,PIK3CD,PIK3R1,PIK3R2,PTEN,PTGS2,PTK2,RARB,RB1,RELA,RXRA,RXRB,RXRG,SKP1,TP53,TRAF1,TRAF2,TRAF3,TRAF5,TRAF6,ZBTB17,PIK3R3,IKBKG,CCNE2,TRAF4,AKT3,LAMC3,GADD45G,LAMB4,POLK,CYCS,BIRC7,BIRC8,LAMA1</v>
      </c>
      <c r="I2612" t="s">
        <v>6973</v>
      </c>
    </row>
    <row r="2613" spans="1:9">
      <c r="A2613" t="s">
        <v>7130</v>
      </c>
      <c r="B2613" t="s">
        <v>1198</v>
      </c>
      <c r="C2613" t="s">
        <v>736</v>
      </c>
      <c r="H2613" t="str">
        <f>VLOOKUP(A2613,'[1]Sheet 1'!$A$1:$B$3144,2,FALSE)</f>
        <v>ABCC2,CYP2D6,CYP3A4,ABCB1,UGT2B7,ABCC3,SLCO1B1,UGT1A10,UGT1A8,UGT1A9,UGT1A1</v>
      </c>
      <c r="I2613" t="s">
        <v>737</v>
      </c>
    </row>
    <row r="2614" spans="1:9">
      <c r="A2614" t="s">
        <v>7131</v>
      </c>
      <c r="B2614" t="s">
        <v>1179</v>
      </c>
      <c r="C2614" t="s">
        <v>7132</v>
      </c>
      <c r="E2614" t="s">
        <v>7133</v>
      </c>
      <c r="F2614">
        <v>31632</v>
      </c>
      <c r="H2614" t="str">
        <f>VLOOKUP(A2614,'[1]Sheet 1'!$A$1:$B$3144,2,FALSE)</f>
        <v>SERPINC1,COL1A1,F2,F3,F5,F7,F8,F9,F10,F11,F12,F13A1,F13B,FGA,FGB,FGG,GGCX,KLKB1,PLAT,PLG,VKORC1</v>
      </c>
      <c r="I2614" t="s">
        <v>7134</v>
      </c>
    </row>
    <row r="2615" spans="1:9">
      <c r="A2615" t="s">
        <v>7135</v>
      </c>
      <c r="B2615" t="s">
        <v>1179</v>
      </c>
      <c r="C2615" t="s">
        <v>7136</v>
      </c>
      <c r="E2615" t="s">
        <v>7137</v>
      </c>
      <c r="F2615">
        <v>28304</v>
      </c>
      <c r="H2615" t="str">
        <f>VLOOKUP(A2615,'[1]Sheet 1'!$A$1:$B$3144,2,FALSE)</f>
        <v>SERPINC1,COL1A1,F2,F3,F5,F7,F8,F9,F10,F11,F12,F13A1,F13B,FGA,FGB,FGG,GGCX,KLKB1,PLAT,PLG,VKORC1</v>
      </c>
      <c r="I2615" t="s">
        <v>7138</v>
      </c>
    </row>
    <row r="2616" spans="1:9">
      <c r="A2616" t="s">
        <v>7139</v>
      </c>
      <c r="B2616" t="s">
        <v>1179</v>
      </c>
      <c r="C2616" t="s">
        <v>7140</v>
      </c>
      <c r="E2616" t="s">
        <v>7141</v>
      </c>
      <c r="F2616" t="s">
        <v>749</v>
      </c>
      <c r="H2616" t="str">
        <f>VLOOKUP(A2616,'[1]Sheet 1'!$A$1:$B$3144,2,FALSE)</f>
        <v>COL1A1,F2,F3,F5,F7,F8,F9,F10,F11,F12,F13A1,F13B,FGA,FGB,FGG,GGCX,KLKB1,PLAT,PLG,VKORC1</v>
      </c>
      <c r="I2616" t="s">
        <v>7142</v>
      </c>
    </row>
    <row r="2617" spans="1:9">
      <c r="A2617" t="s">
        <v>7143</v>
      </c>
      <c r="B2617" t="s">
        <v>1179</v>
      </c>
      <c r="C2617" t="s">
        <v>7144</v>
      </c>
      <c r="E2617" t="s">
        <v>7145</v>
      </c>
      <c r="F2617">
        <v>29108</v>
      </c>
      <c r="H2617" t="str">
        <f>VLOOKUP(A2617,'[1]Sheet 1'!$A$1:$B$3144,2,FALSE)</f>
        <v>COL1A1,F2,F3,F5,F7,F8,F9,F10,F11,F12,F13A1,F13B,FGA,FGB,FGG,GGCX,KLKB1,PLAT,PLG,VKORC1</v>
      </c>
      <c r="I2617" t="s">
        <v>7146</v>
      </c>
    </row>
    <row r="2618" spans="1:9">
      <c r="A2618" t="s">
        <v>7147</v>
      </c>
      <c r="B2618" t="s">
        <v>1179</v>
      </c>
      <c r="C2618" t="s">
        <v>7148</v>
      </c>
      <c r="E2618" t="s">
        <v>7149</v>
      </c>
      <c r="F2618">
        <v>29108</v>
      </c>
      <c r="H2618" t="str">
        <f>VLOOKUP(A2618,'[1]Sheet 1'!$A$1:$B$3144,2,FALSE)</f>
        <v>COL1A1,F2,F3,F5,F7,F8,F9,F10,F11,F12,F13A1,F13B,FGA,FGB,FGG,GGCX,KLKB1,PLAT,PLG,VKORC1</v>
      </c>
      <c r="I2618" t="s">
        <v>7150</v>
      </c>
    </row>
    <row r="2619" spans="1:9">
      <c r="A2619" t="s">
        <v>7151</v>
      </c>
      <c r="B2619" t="s">
        <v>1179</v>
      </c>
      <c r="C2619" t="s">
        <v>691</v>
      </c>
      <c r="E2619" t="s">
        <v>7152</v>
      </c>
      <c r="F2619">
        <v>65172</v>
      </c>
      <c r="H2619" t="str">
        <f>VLOOKUP(A2619,'[1]Sheet 1'!$A$1:$B$3144,2,FALSE)</f>
        <v>COL1A1,F2,F3,F5,F7,F8,F9,F10,F11,F12,F13A1,F13B,FGA,FGB,FGG,GGCX,KLKB1,PLAT,PLG,VKORC1</v>
      </c>
      <c r="I2619" t="s">
        <v>693</v>
      </c>
    </row>
    <row r="2620" spans="1:9">
      <c r="A2620" t="s">
        <v>7153</v>
      </c>
      <c r="B2620" t="s">
        <v>1179</v>
      </c>
      <c r="C2620" t="s">
        <v>691</v>
      </c>
      <c r="E2620" t="s">
        <v>7154</v>
      </c>
      <c r="F2620">
        <v>29108</v>
      </c>
      <c r="H2620" t="str">
        <f>VLOOKUP(A2620,'[1]Sheet 1'!$A$1:$B$3144,2,FALSE)</f>
        <v>COL1A1,F2,F3,F5,F7,F8,F9,F10,F11,F12,F13A1,F13B,FGA,FGB,FGG,GGCX,KLKB1,PLAT,PLG,VKORC1</v>
      </c>
      <c r="I2620" t="s">
        <v>693</v>
      </c>
    </row>
    <row r="2621" spans="1:9">
      <c r="A2621" t="s">
        <v>7155</v>
      </c>
      <c r="B2621" t="s">
        <v>1179</v>
      </c>
      <c r="C2621" t="s">
        <v>691</v>
      </c>
      <c r="E2621" t="s">
        <v>7156</v>
      </c>
      <c r="F2621">
        <v>29108</v>
      </c>
      <c r="H2621" t="str">
        <f>VLOOKUP(A2621,'[1]Sheet 1'!$A$1:$B$3144,2,FALSE)</f>
        <v>COL1A1,F2,F3,F5,F7,F8,F9,F10,F11,F12,F13A1,F13B,FGA,FGB,FGG,GGCX,KLKB1,PLAT,PLG,VKORC1</v>
      </c>
      <c r="I2621" t="s">
        <v>693</v>
      </c>
    </row>
    <row r="2622" spans="1:9">
      <c r="A2622" t="s">
        <v>7157</v>
      </c>
      <c r="B2622" t="s">
        <v>1179</v>
      </c>
      <c r="C2622" t="s">
        <v>691</v>
      </c>
      <c r="E2622" t="s">
        <v>7158</v>
      </c>
      <c r="F2622">
        <v>29108</v>
      </c>
      <c r="H2622" t="str">
        <f>VLOOKUP(A2622,'[1]Sheet 1'!$A$1:$B$3144,2,FALSE)</f>
        <v>COL1A1,F2,F3,F5,F7,F8,F9,F10,F11,F12,F13A1,F13B,FGA,FGB,FGG,GGCX,KLKB1,PLAT,PLG,VKORC1</v>
      </c>
      <c r="I2622" t="s">
        <v>693</v>
      </c>
    </row>
    <row r="2623" spans="1:9">
      <c r="A2623" t="s">
        <v>7159</v>
      </c>
      <c r="B2623" t="s">
        <v>1179</v>
      </c>
      <c r="C2623" t="s">
        <v>691</v>
      </c>
      <c r="E2623" t="s">
        <v>7160</v>
      </c>
      <c r="F2623">
        <v>29108</v>
      </c>
      <c r="H2623" t="str">
        <f>VLOOKUP(A2623,'[1]Sheet 1'!$A$1:$B$3144,2,FALSE)</f>
        <v>COL1A1,F2,F3,F5,F7,F8,F9,F10,F11,F12,F13A1,F13B,FGA,FGB,FGG,GGCX,KLKB1,PLAT,PLG,VKORC1</v>
      </c>
      <c r="I2623" t="s">
        <v>693</v>
      </c>
    </row>
    <row r="2624" spans="1:9">
      <c r="A2624" t="s">
        <v>7161</v>
      </c>
      <c r="B2624" t="s">
        <v>1179</v>
      </c>
      <c r="C2624" t="s">
        <v>691</v>
      </c>
      <c r="E2624" t="s">
        <v>7162</v>
      </c>
      <c r="F2624">
        <v>29108</v>
      </c>
      <c r="H2624" t="str">
        <f>VLOOKUP(A2624,'[1]Sheet 1'!$A$1:$B$3144,2,FALSE)</f>
        <v>COL1A1,F2,F3,F5,F7,F8,F9,F10,F11,F12,F13A1,F13B,FGA,FGB,FGG,GGCX,KLKB1,PLAT,PLG,VKORC1</v>
      </c>
      <c r="I2624" t="s">
        <v>693</v>
      </c>
    </row>
    <row r="2625" spans="1:9">
      <c r="A2625" t="s">
        <v>7163</v>
      </c>
      <c r="B2625" t="s">
        <v>1179</v>
      </c>
      <c r="C2625" t="s">
        <v>691</v>
      </c>
      <c r="E2625" t="s">
        <v>7164</v>
      </c>
      <c r="F2625">
        <v>29108</v>
      </c>
      <c r="H2625" t="str">
        <f>VLOOKUP(A2625,'[1]Sheet 1'!$A$1:$B$3144,2,FALSE)</f>
        <v>COL1A1,F2,F3,F5,F7,F8,F9,F10,F11,F12,F13A1,F13B,FGA,FGB,FGG,GGCX,KLKB1,PLAT,PLG,VKORC1</v>
      </c>
      <c r="I2625" t="s">
        <v>693</v>
      </c>
    </row>
    <row r="2626" spans="1:9">
      <c r="A2626" t="s">
        <v>7165</v>
      </c>
      <c r="B2626" t="s">
        <v>1179</v>
      </c>
      <c r="C2626" t="s">
        <v>7166</v>
      </c>
      <c r="E2626" t="s">
        <v>7167</v>
      </c>
      <c r="F2626">
        <v>16586</v>
      </c>
      <c r="H2626" t="str">
        <f>VLOOKUP(A2626,'[1]Sheet 1'!$A$1:$B$3144,2,FALSE)</f>
        <v>COL1A1,F2,F3,F5,F7,F8,F9,F10,F11,F12,F13A1,F13B,FGA,FGB,FGG,GGCX,KLKB1,PLAT,PLG,VKORC1</v>
      </c>
      <c r="I2626" t="s">
        <v>7168</v>
      </c>
    </row>
    <row r="2627" spans="1:9">
      <c r="A2627" t="s">
        <v>7169</v>
      </c>
      <c r="B2627" t="s">
        <v>1179</v>
      </c>
      <c r="C2627" t="s">
        <v>7170</v>
      </c>
      <c r="E2627" t="s">
        <v>7171</v>
      </c>
      <c r="F2627">
        <v>29108</v>
      </c>
      <c r="H2627" t="str">
        <f>VLOOKUP(A2627,'[1]Sheet 1'!$A$1:$B$3144,2,FALSE)</f>
        <v>COL1A1,F2,F3,F5,F7,F8,F9,F10,F11,F12,F13A1,F13B,FGA,FGB,FGG,GGCX,KLKB1,PLAT,PLG,VKORC1</v>
      </c>
      <c r="I2627" t="s">
        <v>7172</v>
      </c>
    </row>
    <row r="2628" spans="1:9">
      <c r="A2628" t="s">
        <v>7173</v>
      </c>
      <c r="B2628" t="s">
        <v>1179</v>
      </c>
      <c r="C2628" t="s">
        <v>7174</v>
      </c>
      <c r="E2628" t="s">
        <v>7175</v>
      </c>
      <c r="F2628">
        <v>10033</v>
      </c>
      <c r="H2628" t="str">
        <f>VLOOKUP(A2628,'[1]Sheet 1'!$A$1:$B$3144,2,FALSE)</f>
        <v>COL1A1,F2,F3,F5,F7,F8,F9,F10,F11,F12,F13A1,F13B,FGA,FGB,FGG,GGCX,KLKB1,PLAT,PLG,VKORC1</v>
      </c>
      <c r="I2628" t="s">
        <v>7176</v>
      </c>
    </row>
    <row r="2629" spans="1:9">
      <c r="A2629" t="s">
        <v>7177</v>
      </c>
      <c r="B2629" t="s">
        <v>1179</v>
      </c>
      <c r="C2629" t="s">
        <v>7178</v>
      </c>
      <c r="E2629" t="s">
        <v>7179</v>
      </c>
      <c r="F2629">
        <v>53766</v>
      </c>
      <c r="H2629" t="str">
        <f>VLOOKUP(A2629,'[1]Sheet 1'!$A$1:$B$3144,2,FALSE)</f>
        <v>COL1A1,F2,F3,F5,F7,F8,F9,F10,F11,F12,F13A1,F13B,FGA,FGB,FGG,GGCX,KLKB1,PLAT,PLG,VKORC1</v>
      </c>
      <c r="I2629" t="s">
        <v>7180</v>
      </c>
    </row>
    <row r="2630" spans="1:9">
      <c r="A2630" t="s">
        <v>7181</v>
      </c>
      <c r="B2630" t="s">
        <v>1179</v>
      </c>
      <c r="C2630" t="s">
        <v>7182</v>
      </c>
      <c r="E2630" t="s">
        <v>7183</v>
      </c>
      <c r="F2630">
        <v>4513</v>
      </c>
      <c r="H2630" t="str">
        <f>VLOOKUP(A2630,'[1]Sheet 1'!$A$1:$B$3144,2,FALSE)</f>
        <v>COL1A1,F2,F3,F5,F7,F8,F9,F10,F11,F12,F13A1,F13B,FGA,FGB,FGG,GGCX,KLKB1,PLAT,PLG,VKORC1</v>
      </c>
      <c r="I2630" t="s">
        <v>7184</v>
      </c>
    </row>
    <row r="2631" spans="1:9">
      <c r="A2631" t="s">
        <v>7185</v>
      </c>
      <c r="B2631" t="s">
        <v>1179</v>
      </c>
      <c r="C2631" t="s">
        <v>7186</v>
      </c>
      <c r="E2631" t="s">
        <v>7187</v>
      </c>
      <c r="F2631">
        <v>50438</v>
      </c>
      <c r="H2631" t="str">
        <f>VLOOKUP(A2631,'[1]Sheet 1'!$A$1:$B$3144,2,FALSE)</f>
        <v>COL1A1,F2,F3,F5,F7,F8,F9,F10,F11,F12,F13A1,F13B,FGA,FGB,FGG,GGCX,KLKB1,PLAT,PLG,VKORC1</v>
      </c>
      <c r="I2631" t="s">
        <v>7188</v>
      </c>
    </row>
    <row r="2632" spans="1:9">
      <c r="A2632" t="s">
        <v>7189</v>
      </c>
      <c r="B2632" t="s">
        <v>1179</v>
      </c>
      <c r="C2632" t="s">
        <v>1045</v>
      </c>
      <c r="H2632" t="str">
        <f>VLOOKUP(A2632,'[1]Sheet 1'!$A$1:$B$3144,2,FALSE)</f>
        <v>COL1A1,F2,F3,F5,F7,F8,F9,F10,F11,F12,F13A1,F13B,FGA,FGB,FGG,GGCX,KLKB1,PLAT,PLG,VKORC1</v>
      </c>
      <c r="I2632" t="s">
        <v>1048</v>
      </c>
    </row>
    <row r="2633" spans="1:9">
      <c r="A2633" t="s">
        <v>7190</v>
      </c>
      <c r="B2633" t="s">
        <v>1179</v>
      </c>
      <c r="C2633" t="s">
        <v>691</v>
      </c>
      <c r="E2633" t="s">
        <v>7191</v>
      </c>
      <c r="F2633">
        <v>4513</v>
      </c>
      <c r="H2633" t="str">
        <f>VLOOKUP(A2633,'[1]Sheet 1'!$A$1:$B$3144,2,FALSE)</f>
        <v>COL1A1,F2,F3,F5,F7,F8,F9,F10,F11,F12,F13A1,F13B,FGA,FGB,FGG,GGCX,KLKB1,PLAT,PLG,VKORC1</v>
      </c>
      <c r="I2633" t="s">
        <v>693</v>
      </c>
    </row>
    <row r="2634" spans="1:9">
      <c r="A2634" t="s">
        <v>7192</v>
      </c>
      <c r="B2634" t="s">
        <v>1198</v>
      </c>
      <c r="C2634" t="s">
        <v>1001</v>
      </c>
      <c r="H2634" t="str">
        <f>VLOOKUP(A2634,'[1]Sheet 1'!$A$1:$B$3144,2,FALSE)</f>
        <v>AKT1,AKT2,BIRC2,CCND1,CASP8,CDK4,CDK6,CDKN1A,CDKN2A,CTNNB1,E2F1,EGFR,EIF4E,EIF4EBP1,ERBB2,FAT1,FGFR1,FGFR3,FGFR2,FKBP1A,MTOR,GAB1,HRAS,IGF1R,IRF6,KRAS,SMAD4,NFE2L2,NFKB1,NFKB2,NOTCH1,NOTCH2,NRAS,PDPK1,PIK3CA,PIK3CB,PIK3CG,PIK3R1,PIK3R2,PRKAA1,PRKAA2,PTEN,RB1,REL,RHEB,RPS6,RPS6KB2,STK11,TERT,TGFBR2,TP53,TRAF3,TSC1,TSC2,VEGFA,CUL3,TP63,NUMB,FADD,MAML1,KEAP1,AKT3,PIK3R5,SESN1,DDIT4,RPTOR,MLST8,MAPKAP1,SESN2,AJUBA,CSMD3,RICTOR,MIRLET7C</v>
      </c>
      <c r="I2634" t="s">
        <v>1004</v>
      </c>
    </row>
    <row r="2635" spans="1:9">
      <c r="A2635" t="s">
        <v>7193</v>
      </c>
      <c r="B2635" t="s">
        <v>1198</v>
      </c>
      <c r="C2635" t="s">
        <v>736</v>
      </c>
      <c r="H2635" t="str">
        <f>VLOOKUP(A2635,'[1]Sheet 1'!$A$1:$B$3144,2,FALSE)</f>
        <v>CES1,CES2</v>
      </c>
      <c r="I2635" t="s">
        <v>737</v>
      </c>
    </row>
    <row r="2636" spans="1:9">
      <c r="A2636" t="s">
        <v>7194</v>
      </c>
      <c r="B2636" t="s">
        <v>1179</v>
      </c>
      <c r="C2636" t="s">
        <v>736</v>
      </c>
      <c r="E2636" t="s">
        <v>7195</v>
      </c>
      <c r="F2636">
        <v>17303</v>
      </c>
      <c r="H2636" t="str">
        <f>VLOOKUP(A2636,'[1]Sheet 1'!$A$1:$B$3144,2,FALSE)</f>
        <v>HSPA5,OPRM1,PPIB,UGT2B4,UGT2B7,UGT2B15,PDIA4,PDIA6,ERP29,SDF2L1,DNAJB11,UGT1A8,UGT1A1,UGT1A3,PDIA2</v>
      </c>
      <c r="I2636" t="s">
        <v>737</v>
      </c>
    </row>
    <row r="2637" spans="1:9">
      <c r="A2637" t="s">
        <v>7196</v>
      </c>
      <c r="B2637" t="s">
        <v>1179</v>
      </c>
      <c r="C2637">
        <v>39112</v>
      </c>
      <c r="E2637" t="s">
        <v>7197</v>
      </c>
      <c r="F2637">
        <v>39112</v>
      </c>
      <c r="H2637" t="str">
        <f>VLOOKUP(A2637,'[1]Sheet 1'!$A$1:$B$3144,2,FALSE)</f>
        <v>BAD,BCL2L1,CBL,CDKN1B,CRK,CRKL,MTOR,GRB2,JAK2,MDM2,MYC,PIK3R1,RPS6KB1,SKP2,SOS1,STAT5A,TP53,GAB2</v>
      </c>
      <c r="I2637" t="s">
        <v>7198</v>
      </c>
    </row>
    <row r="2638" spans="1:9">
      <c r="A2638" t="s">
        <v>7199</v>
      </c>
      <c r="B2638" t="s">
        <v>1198</v>
      </c>
      <c r="C2638" t="s">
        <v>299</v>
      </c>
      <c r="H2638" t="str">
        <f>VLOOKUP(A2638,'[1]Sheet 1'!$A$1:$B$3144,2,FALSE)</f>
        <v>ABCC2,CYP2C8,CYP2D6,CYP3A4,ABCB1,SLC22A1,UGT2B4,UGT2B7,UGT2B15,UGT2B17,ABCC3,UGT1A10,UGT1A8,UGT1A9,UGT1A1,UGT1A3</v>
      </c>
      <c r="I2638" t="s">
        <v>302</v>
      </c>
    </row>
    <row r="2639" spans="1:9">
      <c r="A2639" t="s">
        <v>7200</v>
      </c>
      <c r="B2639" t="s">
        <v>1198</v>
      </c>
      <c r="C2639" t="s">
        <v>7201</v>
      </c>
      <c r="H2639" t="str">
        <f>VLOOKUP(A2639,'[1]Sheet 1'!$A$1:$B$3144,2,FALSE)</f>
        <v>AP2B1,BTK,AP2M1,AP2S1,COMT,S1PR1,FKBP1A,FKBP4,FNTA,NR3C1,IFNAR1,IFNGR1,IFNGR2,IL1R1,IL6R,IMPDH1,IMPDH2,ITGA4,ITGB1,JAK1,JAK2,JAK3,NCK1,NFE2L2,FURIN,PDCD1,PLCG2,ARID4A,RBBP4,RBBP7,REST,STAT2,TYK2,VAV1,CUL3,RIPK1,KEAP1,RBX1,SIGMAR1,HMG20B,PTGES3,CYSLTR1,KDM1A,RCOR1,BRD4,BRMS1,TBK1,CRBN,TLR7,PHF21A,MBD3,TLR9,ACE2,SAP30L,TUBB,CHURC1-FNTB</v>
      </c>
      <c r="I2639" t="s">
        <v>7202</v>
      </c>
    </row>
    <row r="2640" spans="1:9">
      <c r="A2640" t="s">
        <v>7203</v>
      </c>
      <c r="B2640" t="s">
        <v>1179</v>
      </c>
      <c r="C2640" t="s">
        <v>6896</v>
      </c>
      <c r="E2640" t="s">
        <v>7204</v>
      </c>
      <c r="F2640">
        <v>29105</v>
      </c>
      <c r="H2640" t="str">
        <f>VLOOKUP(A2640,'[1]Sheet 1'!$A$1:$B$3144,2,FALSE)</f>
        <v>ACE</v>
      </c>
      <c r="I2640" t="s">
        <v>6898</v>
      </c>
    </row>
    <row r="2641" spans="1:9">
      <c r="A2641" t="s">
        <v>7205</v>
      </c>
      <c r="B2641" t="s">
        <v>1198</v>
      </c>
      <c r="C2641" t="s">
        <v>7206</v>
      </c>
      <c r="H2641" t="str">
        <f>VLOOKUP(A2641,'[1]Sheet 1'!$A$1:$B$3144,2,FALSE)</f>
        <v>TCN2</v>
      </c>
      <c r="I2641" t="s">
        <v>7207</v>
      </c>
    </row>
    <row r="2642" spans="1:9">
      <c r="A2642" t="s">
        <v>7208</v>
      </c>
      <c r="B2642" t="s">
        <v>1198</v>
      </c>
      <c r="C2642" t="s">
        <v>7209</v>
      </c>
      <c r="H2642" t="str">
        <f>VLOOKUP(A2642,'[1]Sheet 1'!$A$1:$B$3144,2,FALSE)</f>
        <v>CBLIF</v>
      </c>
      <c r="I2642" t="s">
        <v>7210</v>
      </c>
    </row>
    <row r="2643" spans="1:9">
      <c r="A2643" t="s">
        <v>7211</v>
      </c>
      <c r="B2643" t="s">
        <v>1198</v>
      </c>
      <c r="C2643" t="s">
        <v>7212</v>
      </c>
      <c r="I2643" t="s">
        <v>7213</v>
      </c>
    </row>
    <row r="2644" spans="1:9">
      <c r="A2644" t="s">
        <v>7214</v>
      </c>
      <c r="B2644" t="s">
        <v>1198</v>
      </c>
      <c r="C2644" t="s">
        <v>7215</v>
      </c>
      <c r="H2644" t="str">
        <f>VLOOKUP(A2644,'[1]Sheet 1'!$A$1:$B$3144,2,FALSE)</f>
        <v>MMACHC</v>
      </c>
      <c r="I2644" t="s">
        <v>7216</v>
      </c>
    </row>
    <row r="2645" spans="1:9">
      <c r="A2645" t="s">
        <v>7217</v>
      </c>
      <c r="B2645" t="s">
        <v>1198</v>
      </c>
      <c r="C2645" t="s">
        <v>1350</v>
      </c>
      <c r="I2645" t="s">
        <v>1352</v>
      </c>
    </row>
    <row r="2646" spans="1:9">
      <c r="A2646" t="s">
        <v>7218</v>
      </c>
      <c r="B2646" t="s">
        <v>1198</v>
      </c>
      <c r="C2646" t="s">
        <v>7219</v>
      </c>
      <c r="H2646" t="str">
        <f>VLOOKUP(A2646,'[1]Sheet 1'!$A$1:$B$3144,2,FALSE)</f>
        <v>TCN2,CD320</v>
      </c>
      <c r="I2646" t="s">
        <v>7220</v>
      </c>
    </row>
    <row r="2647" spans="1:9">
      <c r="A2647" t="s">
        <v>7221</v>
      </c>
      <c r="B2647" t="s">
        <v>1198</v>
      </c>
      <c r="C2647" t="s">
        <v>573</v>
      </c>
      <c r="H2647" t="str">
        <f>VLOOKUP(A2647,'[1]Sheet 1'!$A$1:$B$3144,2,FALSE)</f>
        <v>AKT1,AKT2,APAF1,BIRC5,FAS,FASLG,ARAF,ATF4,ATP6AP1,BAD,BAX,BCL2,BID,BRAF,CASP3,CASP8,CASP9,CASP10,CDKN1A,CHUK,CREB1,ATF2,CREBBP,ATF6B,MAPK14,DDB1,DDB2,DDX3X,EGR2,EGR3,ELK1,EP300,PTK2B,FOS,GRB2,HRAS,HSPG2,IFNA1,IFNA2,IFNA4,IFNA5,IFNA6,IFNA7,IFNA8,IFNA10,IFNA13,IFNA14,IFNA16,IFNA17,IFNA21,IFNAR1,IFNB1,IKBKB,IL6,CXCL8,IRAK1,IRF3,IRF7,JAK1,JAK2,JAK3,JUN,KRAS,SMAD2,SMAD3,SMAD4,MAP3K1,MMP9,MYC,MYD88,NFATC1,NFATC2,NFATC3,NFATC4,NFKB1,NRAS,PCNA,PIK3CA,PIK3CB,PIK3CD,PIK3R1,PIK3R2,PRKCA,PRKCB,PRKCG,MAPK1,MAPK3,MAPK8,MAPK11,MAPK9,MAPK10,MAPK13,MAP2K1,MAP2K2,MAP2K3,MAP2K6,MAP2K7,RAF1,RELA,MAPK12,MAP2K4,SLC10A1,SOS1,SOS2,SRC,STAT1,STAT2,STAT3,STAT4,STAT5A,STAT5B,MAP3K7,TGFB1,TGFB2,TGFB3,TGFBR1,TGFBR2,TLR2,TLR3,TLR4,TNF,TRAF3,TRAF6,TYK2,VDAC3,YWHAB,YWHAZ,PIK3R3,IKBKG,FADD,CREB5,IKBKE,AKT3,TAB1,CREB3,YWHAQ,TAB2,RIGI,TBK1,IRAK4,CYCS,MAVS,IFIH1,CREB3L2,CREB3L3,CREB3L1,TIRAP,TICAM1,CREB3L4,TICAM2,CASP12</v>
      </c>
      <c r="I2647" t="s">
        <v>576</v>
      </c>
    </row>
    <row r="2648" spans="1:9">
      <c r="A2648" t="s">
        <v>7222</v>
      </c>
      <c r="B2648" t="s">
        <v>1198</v>
      </c>
      <c r="C2648" t="s">
        <v>2481</v>
      </c>
      <c r="H2648" t="str">
        <f>VLOOKUP(A2648,'[1]Sheet 1'!$A$1:$B$3144,2,FALSE)</f>
        <v>SLC35A2,SLC35A1,SLC35D2,SLC35D1,SLC35A3,SLC35C1,SLC35B4</v>
      </c>
      <c r="I2648" t="s">
        <v>2483</v>
      </c>
    </row>
    <row r="2649" spans="1:9">
      <c r="A2649" t="s">
        <v>7223</v>
      </c>
      <c r="B2649" t="s">
        <v>1198</v>
      </c>
      <c r="C2649" t="s">
        <v>7224</v>
      </c>
      <c r="H2649" t="str">
        <f>VLOOKUP(A2649,'[1]Sheet 1'!$A$1:$B$3144,2,FALSE)</f>
        <v>B4GALT1,CHST1,B4GALT4,B4GALT3,B4GALT2,B4GALT6,B4GALT5,SLC35D2</v>
      </c>
      <c r="I2649" t="s">
        <v>7225</v>
      </c>
    </row>
    <row r="2650" spans="1:9">
      <c r="A2650" t="s">
        <v>7226</v>
      </c>
      <c r="B2650" t="s">
        <v>1198</v>
      </c>
      <c r="C2650" t="s">
        <v>7227</v>
      </c>
      <c r="H2650" t="str">
        <f>VLOOKUP(A2650,'[1]Sheet 1'!$A$1:$B$3144,2,FALSE)</f>
        <v>CRLS1</v>
      </c>
      <c r="I2650" t="s">
        <v>7228</v>
      </c>
    </row>
    <row r="2651" spans="1:9">
      <c r="A2651" t="s">
        <v>7229</v>
      </c>
      <c r="B2651" t="s">
        <v>1198</v>
      </c>
      <c r="C2651" t="s">
        <v>7230</v>
      </c>
      <c r="H2651" t="str">
        <f>VLOOKUP(A2651,'[1]Sheet 1'!$A$1:$B$3144,2,FALSE)</f>
        <v>CCND1,RUNX1,CREBBP,ELF3,EP300,B4GALT1,RBPJ,JUN,MOV10,NOTCH1,NOTCH2,NOTCH3,NOTCH4,FURIN,PRKCI,RAB6A,SEL1L,TP53,TMED2,SNW1,POFUT1,SIRT6,POGLUT1,H4C15</v>
      </c>
      <c r="I2651" t="s">
        <v>7231</v>
      </c>
    </row>
    <row r="2652" spans="1:9">
      <c r="A2652" t="s">
        <v>7232</v>
      </c>
      <c r="B2652" t="s">
        <v>1198</v>
      </c>
      <c r="C2652" t="s">
        <v>7233</v>
      </c>
      <c r="H2652" t="str">
        <f>VLOOKUP(A2652,'[1]Sheet 1'!$A$1:$B$3144,2,FALSE)</f>
        <v>B4GALT1,NOTCH1,NOTCH2,NOTCH3,NOTCH4,FURIN,RAB6A,SEL1L,TMED2</v>
      </c>
      <c r="I2652" t="s">
        <v>7234</v>
      </c>
    </row>
    <row r="2653" spans="1:9">
      <c r="A2653" t="s">
        <v>7235</v>
      </c>
      <c r="B2653" t="s">
        <v>1198</v>
      </c>
      <c r="C2653" t="s">
        <v>7236</v>
      </c>
      <c r="H2653" t="str">
        <f>VLOOKUP(A2653,'[1]Sheet 1'!$A$1:$B$3144,2,FALSE)</f>
        <v>CDC6,CDC27,CDK2,DNA2,FEN1,LIG1,MCM2,MCM3,MCM4,MCM5,MCM6,MCM7,ORC1,ORC2,ORC4,ORC5,PCNA,POLA1,POLD1,POLD2,POLE,POLE2,PRIM1,PRIM2,PSMA1,PSMA2,PSMA3,PSMA4,PSMA5,PSMA6,PSMA7,PSMB1,PSMB2,PSMB3,PSMB4,PSMB5,PSMB6,PSMB7,PSMB8,PSMB9,PSMB10,PSMC1,PSMC2,PSMC3,PSMC4,PSMC5,PSMC6,PSMD1,PSMD2,PSMD3,PSMD4,PSMD5,PSMD7,PSMD8,PSMD9,PSMD10,PSMD11,PSMD12,PSMD13,PSME1,PSME2,RFC1,RFC2,RFC3,RFC4,RFC5,RPA1,RPA2,RPA3,SKP1,SKP2,UBE2D1,UBE2E1,SEM1,CDC45,CUL1,CDC23,CDC16,PSMF1,GINS1,PSMD6,RBX1,PSME3,PSMD14,ANAPC10,POLD3,UBE2C,PSME4,ORC6,ORC3,POLA2,ANAPC15,UBE2S,ANAPC2,ANAPC4,GMNN,FZR1,ANAPC5,ANAPC7,ANAPC11,GINS2,POLE3,POLE4,POLD4,ANAPC1,GINS3,CDT1,GINS4,MCM8,ANAPC16,PSMB11,PSMA8,CDC26</v>
      </c>
      <c r="I2653" t="s">
        <v>7237</v>
      </c>
    </row>
    <row r="2654" spans="1:9">
      <c r="A2654" t="s">
        <v>7238</v>
      </c>
      <c r="B2654" t="s">
        <v>1198</v>
      </c>
      <c r="C2654" t="s">
        <v>7239</v>
      </c>
      <c r="H2654" t="str">
        <f>VLOOKUP(A2654,'[1]Sheet 1'!$A$1:$B$3144,2,FALSE)</f>
        <v>DNA2,FEN1,LIG1,MCM2,MCM3,MCM5,PCNA,POLD1,POLD2,RFC1,RFC2,RFC3,RFC4,RFC5,RPA1,RPA2,RPA3,CDC45,GINS1,POLD3,GINS2,POLD4,GINS3,GINS4,MCM8</v>
      </c>
      <c r="I2654" t="s">
        <v>7240</v>
      </c>
    </row>
    <row r="2655" spans="1:9">
      <c r="A2655" t="s">
        <v>7241</v>
      </c>
      <c r="B2655" t="s">
        <v>1198</v>
      </c>
      <c r="C2655" t="s">
        <v>7242</v>
      </c>
      <c r="H2655" t="str">
        <f>VLOOKUP(A2655,'[1]Sheet 1'!$A$1:$B$3144,2,FALSE)</f>
        <v>DNA2,FEN1,LIG1,PCNA,POLD1,POLD2,RFC1,RFC2,RFC3,RFC4,RFC5,RPA1,RPA2,RPA3,POLD3,POLD4</v>
      </c>
      <c r="I2655" t="s">
        <v>7243</v>
      </c>
    </row>
    <row r="2656" spans="1:9">
      <c r="A2656" t="s">
        <v>7244</v>
      </c>
      <c r="B2656" t="s">
        <v>1198</v>
      </c>
      <c r="C2656" t="s">
        <v>7245</v>
      </c>
      <c r="H2656" t="str">
        <f>VLOOKUP(A2656,'[1]Sheet 1'!$A$1:$B$3144,2,FALSE)</f>
        <v>DNA2,FEN1,LIG1,POLD1,POLD2,RPA1,RPA2,RPA3,POLD3,POLD4</v>
      </c>
      <c r="I2656" t="s">
        <v>7246</v>
      </c>
    </row>
    <row r="2657" spans="1:9">
      <c r="A2657" t="s">
        <v>7247</v>
      </c>
      <c r="B2657" t="s">
        <v>1198</v>
      </c>
      <c r="C2657" t="s">
        <v>7248</v>
      </c>
      <c r="H2657" t="str">
        <f>VLOOKUP(A2657,'[1]Sheet 1'!$A$1:$B$3144,2,FALSE)</f>
        <v>DNA2,FEN1,RPA1,RPA2,RPA3</v>
      </c>
      <c r="I2657" t="s">
        <v>7249</v>
      </c>
    </row>
    <row r="2658" spans="1:9">
      <c r="A2658" t="s">
        <v>7250</v>
      </c>
      <c r="B2658" t="s">
        <v>1198</v>
      </c>
      <c r="C2658" t="s">
        <v>1188</v>
      </c>
      <c r="H2658" t="str">
        <f>VLOOKUP(A2658,'[1]Sheet 1'!$A$1:$B$3144,2,FALSE)</f>
        <v>DAG1,ST6GAL1,LARGE1,GCNT3,CHST4,POMT1,ST6GALNAC2,B4GAT1,POFUT2,C1GALT1C1,POMT2,A4GNT,POMGNT1,C1GALT1,POMK,POMGNT2,LARGE2,B3GLCT,B3GALNT2</v>
      </c>
      <c r="I2658" t="s">
        <v>1190</v>
      </c>
    </row>
    <row r="2659" spans="1:9">
      <c r="A2659" t="s">
        <v>7251</v>
      </c>
      <c r="B2659" t="s">
        <v>1198</v>
      </c>
      <c r="C2659" t="s">
        <v>7252</v>
      </c>
      <c r="H2659" t="str">
        <f>VLOOKUP(A2659,'[1]Sheet 1'!$A$1:$B$3144,2,FALSE)</f>
        <v>ST6GAL1,GCNT3,CHST4,ST6GALNAC2,C1GALT1C1,A4GNT,C1GALT1</v>
      </c>
      <c r="I2659" t="s">
        <v>7253</v>
      </c>
    </row>
    <row r="2660" spans="1:9">
      <c r="A2660" t="s">
        <v>7254</v>
      </c>
      <c r="B2660" t="s">
        <v>1198</v>
      </c>
      <c r="C2660" t="s">
        <v>7255</v>
      </c>
      <c r="H2660" t="str">
        <f>VLOOKUP(A2660,'[1]Sheet 1'!$A$1:$B$3144,2,FALSE)</f>
        <v>ST6GAL1,ST6GALNAC2</v>
      </c>
      <c r="I2660" t="s">
        <v>7256</v>
      </c>
    </row>
    <row r="2661" spans="1:9">
      <c r="A2661" t="s">
        <v>7257</v>
      </c>
      <c r="B2661" t="s">
        <v>1198</v>
      </c>
      <c r="C2661" t="s">
        <v>7258</v>
      </c>
      <c r="H2661" t="str">
        <f>VLOOKUP(A2661,'[1]Sheet 1'!$A$1:$B$3144,2,FALSE)</f>
        <v>FUT1,FUT2,B4GALNT1,B4GALT1,ST6GAL1,ST3GAL2,ST3GAL4,ST3GAL3,ST8SIA1,UGCG,ST8SIA2,B4GALT4,B4GALT3,B4GALT2,B3GALT4,B3GALNT1,B3GALT1,ST3GAL5,B4GALT6,B3GALT5,ST3GAL6,B3GNT2,GBGT1,ST8SIA3,A4GALT,B3GNT5</v>
      </c>
      <c r="I2661" t="s">
        <v>7259</v>
      </c>
    </row>
    <row r="2662" spans="1:9">
      <c r="A2662" t="s">
        <v>7260</v>
      </c>
      <c r="B2662" t="s">
        <v>1198</v>
      </c>
      <c r="C2662" t="s">
        <v>7261</v>
      </c>
      <c r="H2662" t="str">
        <f>VLOOKUP(A2662,'[1]Sheet 1'!$A$1:$B$3144,2,FALSE)</f>
        <v>ABO,FUT1,FUT2,FUT3,RHCE,RHD,ST3GAL3,ST6GALNAC6,B4GALNT2</v>
      </c>
      <c r="I2662" t="s">
        <v>7262</v>
      </c>
    </row>
    <row r="2663" spans="1:9">
      <c r="A2663" t="s">
        <v>7263</v>
      </c>
      <c r="B2663" t="s">
        <v>1198</v>
      </c>
      <c r="C2663" t="s">
        <v>7264</v>
      </c>
      <c r="H2663" t="str">
        <f>VLOOKUP(A2663,'[1]Sheet 1'!$A$1:$B$3144,2,FALSE)</f>
        <v>FUT2,FUT3,ST3GAL3,ST6GALNAC6,B4GALNT2</v>
      </c>
      <c r="I2663" t="s">
        <v>7265</v>
      </c>
    </row>
    <row r="2664" spans="1:9">
      <c r="A2664" t="s">
        <v>7266</v>
      </c>
      <c r="B2664" t="s">
        <v>1198</v>
      </c>
      <c r="C2664" t="s">
        <v>7267</v>
      </c>
      <c r="I2664" t="s">
        <v>7268</v>
      </c>
    </row>
    <row r="2665" spans="1:9">
      <c r="A2665" t="s">
        <v>7269</v>
      </c>
      <c r="B2665" t="s">
        <v>1198</v>
      </c>
      <c r="C2665" t="s">
        <v>7270</v>
      </c>
      <c r="H2665" t="str">
        <f>VLOOKUP(A2665,'[1]Sheet 1'!$A$1:$B$3144,2,FALSE)</f>
        <v>CDK7,CDK9,GTF2A1,GTF2A2,GTF2B,GTF2E1,GTF2E2,GTF2F1,GTF2F2,NCBP1,POLR2A,POLR2B,POLR2C,POLR2D,POLR2E,POLR2F,POLR2G,POLR2H,POLR2I,POLR2J,POLR2K,POLR2L,SNAPC1,SNAPC2,SNAPC3,SNAPC4,SP1,SUPT4H1,SUPT5H,TAF5,TAF6,TAF9,TAF11,TAF13,TBP,ZNF143,SNAPC5,NCBP2,RPRD2,ICE1,INTS7,INTS1,INTS6,SSU72,PCF11,SRRT,PHAX,INTS11,INTS10,INTS8,INTS13,INTS9,INTS12,INTS2,INTS3,ICE2,RPAP2,INTS5,INTS14,ZC3H8,INTS4,TAF8</v>
      </c>
      <c r="I2665" t="s">
        <v>7271</v>
      </c>
    </row>
    <row r="2666" spans="1:9">
      <c r="A2666" t="s">
        <v>7272</v>
      </c>
      <c r="B2666" t="s">
        <v>1198</v>
      </c>
      <c r="C2666" t="s">
        <v>7273</v>
      </c>
      <c r="H2666" t="str">
        <f>VLOOKUP(A2666,'[1]Sheet 1'!$A$1:$B$3144,2,FALSE)</f>
        <v>CSTF2,DDX1,NUP88,RAN,RANBP2,SEC13,TPR,NUP214,AAAS,RAE1,NUP155,NUP93,NUP153,POP7,RPP30,RPP38,NUP50,POP4,RPP40,CPSF4,POP1,CLP1,NUP42,RPP14,XPOT,NUP205,NUP210,NUP160,NUP188,NUP62,CPSF1,TRNT1,POP5,RTCB,RTRAF,NUP54,RPP25,NDC1,NUP133,NUP107,ELAC2,NUP37,TSEN34,C2orf49,RPP21,NUP85,TSEN2,TSEN15,NUP35,FAM98B,TSEN54,ZBTB8OS,NUP43</v>
      </c>
      <c r="I2666" t="s">
        <v>7274</v>
      </c>
    </row>
    <row r="2667" spans="1:9">
      <c r="A2667" t="s">
        <v>7275</v>
      </c>
      <c r="B2667" t="s">
        <v>1198</v>
      </c>
      <c r="C2667" t="s">
        <v>7276</v>
      </c>
      <c r="H2667" t="str">
        <f>VLOOKUP(A2667,'[1]Sheet 1'!$A$1:$B$3144,2,FALSE)</f>
        <v>HSD17B10,PRORP,TRNT1,TRMT10C,ELAC2</v>
      </c>
      <c r="I2667" t="s">
        <v>7277</v>
      </c>
    </row>
    <row r="2668" spans="1:9">
      <c r="A2668" t="s">
        <v>7278</v>
      </c>
      <c r="B2668" t="s">
        <v>1179</v>
      </c>
      <c r="C2668" t="s">
        <v>1882</v>
      </c>
      <c r="E2668" t="s">
        <v>7279</v>
      </c>
      <c r="F2668">
        <v>50275</v>
      </c>
      <c r="H2668" t="str">
        <f>VLOOKUP(A2668,'[1]Sheet 1'!$A$1:$B$3144,2,FALSE)</f>
        <v>ATP4A,ATP4B</v>
      </c>
      <c r="I2668" t="s">
        <v>1884</v>
      </c>
    </row>
    <row r="2669" spans="1:9">
      <c r="A2669" t="s">
        <v>7280</v>
      </c>
      <c r="B2669" t="s">
        <v>3662</v>
      </c>
      <c r="C2669" t="s">
        <v>7281</v>
      </c>
      <c r="D2669" t="s">
        <v>7282</v>
      </c>
      <c r="G2669" t="s">
        <v>7283</v>
      </c>
      <c r="H2669" t="str">
        <f>VLOOKUP(A2669,'[1]Sheet 1'!$A$1:$B$3144,2,FALSE)</f>
        <v>AKT1,AKT2,APC,ARAF,BAD,BAK1,BAX,CCND1,BRAF,CASP9,CDH1,CDKN1A,CTNNA1,CTNNA2,CTNNB1,DDB2,GADD45A,EGF,EGFR,ELK1,ERBB2,FGF1,FGF2,FGFR1,FGFR3,FGFR2,FOXO3,FOS,GRB2,GSK3B,HRAS,ILK,KRAS,MYC,GADD45B,NRAS,PDPK1,PIK3CA,PIK3CB,PIK3CD,PIK3R1,PIK3R2,MAPK1,MAPK3,MAP2K1,MAP2K2,PTEN,RAF1,SOS1,SOS2,TCF7,TCF7L2,TP53,AXIN1,AXIN2,PIK3R3,AKT3,APC2,GADD45G,CTNNA3,LEF1,POLK,TCF7L1</v>
      </c>
      <c r="I2669" t="s">
        <v>7284</v>
      </c>
    </row>
    <row r="2670" spans="1:9">
      <c r="A2670" t="s">
        <v>7285</v>
      </c>
      <c r="B2670" t="s">
        <v>1198</v>
      </c>
      <c r="C2670" t="s">
        <v>7286</v>
      </c>
      <c r="H2670" t="str">
        <f>VLOOKUP(A2670,'[1]Sheet 1'!$A$1:$B$3144,2,FALSE)</f>
        <v>FLT3</v>
      </c>
      <c r="I2670" t="s">
        <v>7287</v>
      </c>
    </row>
    <row r="2671" spans="1:9">
      <c r="A2671" t="s">
        <v>7288</v>
      </c>
      <c r="B2671" t="s">
        <v>1198</v>
      </c>
      <c r="C2671" t="s">
        <v>7289</v>
      </c>
      <c r="I2671" t="s">
        <v>7290</v>
      </c>
    </row>
    <row r="2672" spans="1:9">
      <c r="A2672" t="s">
        <v>7291</v>
      </c>
      <c r="B2672" t="s">
        <v>1198</v>
      </c>
      <c r="C2672" t="s">
        <v>7292</v>
      </c>
      <c r="H2672" t="str">
        <f>VLOOKUP(A2672,'[1]Sheet 1'!$A$1:$B$3144,2,FALSE)</f>
        <v>HSP90AA1,CDC37,ERBIN</v>
      </c>
      <c r="I2672" t="s">
        <v>7293</v>
      </c>
    </row>
    <row r="2673" spans="1:9">
      <c r="A2673" t="s">
        <v>7294</v>
      </c>
      <c r="B2673" t="s">
        <v>1198</v>
      </c>
      <c r="C2673" t="s">
        <v>7295</v>
      </c>
      <c r="H2673" t="str">
        <f>VLOOKUP(A2673,'[1]Sheet 1'!$A$1:$B$3144,2,FALSE)</f>
        <v>ERBB2,HSP90AA1,CDC37,ERBIN</v>
      </c>
      <c r="I2673" t="s">
        <v>7296</v>
      </c>
    </row>
    <row r="2674" spans="1:9">
      <c r="A2674" t="s">
        <v>7297</v>
      </c>
      <c r="B2674" t="s">
        <v>1198</v>
      </c>
      <c r="C2674" t="s">
        <v>7298</v>
      </c>
      <c r="H2674" t="str">
        <f>VLOOKUP(A2674,'[1]Sheet 1'!$A$1:$B$3144,2,FALSE)</f>
        <v>HSP90AA1,CDC37,ERBIN</v>
      </c>
      <c r="I2674" t="s">
        <v>7299</v>
      </c>
    </row>
    <row r="2675" spans="1:9">
      <c r="A2675" t="s">
        <v>7300</v>
      </c>
      <c r="B2675" t="s">
        <v>1198</v>
      </c>
      <c r="C2675" t="s">
        <v>7301</v>
      </c>
      <c r="H2675" t="str">
        <f>VLOOKUP(A2675,'[1]Sheet 1'!$A$1:$B$3144,2,FALSE)</f>
        <v>ERBB2,HSP90AA1,CDC37,ERBIN</v>
      </c>
      <c r="I2675" t="s">
        <v>7302</v>
      </c>
    </row>
    <row r="2676" spans="1:9">
      <c r="A2676" t="s">
        <v>7303</v>
      </c>
      <c r="B2676" t="s">
        <v>1198</v>
      </c>
      <c r="C2676" t="s">
        <v>7304</v>
      </c>
      <c r="H2676" t="str">
        <f>VLOOKUP(A2676,'[1]Sheet 1'!$A$1:$B$3144,2,FALSE)</f>
        <v>PDGFRA</v>
      </c>
      <c r="I2676" t="s">
        <v>7305</v>
      </c>
    </row>
    <row r="2677" spans="1:9">
      <c r="A2677" t="s">
        <v>7306</v>
      </c>
      <c r="B2677" t="s">
        <v>1198</v>
      </c>
      <c r="C2677" t="s">
        <v>7307</v>
      </c>
      <c r="I2677" t="s">
        <v>7308</v>
      </c>
    </row>
    <row r="2678" spans="1:9">
      <c r="A2678" t="s">
        <v>7309</v>
      </c>
      <c r="B2678" t="s">
        <v>1179</v>
      </c>
      <c r="C2678" t="s">
        <v>7310</v>
      </c>
      <c r="E2678" t="s">
        <v>7311</v>
      </c>
      <c r="F2678" t="s">
        <v>749</v>
      </c>
      <c r="H2678" t="str">
        <f>VLOOKUP(A2678,'[1]Sheet 1'!$A$1:$B$3144,2,FALSE)</f>
        <v>BAD,BCL2L1,CBL,CDKN1B,CRK,CRKL,MTOR,GRB2,JAK2,MDM2,MYC,PIK3R1,RPS6KB1,SKP2,SOS1,STAT5A,TP53,GAB2</v>
      </c>
      <c r="I2678" t="s">
        <v>7312</v>
      </c>
    </row>
    <row r="2679" spans="1:9">
      <c r="A2679" t="s">
        <v>7313</v>
      </c>
      <c r="B2679" t="s">
        <v>1198</v>
      </c>
      <c r="C2679" t="s">
        <v>7314</v>
      </c>
      <c r="H2679" t="str">
        <f>VLOOKUP(A2679,'[1]Sheet 1'!$A$1:$B$3144,2,FALSE)</f>
        <v>FLT3</v>
      </c>
      <c r="I2679" t="s">
        <v>7315</v>
      </c>
    </row>
    <row r="2680" spans="1:9">
      <c r="A2680" t="s">
        <v>7316</v>
      </c>
      <c r="B2680" t="s">
        <v>1198</v>
      </c>
      <c r="C2680" t="s">
        <v>7317</v>
      </c>
      <c r="H2680" t="str">
        <f>VLOOKUP(A2680,'[1]Sheet 1'!$A$1:$B$3144,2,FALSE)</f>
        <v>ERBB2,HSP90AA1,CDC37,ERBIN</v>
      </c>
      <c r="I2680" t="s">
        <v>7318</v>
      </c>
    </row>
    <row r="2681" spans="1:9">
      <c r="A2681" t="s">
        <v>7319</v>
      </c>
      <c r="B2681" t="s">
        <v>1198</v>
      </c>
      <c r="C2681" t="s">
        <v>4216</v>
      </c>
      <c r="H2681" t="str">
        <f>VLOOKUP(A2681,'[1]Sheet 1'!$A$1:$B$3144,2,FALSE)</f>
        <v>CYP1A2,CYP2C8,CYP2D6,CYP2E1,CYP3A4,CYP3A5,ABCB1</v>
      </c>
      <c r="I2681" t="s">
        <v>4218</v>
      </c>
    </row>
    <row r="2682" spans="1:9">
      <c r="A2682" t="s">
        <v>7320</v>
      </c>
      <c r="B2682" t="s">
        <v>1198</v>
      </c>
      <c r="C2682" t="s">
        <v>7321</v>
      </c>
      <c r="H2682" t="str">
        <f>VLOOKUP(C2682,[3]Sheet1!$B$1:$C$2723,2,FALSE)</f>
        <v>THIO_MYCTU,ODP2_MYCTU,FGD_MYCTU,Q7D8E1_MYCTU</v>
      </c>
      <c r="I2682" t="s">
        <v>7322</v>
      </c>
    </row>
    <row r="2683" spans="1:9">
      <c r="A2683" t="s">
        <v>7323</v>
      </c>
      <c r="B2683" t="s">
        <v>1198</v>
      </c>
      <c r="C2683" t="s">
        <v>7324</v>
      </c>
      <c r="H2683" t="str">
        <f>VLOOKUP(A2683,'[1]Sheet 1'!$A$1:$B$3144,2,FALSE)</f>
        <v>BIRC3,BAX,CASP3,CASP7,CASP8,CASP9,PPP2CB,TNF,TNFRSF1A,TRAF2,TRADD,RIPK1,FADD,RIPK3,CYCS</v>
      </c>
      <c r="I2683" t="s">
        <v>7325</v>
      </c>
    </row>
    <row r="2684" spans="1:9">
      <c r="A2684" t="s">
        <v>7326</v>
      </c>
      <c r="B2684" t="s">
        <v>1198</v>
      </c>
      <c r="C2684" t="s">
        <v>7327</v>
      </c>
      <c r="I2684" t="s">
        <v>7328</v>
      </c>
    </row>
    <row r="2685" spans="1:9">
      <c r="A2685" t="s">
        <v>7329</v>
      </c>
      <c r="B2685" t="s">
        <v>1198</v>
      </c>
      <c r="C2685" t="s">
        <v>196</v>
      </c>
      <c r="H2685" t="str">
        <f>VLOOKUP(A2685,'[1]Sheet 1'!$A$1:$B$3144,2,FALSE)</f>
        <v>ATM,ATR,BLM,BRCA1,BRCA2,CDK2,CDK4,H2AX,HSPA2,LMNB1,MLH1,MRE11,MSH4,MSH5,NBN,RAD21,RAD51,RAD51C,RBBP8,RPA1,RPA2,RPA3,SYCP1,TOP3A,UBE2I,SMC1A,H3-4,FKBP6,SMC3,REC8,RAD50,STAG1,SYCP2,STAG3,STAG2,DMC1,SYNE2,SYNE1,SUN1,SPO11,SUN2,POT1,TINF2,MLH3,SMC1B,PSMC3IP,SYCP3,TERF2IP,TEX12,PRDM9,ACD,MND1,SYCE1,SYCE2,H4C15,SYCE3</v>
      </c>
      <c r="I2685" t="s">
        <v>199</v>
      </c>
    </row>
    <row r="2686" spans="1:9">
      <c r="A2686" t="s">
        <v>7330</v>
      </c>
      <c r="B2686" t="s">
        <v>1198</v>
      </c>
      <c r="C2686" t="s">
        <v>7331</v>
      </c>
      <c r="H2686" t="str">
        <f>VLOOKUP(A2686,'[1]Sheet 1'!$A$1:$B$3144,2,FALSE)</f>
        <v>ATM,BLM,BRCA1,BRCA2,CDK2,CDK4,H2AX,MLH1,MRE11,MSH4,MSH5,NBN,RAD51,RAD51C,RBBP8,RPA1,RPA2,RPA3,TOP3A,H3-4,RAD50,DMC1,SPO11,MLH3,PSMC3IP,PRDM9,MND1,H4C15</v>
      </c>
      <c r="I2686" t="s">
        <v>7332</v>
      </c>
    </row>
    <row r="2687" spans="1:9">
      <c r="A2687" t="s">
        <v>7333</v>
      </c>
      <c r="B2687" t="s">
        <v>1198</v>
      </c>
      <c r="C2687" t="s">
        <v>7334</v>
      </c>
      <c r="H2687" t="str">
        <f>VLOOKUP(A2687,'[1]Sheet 1'!$A$1:$B$3144,2,FALSE)</f>
        <v>INMT</v>
      </c>
      <c r="I2687" t="s">
        <v>7335</v>
      </c>
    </row>
    <row r="2688" spans="1:9">
      <c r="A2688" t="s">
        <v>7336</v>
      </c>
      <c r="B2688" t="s">
        <v>1198</v>
      </c>
      <c r="C2688" t="s">
        <v>7337</v>
      </c>
      <c r="I2688" t="s">
        <v>7338</v>
      </c>
    </row>
    <row r="2689" spans="1:9">
      <c r="A2689" t="s">
        <v>7339</v>
      </c>
      <c r="B2689" t="s">
        <v>1198</v>
      </c>
      <c r="C2689" t="s">
        <v>7340</v>
      </c>
      <c r="H2689" t="str">
        <f>VLOOKUP(A2689,'[1]Sheet 1'!$A$1:$B$3144,2,FALSE)</f>
        <v>EZH2,RELA,EED,SETDB1,EHMT2,SUZ12,SETD2,ATF7IP,EHMT1,SETD6,DOT1L,AEBP2,KMT5A,H4C15</v>
      </c>
      <c r="I2689" t="s">
        <v>7341</v>
      </c>
    </row>
    <row r="2690" spans="1:9">
      <c r="A2690" t="s">
        <v>7342</v>
      </c>
      <c r="B2690" t="s">
        <v>1198</v>
      </c>
      <c r="C2690" t="s">
        <v>7343</v>
      </c>
      <c r="H2690" t="str">
        <f>VLOOKUP(A2690,'[1]Sheet 1'!$A$1:$B$3144,2,FALSE)</f>
        <v>CCND1,CDK4,DNMT3A,PRMT1,JAK2,RBBP7,RPS2,SMARCB1,SMARCC1,SMARCC2,PRMT3,PRMT5,CARM1,WDR5,PRMT6,COPRS,WDR77,H4C15</v>
      </c>
      <c r="I2690" t="s">
        <v>7344</v>
      </c>
    </row>
    <row r="2691" spans="1:9">
      <c r="A2691" t="s">
        <v>7345</v>
      </c>
      <c r="B2691" t="s">
        <v>1198</v>
      </c>
      <c r="C2691" t="s">
        <v>7346</v>
      </c>
      <c r="H2691" t="str">
        <f>VLOOKUP(A2691,'[1]Sheet 1'!$A$1:$B$3144,2,FALSE)</f>
        <v>ATM,EP300,MDM2,MDM4,TP53,PRMT5,EHMT2,CHEK2,L3MBTL1,SMYD2,EHMT1,TTC5,SETD9,JMY,KMT5A</v>
      </c>
      <c r="I2691" t="s">
        <v>7347</v>
      </c>
    </row>
    <row r="2692" spans="1:9">
      <c r="A2692" t="s">
        <v>7348</v>
      </c>
      <c r="B2692" t="s">
        <v>1198</v>
      </c>
      <c r="C2692" t="s">
        <v>7349</v>
      </c>
      <c r="H2692" t="str">
        <f>VLOOKUP(A2692,'[1]Sheet 1'!$A$1:$B$3144,2,FALSE)</f>
        <v>ANG,HSP90AA1,MYBL1,NUP88,POLR2A,POLR2B,POLR2C,POLR2D,POLR2E,POLR2F,POLR2G,POLR2H,POLR2I,POLR2J,POLR2K,POLR2L,RAN,RANBP2,SEC13,TARBP2,TPR,TSN,TSNAX,NUP214,AAAS,FKBP6,RAE1,PRKRA,PIWIL1,NUP155,NUP93,NUP153,IPO8,NUP50,TDRKH,NUP42,NUP205,NUP210,NUP160,DICER1,NUP188,NUP62,AGO1,AGO2,TNRC6A,DROSHA,NUP54,MOV10L1,DGCR8,DDX4,PIWIL2,NDC1,NUP133,TDRD1,NUP107,XPO5,ELAC2,NUP37,NUP85,MAEL,TDRD12,HENMT1,TDRD9,NUP35,ASZ1,PIWIL4,BCDIN3D,AGO3,AGO4,PLD6,TDRD6,NUP43,H4C15</v>
      </c>
      <c r="I2692" t="s">
        <v>7350</v>
      </c>
    </row>
    <row r="2693" spans="1:9">
      <c r="A2693" t="s">
        <v>7351</v>
      </c>
      <c r="B2693" t="s">
        <v>1198</v>
      </c>
      <c r="C2693" t="s">
        <v>7352</v>
      </c>
      <c r="H2693" t="str">
        <f>VLOOKUP(C2693,[3]Sheet1!$B$1:$C$2723,2,FALSE)</f>
        <v>BN3D2_HUMAN,XPO5_HUMAN,DICER_HUMAN</v>
      </c>
      <c r="I2693" t="s">
        <v>7353</v>
      </c>
    </row>
    <row r="2694" spans="1:9">
      <c r="A2694" t="s">
        <v>7354</v>
      </c>
      <c r="B2694" t="s">
        <v>1198</v>
      </c>
      <c r="C2694" t="s">
        <v>7355</v>
      </c>
      <c r="I2694" t="s">
        <v>7356</v>
      </c>
    </row>
    <row r="2695" spans="1:9">
      <c r="A2695" t="s">
        <v>7357</v>
      </c>
      <c r="B2695" t="s">
        <v>1198</v>
      </c>
      <c r="C2695" t="s">
        <v>7358</v>
      </c>
      <c r="H2695" t="str">
        <f>VLOOKUP(A2695,'[1]Sheet 1'!$A$1:$B$3144,2,FALSE)</f>
        <v>EZH2,JARID2,PHF1,EED,MTF2,SUZ12,PHF19,AEBP2,H4C15</v>
      </c>
      <c r="I2695" t="s">
        <v>7359</v>
      </c>
    </row>
    <row r="2696" spans="1:9">
      <c r="A2696" t="s">
        <v>7360</v>
      </c>
      <c r="B2696" t="s">
        <v>1198</v>
      </c>
      <c r="C2696" t="s">
        <v>7361</v>
      </c>
      <c r="H2696" t="str">
        <f>VLOOKUP(A2696,'[1]Sheet 1'!$A$1:$B$3144,2,FALSE)</f>
        <v>ACTB,EP300,ERCC6,KAT2A,GSK3B,HDAC1,HDAC2,POLR2E,POLR2F,POLR2H,POLR2K,POLR2L,RBBP4,RBBP7,TBP,TTF1,DEK,SMARCA5,KAT2B,TAF1C,TAF1B,TAF1A,BAZ1B,DDX21,POLR1C,MYBBP1A,POLR1G,EHMT2,CBX3,SF3B1,POLR1A,POLR1H,POLR1D,MBD3,POLR1E,TAF1D,POLR1B,POLR1F,H4C15</v>
      </c>
      <c r="I2696" t="s">
        <v>7362</v>
      </c>
    </row>
    <row r="2697" spans="1:9">
      <c r="A2697" t="s">
        <v>7363</v>
      </c>
      <c r="B2697" t="s">
        <v>1198</v>
      </c>
      <c r="C2697" t="s">
        <v>7364</v>
      </c>
      <c r="H2697" t="str">
        <f>VLOOKUP(A2697,'[1]Sheet 1'!$A$1:$B$3144,2,FALSE)</f>
        <v>DNMT1,DNMT3A,DNMT3B,UHRF1,DNMT3L,H4C15</v>
      </c>
      <c r="I2697" t="s">
        <v>7365</v>
      </c>
    </row>
    <row r="2698" spans="1:9">
      <c r="A2698" t="s">
        <v>7366</v>
      </c>
      <c r="B2698" t="s">
        <v>1198</v>
      </c>
      <c r="C2698" t="s">
        <v>7367</v>
      </c>
      <c r="H2698" t="str">
        <f>VLOOKUP(A2698,'[1]Sheet 1'!$A$1:$B$3144,2,FALSE)</f>
        <v>CLNS1A,NCBP1,NUP88,RANBP2,SEC13,SMN2,SNRPB,SNRPD1,SNRPD2,SNRPD3,SNRPE,SNRPF,SNRPG,TPR,NUP214,AAAS,RAE1,GEMIN2,NUP155,NUP93,NUP153,SNUPN,PRMT5,NUP50,NUP42,DDX20,NCBP2,NUP205,NUP210,NUP160,NUP188,NUP62,GEMIN5,GEMIN4,PHAX,NUP54,GEMIN8,NDC1,NUP133,NUP107,NUP37,WDR77,GEMIN7,GEMIN6,NUP85,TGS1,NUP35,NUP43</v>
      </c>
      <c r="I2698" t="s">
        <v>7368</v>
      </c>
    </row>
    <row r="2699" spans="1:9">
      <c r="A2699" t="s">
        <v>7369</v>
      </c>
      <c r="B2699" t="s">
        <v>1198</v>
      </c>
      <c r="C2699" t="s">
        <v>7370</v>
      </c>
      <c r="H2699" t="str">
        <f>VLOOKUP(A2699,'[1]Sheet 1'!$A$1:$B$3144,2,FALSE)</f>
        <v>CLNS1A,NCBP1,NUP88,RANBP2,SEC13,SMN2,SNRPB,SNRPD1,SNRPD2,SNRPD3,SNRPE,SNRPF,SNRPG,TPR,NUP214,AAAS,RAE1,GEMIN2,NUP155,NUP93,NUP153,SNUPN,PRMT5,NUP50,NUP42,DDX20,NCBP2,NUP205,NUP210,NUP160,NUP188,NUP62,GEMIN5,GEMIN4,PHAX,NUP54,GEMIN8,NDC1,NUP133,NUP107,NUP37,WDR77,GEMIN7,GEMIN6,NUP85,TGS1,NUP35,NUP43</v>
      </c>
      <c r="I2699" t="s">
        <v>7371</v>
      </c>
    </row>
    <row r="2700" spans="1:9">
      <c r="A2700" t="s">
        <v>7372</v>
      </c>
      <c r="B2700" t="s">
        <v>1198</v>
      </c>
      <c r="C2700" t="s">
        <v>7373</v>
      </c>
      <c r="H2700" t="str">
        <f>VLOOKUP(A2700,'[1]Sheet 1'!$A$1:$B$3144,2,FALSE)</f>
        <v>MTOR,RHEB,SEC13,NPRL3,DEPDC5,NPRL2,KPTN,SZT2,SH3BP4,MIOS,ITFG2,RPTOR,MLST8,WDR59,SEH1L,WDR24,KICS2,SLC38A9,SAMTOR,FLCN,CASTOR1,CASTOR2</v>
      </c>
      <c r="I2700" t="s">
        <v>7374</v>
      </c>
    </row>
    <row r="2701" spans="1:9">
      <c r="A2701" t="s">
        <v>7375</v>
      </c>
      <c r="B2701" t="s">
        <v>1198</v>
      </c>
      <c r="C2701" t="s">
        <v>7376</v>
      </c>
      <c r="H2701" t="str">
        <f>VLOOKUP(A2701,'[1]Sheet 1'!$A$1:$B$3144,2,FALSE)</f>
        <v>ASNS,ATF3,ATF4,CEBPB,ATF2,DDIT3,EIF2S1,EIF2S3,MTOR,RHEB,SEC13,NPRL3,EIF2S2,DEPDC5,NPRL2,GCN1,KPTN,SZT2,SH3BP4,MIOS,IMPACT,ITFG2,RPTOR,TRIB3,MLST8,WDR59,SEH1L,WDR24,KICS2,SLC38A9,SAMTOR,FLCN,EIF2AK4,CASTOR1,CASTOR2</v>
      </c>
      <c r="I2701" t="s">
        <v>7377</v>
      </c>
    </row>
    <row r="2702" spans="1:9">
      <c r="A2702" t="s">
        <v>7378</v>
      </c>
      <c r="B2702" t="s">
        <v>1179</v>
      </c>
      <c r="C2702" t="s">
        <v>7379</v>
      </c>
      <c r="E2702" t="s">
        <v>7380</v>
      </c>
      <c r="F2702">
        <v>78543</v>
      </c>
      <c r="H2702" t="str">
        <f>VLOOKUP(A2702,'[1]Sheet 1'!$A$1:$B$3144,2,FALSE)</f>
        <v>BAD,BCL2L1,CBL,CDKN1B,CRK,CRKL,MTOR,GRB2,JAK2,MDM2,MYC,PIK3R1,RPS6KB1,SKP2,SOS1,STAT5A,TP53,GAB2</v>
      </c>
      <c r="I2702" t="s">
        <v>7381</v>
      </c>
    </row>
    <row r="2703" spans="1:9">
      <c r="A2703" t="s">
        <v>7382</v>
      </c>
      <c r="B2703" t="s">
        <v>1198</v>
      </c>
      <c r="C2703" t="s">
        <v>7379</v>
      </c>
      <c r="I2703" t="s">
        <v>7381</v>
      </c>
    </row>
    <row r="2704" spans="1:9">
      <c r="A2704" t="s">
        <v>7383</v>
      </c>
      <c r="B2704" t="s">
        <v>1198</v>
      </c>
      <c r="C2704" t="s">
        <v>586</v>
      </c>
      <c r="H2704" t="str">
        <f>VLOOKUP(A2704,'[1]Sheet 1'!$A$1:$B$3144,2,FALSE)</f>
        <v>ALK,ATIC,BCL2A1,CARS1,CEBPB,CLTC,DCTN1,EEF1G,FN1,GRB2,HIP1,IRS1,JUNB,KIF5B,KLC1,LMO7,MSN,NPM1,PIK3CA,PIK3R1,PLCG1,PPM1B,PRKAR1A,MAPK1,RANBP2,RPS6,RRBP1,SKP1,STAT3,STAT5A,STRN,TPM3,TPM4,TPR,VCL,CUL1,PPFIBP1,SQSTM1,EIF2AK3,GCC2,RBX1,TFG,SEC31A,EML4,ZC3HC1,BCL11A,BIRC6,WDCP</v>
      </c>
      <c r="I2704" t="s">
        <v>589</v>
      </c>
    </row>
    <row r="2705" spans="1:9">
      <c r="A2705" t="s">
        <v>7384</v>
      </c>
      <c r="B2705" t="s">
        <v>1198</v>
      </c>
      <c r="C2705" t="s">
        <v>131</v>
      </c>
      <c r="H2705" t="str">
        <f>VLOOKUP(A2705,'[1]Sheet 1'!$A$1:$B$3144,2,FALSE)</f>
        <v>ALK</v>
      </c>
      <c r="I2705" t="s">
        <v>134</v>
      </c>
    </row>
    <row r="2706" spans="1:9">
      <c r="A2706" t="s">
        <v>7385</v>
      </c>
      <c r="B2706" t="s">
        <v>1198</v>
      </c>
      <c r="C2706" t="s">
        <v>7386</v>
      </c>
      <c r="H2706" t="str">
        <f>VLOOKUP(A2706,'[1]Sheet 1'!$A$1:$B$3144,2,FALSE)</f>
        <v>ALK</v>
      </c>
      <c r="I2706" t="s">
        <v>7387</v>
      </c>
    </row>
    <row r="2707" spans="1:9">
      <c r="A2707" t="s">
        <v>7388</v>
      </c>
      <c r="B2707" t="s">
        <v>1198</v>
      </c>
      <c r="C2707" t="s">
        <v>7389</v>
      </c>
      <c r="I2707" t="s">
        <v>7390</v>
      </c>
    </row>
    <row r="2708" spans="1:9">
      <c r="A2708" t="s">
        <v>7391</v>
      </c>
      <c r="B2708" t="s">
        <v>1198</v>
      </c>
      <c r="C2708" t="s">
        <v>7392</v>
      </c>
      <c r="H2708" t="str">
        <f>VLOOKUP(A2708,'[1]Sheet 1'!$A$1:$B$3144,2,FALSE)</f>
        <v>ARAF,BRAF,EGFR,ETS1,FGF2,GRB2,MAPK3,MAP2K2,RAF1,SOS1,SOS2,MRAS</v>
      </c>
      <c r="I2708" t="s">
        <v>7393</v>
      </c>
    </row>
    <row r="2709" spans="1:9">
      <c r="A2709" t="s">
        <v>7394</v>
      </c>
      <c r="B2709" t="s">
        <v>1198</v>
      </c>
      <c r="C2709" t="s">
        <v>1143</v>
      </c>
      <c r="H2709" t="str">
        <f>VLOOKUP(A2709,'[1]Sheet 1'!$A$1:$B$3144,2,FALSE)</f>
        <v>A2M,ADM,ALB,APCS,APOA1,ARRB2,CFB,C1QBP,SERPING1,C1S,C2,C3,C3AR1,C4A,C4BPA,C5,C5AR1,C6,C7,C8A,C9,CALR,CD19,CD40,CD59,CPN1,CR1,CR2,CRP,CSNK1A1,CD55,DCN,CFD,ELANE,F10,F13A1,FCER2,FCGR3A,FCN1,FCN2,FGA,FGB,FGG,FKBP2,FPR1,GNA15,GNAI2,GNAI3,CFH,CFHR2,IBSP,ICAM1,ICAM2,CFI,ITGA2,ITGA2B,ITGB3,KLKB1,LAMA5,LAMB1,LAMC1,LRP2,MBL2,CD46,CFP,PLAUR,PLG,PRKACA,PRKCA,PRNP,PROS1,MASP1,PTX3,RPS19,SELE,SELL,SELP,SELPLG,SPP1,THBS1,TLR2,TXN,VTN,WAS,ADIPOQ,CLEC4M,MASP2,CFHR4,VSIG4,CD93,C5AR2,NA,SFTPA1,SFTPA2</v>
      </c>
      <c r="I2709" t="s">
        <v>1146</v>
      </c>
    </row>
    <row r="2710" spans="1:9">
      <c r="A2710" t="s">
        <v>7395</v>
      </c>
      <c r="B2710" t="s">
        <v>1198</v>
      </c>
      <c r="C2710" t="s">
        <v>7396</v>
      </c>
      <c r="H2710" t="str">
        <f>VLOOKUP(A2710,'[1]Sheet 1'!$A$1:$B$3144,2,FALSE)</f>
        <v>MT-ND1,MT-ND2,MT-ND3,MT-ND4,MT-ND5,MT-ND6,NDUFA1,NDUFA2,NDUFA3,NDUFA5,NDUFA6,NDUFA7,NDUFA8,NDUFA9,NDUFA10,NDUFAB1,NDUFB1,NDUFB2,NDUFB3,NDUFB4,NDUFB5,NDUFB6,NDUFB7,NDUFB8,NDUFB9,NDUFB10,NDUFC1,NDUFC2,NDUFS1,NDUFS2,NDUFS3,NDUFV1,NDUFS4,NDUFS5,NDUFS6,NDUFS8,NDUFV2,NDUFV3,TMEM186,NDUFAF3,ACAD9,NDUFAF4,NDUFA13,NDUFAF1,ECSIT,TIMMDC1,NDUFB11,NDUFAF7,COA1,TMEM126B,NDUFA12,NDUFAF5,NUBPL,NDUFAF2,NDUFA11,NDUFAF6,NDUFS7</v>
      </c>
      <c r="I2710" t="s">
        <v>7397</v>
      </c>
    </row>
    <row r="2711" spans="1:9">
      <c r="A2711" t="s">
        <v>7398</v>
      </c>
      <c r="B2711" t="s">
        <v>1198</v>
      </c>
      <c r="C2711" t="s">
        <v>1055</v>
      </c>
      <c r="H2711" t="str">
        <f>VLOOKUP(A2711,'[1]Sheet 1'!$A$1:$B$3144,2,FALSE)</f>
        <v>APC,CSNK1A1,CTNNB1,GSK3B,LRP5,AXIN1,PORCN,WNT3A,AMER1</v>
      </c>
      <c r="I2711" t="s">
        <v>1058</v>
      </c>
    </row>
    <row r="2712" spans="1:9">
      <c r="A2712" t="s">
        <v>7399</v>
      </c>
      <c r="B2712" t="s">
        <v>1198</v>
      </c>
      <c r="C2712" t="s">
        <v>7400</v>
      </c>
      <c r="H2712" t="str">
        <f>VLOOKUP(A2712,'[1]Sheet 1'!$A$1:$B$3144,2,FALSE)</f>
        <v>PORCN</v>
      </c>
      <c r="I2712" t="s">
        <v>7401</v>
      </c>
    </row>
    <row r="2713" spans="1:9">
      <c r="A2713" t="s">
        <v>7402</v>
      </c>
      <c r="B2713" t="s">
        <v>1198</v>
      </c>
      <c r="C2713" t="s">
        <v>7403</v>
      </c>
      <c r="I2713" t="s">
        <v>7404</v>
      </c>
    </row>
    <row r="2714" spans="1:9">
      <c r="A2714" t="s">
        <v>7405</v>
      </c>
      <c r="B2714" t="s">
        <v>1198</v>
      </c>
      <c r="C2714" t="s">
        <v>7406</v>
      </c>
      <c r="H2714" t="str">
        <f>VLOOKUP(C2714,[3]Sheet1!$B$1:$C$2723,2,FALSE)</f>
        <v>ACS2B_HUMAN,GLYAT_HUMAN</v>
      </c>
      <c r="I2714" t="s">
        <v>7407</v>
      </c>
    </row>
    <row r="2715" spans="1:9">
      <c r="A2715" t="s">
        <v>7408</v>
      </c>
      <c r="B2715" t="s">
        <v>1198</v>
      </c>
      <c r="C2715" t="s">
        <v>7409</v>
      </c>
      <c r="H2715" t="str">
        <f>VLOOKUP(A2715,'[1]Sheet 1'!$A$1:$B$3144,2,FALSE)</f>
        <v>MMUT</v>
      </c>
      <c r="I2715" t="s">
        <v>7410</v>
      </c>
    </row>
    <row r="2716" spans="1:9">
      <c r="A2716" t="s">
        <v>7411</v>
      </c>
      <c r="B2716" t="s">
        <v>1198</v>
      </c>
      <c r="C2716" t="s">
        <v>7412</v>
      </c>
      <c r="H2716" t="str">
        <f>VLOOKUP(A2716,'[1]Sheet 1'!$A$1:$B$3144,2,FALSE)</f>
        <v>MMAA</v>
      </c>
      <c r="I2716" t="s">
        <v>7413</v>
      </c>
    </row>
    <row r="2717" spans="1:9">
      <c r="A2717" t="s">
        <v>7414</v>
      </c>
      <c r="B2717" t="s">
        <v>1198</v>
      </c>
      <c r="C2717" t="s">
        <v>7415</v>
      </c>
      <c r="H2717" t="str">
        <f>VLOOKUP(A2717,'[1]Sheet 1'!$A$1:$B$3144,2,FALSE)</f>
        <v>MMAA</v>
      </c>
      <c r="I2717" t="s">
        <v>7416</v>
      </c>
    </row>
    <row r="2718" spans="1:9">
      <c r="A2718" t="s">
        <v>7417</v>
      </c>
      <c r="B2718" t="s">
        <v>1198</v>
      </c>
      <c r="C2718" t="s">
        <v>7418</v>
      </c>
      <c r="H2718" t="str">
        <f>VLOOKUP(A2718,'[1]Sheet 1'!$A$1:$B$3144,2,FALSE)</f>
        <v>MMAA</v>
      </c>
      <c r="I2718" t="s">
        <v>7419</v>
      </c>
    </row>
    <row r="2719" spans="1:9">
      <c r="A2719" t="s">
        <v>7420</v>
      </c>
      <c r="B2719" t="s">
        <v>1198</v>
      </c>
      <c r="C2719" t="s">
        <v>7421</v>
      </c>
      <c r="H2719" t="str">
        <f>VLOOKUP(A2719,'[1]Sheet 1'!$A$1:$B$3144,2,FALSE)</f>
        <v>HSP90AA1,CDC37,ERBIN</v>
      </c>
      <c r="I2719" t="s">
        <v>7422</v>
      </c>
    </row>
    <row r="2720" spans="1:9">
      <c r="A2720" t="s">
        <v>7423</v>
      </c>
      <c r="B2720" t="s">
        <v>1198</v>
      </c>
      <c r="C2720" t="s">
        <v>7122</v>
      </c>
      <c r="H2720" t="str">
        <f>VLOOKUP(A2720,'[1]Sheet 1'!$A$1:$B$3144,2,FALSE)</f>
        <v>ACACA,AKT1,AKT2,ANGPT1,ANGPT2,ATF4,BAD,CASP9,CDKN1A,CDKN1B,CHAD,CHRM1,CHRM2,COL1A1,COL1A2,COL2A1,COL3A1,COL4A1,COL4A2,COL4A4,COL4A6,COL5A1,COL5A2,COL6A2,COL11A1,COL11A2,COMP,CREB1,ATF2,ATF6B,CSF1,CSF1R,CSF3,CSF3R,CSH1,LPAR1,EFNA1,EFNA2,EFNA3,EFNA4,EFNA5,EGF,EGFR,EPHA2,EIF4B,EIF4E,EIF4EBP1,ELAVL1,EPAS1,EPO,EPOR,F2R,FGF1,FGF2,FGF3,FGF4,FGF6,FGF7,FGF8,FGF9,FGF10,FGF11,FGF12,FGF13,FGF14,FGFR1,FGFR3,FGFR2,FGFR4,VEGFD,FOXO1,FOXO3,FLT1,FLT4,FN1,MTOR,GHR,GNB1,GNB2,GNB3,GNG3,GNG4,GNG5,GNG7,GNG10,GNG11,GNGT1,GNGT2,LPAR4,GRB2,GSK3B,GYS1,GYS2,HGF,HIF1A,FOXA1,HRAS,HSP90AA1,HSP90AB1,TNC,IBSP,IFNA7,IFNAR1,IFNAR2,IFNB1,IGF1,IGF1R,IKBKB,IL2,IL2RA,IL2RB,IL2RG,IL3RA,IL4R,IL6R,IL7R,INS,INSR,ITGA6,IRS1,ITGA2,ITGA2B,ITGA3,ITGA4,ITGA5,ITGA7,ITGA9,ITGAD,ITGAE,ITGAL,ITGAV,ITGAX,ITGB1,ITGB2,ITGB3,ITGB4,ITGB5,ITGB6,ITGB7,ITGB8,JAK1,JAK2,JAK3,KDR,KIT,KRAS,LAMA2,LAMA3,LAMA4,LAMA5,LAMB1,LAMB2,LAMB3,LAMC1,LAMC2,LIPE,MDM2,RAB8A,MET,KITLG,NGF,NGFR,NOS1,NOS2,NOS3,NRAS,OSM,PDGFA,PDGFB,PDGFRA,PDGFRB,PDPK1,PFKFB1,PFKFB2,PFKFB3,PFKFB4,PGF,PIK3C2A,PIK3C2B,PIK3CA,PIK3CB,PIK3CD,PIK3CG,PIK3R1,PIK3R2,PPP2CA,PPP2CB,PPP2R1A,PPP2R1B,PPP2R2B,PPP2R2C,PPP2R3A,PPP2R5A,PPP2R5B,PPP2R5C,PPP2R5D,PPP2R5E,PRKAA1,PRKAA2,MAPK1,MAPK3,MAP2K1,MAP2K2,PRL,PRLR,RELN,PTEN,PTK2,RAB2A,RAF1,RHEB,RPS6,RPS6KB1,RPS6KB2,SLC2A1,SLC2A2,SLC2A3,SLC2A4,SOS1,SPP1,SREBF1,STK11,TEK,THBS1,THBS2,THBS3,THBS4,TNR,TNXB,HSP90B1,TSC1,TSC2,VEGFA,VEGFB,VEGFC,VTN,VWF,TCL1A,ULK1,IRS4,ITGA10,ITGA8,IKBKG,IRS2,FGF18,FGF17,FGF16,LPAR2,OSMR,RAB11B,EIF4E2,CREB5,TCL1B,FGF19,AKT3,LPAR6,LAMC3,CREB3,RAB10,PPARGC1A,CDC37,ITGA11,PHLPP2,TBC1D1,PHLPP1,PIK3R5,LPAR3,FGF20,FGF21,FGF22,PIK3R4,COL5A3,ANGPT4,RAB14,CAB39,GNG13,PELO,GNG2,DDIT4,PPP2R3C,PPP2R2D,GNG12,PDGFC,LPAR5,RPTOR,GNB4,TNN,MLST8,HIF3A,CREB3L2,PDGFD,CAB39L,AKT1S1,CREB3L3,CREB3L1,STRADA,GNG8,PIK3IP1,CREB3L4,CRTC2,EIF4E1B,LAMA1</v>
      </c>
      <c r="I2720" t="s">
        <v>7123</v>
      </c>
    </row>
    <row r="2721" spans="1:9">
      <c r="A2721" t="s">
        <v>7424</v>
      </c>
      <c r="B2721" t="s">
        <v>1198</v>
      </c>
      <c r="C2721" t="s">
        <v>7425</v>
      </c>
      <c r="I2721" t="s">
        <v>7426</v>
      </c>
    </row>
    <row r="2722" spans="1:9">
      <c r="A2722" t="s">
        <v>7427</v>
      </c>
      <c r="B2722" t="s">
        <v>1198</v>
      </c>
      <c r="C2722" t="s">
        <v>7428</v>
      </c>
      <c r="H2722" t="str">
        <f>VLOOKUP(A2722,'[1]Sheet 1'!$A$1:$B$3144,2,FALSE)</f>
        <v>RAC1,SDCBP,NCK2,ARHGEF7,MYL12A,GIT1</v>
      </c>
      <c r="I2722" t="s">
        <v>7429</v>
      </c>
    </row>
    <row r="2723" spans="1:9">
      <c r="A2723" t="s">
        <v>7430</v>
      </c>
      <c r="B2723" t="s">
        <v>1198</v>
      </c>
      <c r="C2723" t="s">
        <v>7431</v>
      </c>
      <c r="H2723" t="str">
        <f>VLOOKUP(A2723,'[1]Sheet 1'!$A$1:$B$3144,2,FALSE)</f>
        <v>AAMP,MAPK14,P2RY1,PLA2G4A,TBXA2R,GNA13,P2RY12</v>
      </c>
      <c r="I2723" t="s">
        <v>7432</v>
      </c>
    </row>
    <row r="2724" spans="1:9">
      <c r="A2724" t="s">
        <v>7433</v>
      </c>
      <c r="B2724" t="s">
        <v>1198</v>
      </c>
      <c r="C2724" t="s">
        <v>7434</v>
      </c>
      <c r="H2724" t="str">
        <f>VLOOKUP(A2724,'[1]Sheet 1'!$A$1:$B$3144,2,FALSE)</f>
        <v>P2RY12</v>
      </c>
      <c r="I2724" t="s">
        <v>7435</v>
      </c>
    </row>
    <row r="2725" spans="1:9">
      <c r="A2725" t="s">
        <v>7436</v>
      </c>
      <c r="B2725" t="s">
        <v>1198</v>
      </c>
      <c r="C2725" t="s">
        <v>7437</v>
      </c>
      <c r="H2725" t="str">
        <f>VLOOKUP(A2725,'[1]Sheet 1'!$A$1:$B$3144,2,FALSE)</f>
        <v>MAPK14,P2RY1,PLA2G4A</v>
      </c>
      <c r="I2725" t="s">
        <v>7438</v>
      </c>
    </row>
    <row r="2726" spans="1:9">
      <c r="A2726" t="s">
        <v>7439</v>
      </c>
      <c r="B2726" t="s">
        <v>1198</v>
      </c>
      <c r="C2726" t="s">
        <v>7440</v>
      </c>
      <c r="H2726" t="str">
        <f>VLOOKUP(A2726,'[1]Sheet 1'!$A$1:$B$3144,2,FALSE)</f>
        <v>AAMP,TBXA2R,GNA13</v>
      </c>
      <c r="I2726" t="s">
        <v>7441</v>
      </c>
    </row>
    <row r="2727" spans="1:9">
      <c r="A2727" t="s">
        <v>7442</v>
      </c>
      <c r="B2727" t="s">
        <v>1198</v>
      </c>
      <c r="C2727" t="s">
        <v>201</v>
      </c>
      <c r="H2727" t="str">
        <f>VLOOKUP(A2727,'[1]Sheet 1'!$A$1:$B$3144,2,FALSE)</f>
        <v>POFUT1,POGLUT1</v>
      </c>
      <c r="I2727" t="s">
        <v>204</v>
      </c>
    </row>
    <row r="2728" spans="1:9">
      <c r="A2728" t="s">
        <v>7443</v>
      </c>
      <c r="B2728" t="s">
        <v>1198</v>
      </c>
      <c r="C2728" t="s">
        <v>7444</v>
      </c>
      <c r="H2728" t="str">
        <f>VLOOKUP(A2728,'[1]Sheet 1'!$A$1:$B$3144,2,FALSE)</f>
        <v>BAD,NGF,NGFR,MAPK8,RAC1,TRAF6,YWHAE,SQSTM1,MAGED1,BCL2L11,NCSTN,ITGB3BP,AATF,BEX3,PSENEN</v>
      </c>
      <c r="I2728" t="s">
        <v>7445</v>
      </c>
    </row>
    <row r="2729" spans="1:9">
      <c r="A2729" t="s">
        <v>7446</v>
      </c>
      <c r="B2729" t="s">
        <v>1198</v>
      </c>
      <c r="C2729" t="s">
        <v>7447</v>
      </c>
      <c r="H2729" t="str">
        <f>VLOOKUP(A2729,'[1]Sheet 1'!$A$1:$B$3144,2,FALSE)</f>
        <v>BAD,NGF,NGFR,MAPK8,RAC1,MAGED1,BCL2L11,AATF</v>
      </c>
      <c r="I2729" t="s">
        <v>7448</v>
      </c>
    </row>
    <row r="2730" spans="1:9">
      <c r="A2730" t="s">
        <v>7449</v>
      </c>
      <c r="B2730" t="s">
        <v>1198</v>
      </c>
      <c r="C2730" t="s">
        <v>154</v>
      </c>
      <c r="H2730" t="str">
        <f>VLOOKUP(A2730,'[1]Sheet 1'!$A$1:$B$3144,2,FALSE)</f>
        <v>CCNH,CCNT1,CD4,CDK7,CDK9,RCC1,ERCC2,ERCC3,FEN1,XRCC6,GTF2A1,GTF2A2,GTF2B,GTF2E1,GTF2E2,GTF2F1,GTF2F2,GTF2H1,GTF2H2,GTF2H3,GTF2H4,HMGA1,KPNA1,LIG1,LIG4,MNAT1,NCBP1,NMT1,NUP88,FURIN,POLR2A,POLR2B,POLR2C,POLR2D,POLR2E,POLR2F,POLR2G,POLR2H,POLR2I,POLR2J,POLR2K,POLR2L,PPIA,RAN,RANBP1,RANBP2,RANGAP1,SEC13,SSRP1,SUPT4H1,SUPT5H,TAF2,TAF4,TAF4B,TAF5,TAF6,TAF9,TAF10,TAF11,TAF12,TAF13,TBP,TCEA1,ELOC,ELOB,TPR,TSG101,NELFA,XPO1,XRCC4,XRCC5,NELFE,NUP214,AAAS,TAF15,ELL,RAE1,RNMT,RNGTT,BANF1,CTDP1,NMT2,VPS4B,NUP155,NUP93,NUP153,PDCD6IP,NUP50,NUP42,PSIP1,SUPT16H,NCBP2,NUP205,NUP210,NUP160,NEDD4L,NUP188,NUP62,NELFB,VPS4A,VPS28,NELFCD,CHMP5,VTA1,TAF9B,NUP54,NDC1,NUP133,NUP107,NUP37,CHMP6,NUP85,TAF3,CHMP7,NUP35,NA,NUP43,GTF2H5,RNF103-CHMP3</v>
      </c>
      <c r="I2730" t="s">
        <v>157</v>
      </c>
    </row>
    <row r="2731" spans="1:9">
      <c r="A2731" t="s">
        <v>7450</v>
      </c>
      <c r="B2731" t="s">
        <v>1198</v>
      </c>
      <c r="C2731" t="s">
        <v>7451</v>
      </c>
      <c r="H2731" t="str">
        <f>VLOOKUP(A2731,'[1]Sheet 1'!$A$1:$B$3144,2,FALSE)</f>
        <v>CCNH,CCNT1,CDK7,CDK9,RCC1,ERCC2,ERCC3,GTF2A1,GTF2A2,GTF2B,GTF2E1,GTF2E2,GTF2F1,GTF2F2,GTF2H1,GTF2H2,GTF2H3,GTF2H4,MNAT1,NCBP1,NMT1,NUP88,FURIN,POLR2A,POLR2B,POLR2C,POLR2D,POLR2E,POLR2F,POLR2G,POLR2H,POLR2I,POLR2J,POLR2K,POLR2L,PPIA,RAN,RANBP1,RANBP2,RANGAP1,SEC13,SSRP1,SUPT4H1,SUPT5H,TAF2,TAF4,TAF4B,TAF5,TAF6,TAF9,TAF10,TAF11,TAF12,TAF13,TBP,TCEA1,ELOC,ELOB,TPR,TSG101,NELFA,XPO1,NELFE,NUP214,AAAS,TAF15,ELL,RAE1,RNMT,RNGTT,CTDP1,NMT2,VPS4B,NUP155,NUP93,NUP153,PDCD6IP,NUP50,NUP42,SUPT16H,NCBP2,NUP205,NUP210,NUP160,NEDD4L,NUP188,NUP62,NELFB,VPS4A,VPS28,NELFCD,CHMP5,VTA1,TAF9B,NUP54,NDC1,NUP133,NUP107,NUP37,CHMP6,NUP85,TAF3,CHMP7,NUP35,NA,NUP43,GTF2H5,RNF103-CHMP3</v>
      </c>
      <c r="I2731" t="s">
        <v>7452</v>
      </c>
    </row>
    <row r="2732" spans="1:9">
      <c r="A2732" t="s">
        <v>7453</v>
      </c>
      <c r="B2732" t="s">
        <v>1198</v>
      </c>
      <c r="C2732" t="s">
        <v>7454</v>
      </c>
      <c r="H2732" t="str">
        <f>VLOOKUP(A2732,'[1]Sheet 1'!$A$1:$B$3144,2,FALSE)</f>
        <v>RCC1,NUP88,RAN,RANBP1,RANBP2,RANGAP1,SEC13,TPR,XPO1,NUP214,AAAS,RAE1,NUP155,NUP93,NUP153,NUP50,NUP42,NUP205,NUP210,NUP160,NUP188,NUP62,NUP54,NDC1,NUP133,NUP107,NUP37,NUP85,NUP35,NA,NUP43</v>
      </c>
      <c r="I2732" t="s">
        <v>7455</v>
      </c>
    </row>
    <row r="2733" spans="1:9">
      <c r="A2733" t="s">
        <v>7456</v>
      </c>
      <c r="B2733" t="s">
        <v>1198</v>
      </c>
      <c r="C2733" t="s">
        <v>7457</v>
      </c>
      <c r="H2733" t="str">
        <f>VLOOKUP(A2733,'[1]Sheet 1'!$A$1:$B$3144,2,FALSE)</f>
        <v>RCC1,KPNB1,NPM1,NUP88,RAN,RANBP1,RANBP2,RANGAP1,SEC13,TPR,XPO1,NUP214,AAAS,RAE1,NUP155,NUP93,NUP153,NUP50,NUP42,NUP205,NUP210,NUP160,NUP188,NUP62,NUP54,NDC1,NUP133,NUP107,NUP37,NUP85,NUP35,NA,NUP43</v>
      </c>
      <c r="I2733" t="s">
        <v>7458</v>
      </c>
    </row>
    <row r="2734" spans="1:9">
      <c r="A2734" t="s">
        <v>7459</v>
      </c>
      <c r="B2734" t="s">
        <v>1198</v>
      </c>
      <c r="C2734" t="s">
        <v>7460</v>
      </c>
      <c r="H2734" t="str">
        <f>VLOOKUP(A2734,'[1]Sheet 1'!$A$1:$B$3144,2,FALSE)</f>
        <v>RCC1,KPNB1,NPM1,NUP88,RAN,RANBP2,SEC13,TPR,NUP214,AAAS,RAE1,NUP155,NUP93,NUP153,NUP50,NUP42,NUP205,NUP210,NUP160,NUP188,NUP62,NUP54,NDC1,NUP133,NUP107,NUP37,NUP85,NUP35,NUP43</v>
      </c>
      <c r="I2734" t="s">
        <v>7461</v>
      </c>
    </row>
    <row r="2735" spans="1:9">
      <c r="A2735" t="s">
        <v>7462</v>
      </c>
      <c r="B2735" t="s">
        <v>1198</v>
      </c>
      <c r="C2735" t="s">
        <v>5325</v>
      </c>
      <c r="H2735" t="str">
        <f>VLOOKUP(A2735,'[1]Sheet 1'!$A$1:$B$3144,2,FALSE)</f>
        <v>CRK,FYN,JAK1,LCK,PTPN6,PTPN11,PTPRC,ZAP70,PIAS1,PIAS3</v>
      </c>
      <c r="I2735" t="s">
        <v>5326</v>
      </c>
    </row>
    <row r="2736" spans="1:9">
      <c r="A2736" t="s">
        <v>7463</v>
      </c>
      <c r="B2736" t="s">
        <v>1198</v>
      </c>
      <c r="C2736" t="s">
        <v>4894</v>
      </c>
      <c r="H2736" t="str">
        <f>VLOOKUP(A2736,'[1]Sheet 1'!$A$1:$B$3144,2,FALSE)</f>
        <v>ALK,BRAF,MAPK3,MAP2K1,MAP2K2,RAF1,SHC1,SOS1,SOS2,KSR1,GAREM2</v>
      </c>
      <c r="I2736" t="s">
        <v>4895</v>
      </c>
    </row>
    <row r="2737" spans="1:9">
      <c r="A2737" t="s">
        <v>7464</v>
      </c>
      <c r="B2737" t="s">
        <v>1198</v>
      </c>
      <c r="C2737" t="s">
        <v>449</v>
      </c>
      <c r="H2737" t="str">
        <f>VLOOKUP(A2737,'[1]Sheet 1'!$A$1:$B$3144,2,FALSE)</f>
        <v>ARHGEF4,PLEKHB2,CCDC74A,TUBA3D,FAM168B,AMER3,GPR148,POTEE,MZT2A</v>
      </c>
      <c r="I2737" t="s">
        <v>452</v>
      </c>
    </row>
    <row r="2738" spans="1:9">
      <c r="A2738" t="s">
        <v>7465</v>
      </c>
      <c r="B2738" t="s">
        <v>1198</v>
      </c>
      <c r="C2738" t="s">
        <v>1950</v>
      </c>
      <c r="H2738" t="str">
        <f>VLOOKUP(A2738,'[1]Sheet 1'!$A$1:$B$3144,2,FALSE)</f>
        <v>RHOA,CDC42,DAG1,DMD,DTNA,FLNC,MAG,MIPEP,MAPK8,MAPK9,RAC1,ATXN1,SGCA,SGCB,SGCD,SGCG,SNTA1,SNTB1,TRAF1,TRAF2,TRAF3,TRAF5,SSPN,ADIPOQ,SACS,TNFRSF19,RTN4,RTN4R,LINGO1,SPATA13,C1QTNF9,C1QTNF9B</v>
      </c>
      <c r="I2738" t="s">
        <v>1951</v>
      </c>
    </row>
    <row r="2739" spans="1:9">
      <c r="A2739" t="s">
        <v>7466</v>
      </c>
      <c r="B2739" t="s">
        <v>1198</v>
      </c>
      <c r="C2739" t="s">
        <v>7467</v>
      </c>
      <c r="H2739" t="str">
        <f>VLOOKUP(A2739,'[1]Sheet 1'!$A$1:$B$3144,2,FALSE)</f>
        <v>ARF1,CUX1,NSF,STX5,TRIP11,COG1,GOSR1,RAB36,RGP1,GOLGA5,COG5,YKT6,COG2,COG4,RAB30,BET1L,RAB39A,COG6,RIC1,RAB33B,COG3,COG8,COG7,RAB41</v>
      </c>
      <c r="I2739" t="s">
        <v>7468</v>
      </c>
    </row>
    <row r="2740" spans="1:9">
      <c r="A2740" t="s">
        <v>7469</v>
      </c>
      <c r="B2740" t="s">
        <v>1198</v>
      </c>
      <c r="C2740" t="s">
        <v>7470</v>
      </c>
      <c r="H2740" t="str">
        <f>VLOOKUP(A2740,'[1]Sheet 1'!$A$1:$B$3144,2,FALSE)</f>
        <v>BBS1,BBS2,BBS4,TCP1,CCT3,MKKS,CCT4,CCT2,CCT8,CCT5,BBS9,LZTFL1,BBS7,BBS10,ARL6,BBIP1,RAB3IP,TTC8,BBS5,BBS12</v>
      </c>
      <c r="I2740" t="s">
        <v>7471</v>
      </c>
    </row>
    <row r="2741" spans="1:9">
      <c r="A2741" t="s">
        <v>7472</v>
      </c>
      <c r="B2741" t="s">
        <v>1198</v>
      </c>
      <c r="C2741" t="s">
        <v>7473</v>
      </c>
      <c r="H2741" t="str">
        <f>VLOOKUP(A2741,'[1]Sheet 1'!$A$1:$B$3144,2,FALSE)</f>
        <v>PARP1,BIRC5,AR,BLM,FOXL2,BRCA1,CDKN2A,CETN2,CHD3,CREBBP,CTBP1,DAXX,DDX5,DNMT1,DNMT3A,DNMT3B,PHC1,PHC2,EP300,ESR1,NR5A1,NR3C1,HDAC1,HDAC2,HIC1,HNRNPC,HNRNPK,INCENP,ING2,MBD1,MDM2,MITF,NR3C2,NFKB2,NFKBIA,NPM1,NUP88,NR4A2,PCNA,PGR,PML,PPARA,PPARG,RAD21,RAD52,RANBP2,RANGAP1,RARA,RELA,RING1,RNF2,RORA,RPA1,RXRA,SAFB,SATB1,SEC13,SUMO3,SUMO2,SP3,SP100,AURKA,TDG,TFAP2B,TFAP2C,THRB,TOP1,TOP2A,TOP2B,TP53,TP53BP1,TPR,NR2C1,UBE2I,SUMO1,NR1H2,VDR,VHL,WRN,XPC,XRCC4,ZNF131,PCGF2,NUP214,AAAS,NRIP1,SMC1A,RAE1,IKBKG,CBX4,PIAS1,NCOA1,HERC2,MTA1,SMC3,ZBED1,AURKB,NCOR2,NUP155,IKBKE,MDC1,NUP93,HDAC4,NUP153,CASP8AP2,UBA2,SAE1,TRIM28,TOPORS,STAG1,PIAS3,NCOA2,DDX17,STAG2,NUP50,PPARGC1A,NUP42,PARK7,SMC5,NUP205,NUP210,NUP160,SATB2,CBX5,NUP188,SUZ12,NUP62,SIN3A,RWDD3,HIPK2,PIAS4,NOP58,NUP54,CDCA8,NDC1,NUP133,NSMCE3,NUP107,CBX8,MRTFA,ZNF350,NUP37,SMC6,NUP85,PHC3,L3MBTL2,CBX2,NUP35,RNF168,NSMCE1,NSMCE2,NUP43,H4C15,COMMD3-BMI1</v>
      </c>
      <c r="I2741" t="s">
        <v>7474</v>
      </c>
    </row>
    <row r="2742" spans="1:9">
      <c r="A2742" t="s">
        <v>7475</v>
      </c>
      <c r="B2742" t="s">
        <v>1198</v>
      </c>
      <c r="C2742" t="s">
        <v>7476</v>
      </c>
      <c r="H2742" t="str">
        <f>VLOOKUP(A2742,'[1]Sheet 1'!$A$1:$B$3144,2,FALSE)</f>
        <v>PARP1,BIRC5,AR,BLM,FOXL2,BRCA1,CDKN2A,CETN2,CHD3,CREBBP,CTBP1,DAXX,DDX5,DNMT1,DNMT3A,DNMT3B,PHC1,PHC2,EP300,ESR1,NR5A1,NR3C1,HDAC1,HDAC2,HIC1,HNRNPC,HNRNPK,INCENP,ING2,MBD1,MDM2,MITF,NR3C2,NFKB2,NFKBIA,NPM1,NUP88,NR4A2,PCNA,PGR,PML,PPARA,PPARG,RAD21,RAD52,RANBP2,RANGAP1,RARA,RELA,RING1,RNF2,RORA,RPA1,RXRA,SAFB,SATB1,SEC13,SUMO3,SUMO2,SP3,SP100,AURKA,TDG,TFAP2B,TFAP2C,THRB,TOP1,TOP2A,TOP2B,TP53,TP53BP1,TPR,NR2C1,UBE2I,SUMO1,NR1H2,VDR,VHL,WRN,XPC,XRCC4,ZNF131,PCGF2,NUP214,AAAS,NRIP1,SMC1A,RAE1,IKBKG,CBX4,PIAS1,NCOA1,HERC2,MTA1,SMC3,ZBED1,AURKB,NCOR2,NUP155,IKBKE,MDC1,NUP93,HDAC4,NUP153,CASP8AP2,TRIM28,TOPORS,STAG1,PIAS3,NCOA2,DDX17,STAG2,NUP50,PPARGC1A,NUP42,PARK7,SMC5,NUP205,NUP210,NUP160,SATB2,CBX5,NUP188,SUZ12,NUP62,SIN3A,HIPK2,PIAS4,NOP58,NUP54,CDCA8,NDC1,NUP133,NSMCE3,NUP107,CBX8,MRTFA,ZNF350,NUP37,SMC6,NUP85,PHC3,L3MBTL2,CBX2,NUP35,RNF168,NSMCE1,NSMCE2,NUP43,H4C15,COMMD3-BMI1</v>
      </c>
      <c r="I2742" t="s">
        <v>7477</v>
      </c>
    </row>
    <row r="2743" spans="1:9">
      <c r="A2743" t="s">
        <v>7478</v>
      </c>
      <c r="B2743" t="s">
        <v>1198</v>
      </c>
      <c r="C2743" t="s">
        <v>7479</v>
      </c>
      <c r="H2743" t="str">
        <f>VLOOKUP(A2743,'[1]Sheet 1'!$A$1:$B$3144,2,FALSE)</f>
        <v>AR,ESR1,NR5A1,NR3C1,NR3C2,NR4A2,PGR,PPARA,PPARG,RARA,RORA,RXRA,SUMO3,SUMO2,THRB,NR2C1,UBE2I,SUMO1,NR1H2,VDR,PIAS1,HDAC4,PIAS3,PIAS4</v>
      </c>
      <c r="I2743" t="s">
        <v>7480</v>
      </c>
    </row>
    <row r="2744" spans="1:9">
      <c r="A2744" t="s">
        <v>7481</v>
      </c>
      <c r="B2744" t="s">
        <v>644</v>
      </c>
      <c r="E2744" t="s">
        <v>7482</v>
      </c>
      <c r="H2744" t="str">
        <f>VLOOKUP(E2744,[4]Sheet1!$B$1:$C$813,2,FALSE)</f>
        <v>PDHA1,PDHB,DLAT,DLD,CS,IDH3A,IDH3B,IDH3G,OGDH,DLST,SUCLG1,SUCLG2,FH,PC,SDHA,SDHB,SDHC,SDHD,ACO2,GLUD1,GLS2,ACO1,IDH1,IDH2,MPC1,MDH2,TET1,KDM2A,D2HGDH,L2HGDH</v>
      </c>
      <c r="I2744" t="s">
        <v>7483</v>
      </c>
    </row>
    <row r="2745" spans="1:9">
      <c r="A2745" t="s">
        <v>7484</v>
      </c>
      <c r="B2745" t="s">
        <v>644</v>
      </c>
      <c r="E2745" t="s">
        <v>7485</v>
      </c>
      <c r="F2745">
        <v>32816</v>
      </c>
      <c r="H2745" t="str">
        <f>VLOOKUP(E2745,[4]Sheet1!$B$1:$C$813,2,FALSE)</f>
        <v>PDHA1,PDHB,DLAT,DLD,CS,IDH3A,IDH3B,IDH3G,OGDH,DLST,SUCLG1,SUCLG2,FH,PC,SDHA,SDHB,SDHC,SDHD,ACO2,GLUD1,GLS2,ACO1,IDH1,IDH2,MPC1,MDH2,TET1,KDM2A,L2HGDH</v>
      </c>
      <c r="I2745" t="s">
        <v>7486</v>
      </c>
    </row>
    <row r="2746" spans="1:9">
      <c r="A2746" t="s">
        <v>7487</v>
      </c>
      <c r="B2746" t="s">
        <v>1198</v>
      </c>
      <c r="H2746" t="str">
        <f>VLOOKUP(A2746,'[1]Sheet 1'!$A$1:$B$3144,2,FALSE)</f>
        <v>ALDH7A1,KYAT1,CRYM,DLST,FAH,GCDH,GSTZ1,HAL,HDC,HGD,HNMT,HPD,IDO1,PAH,PCBD1,PRODH,QDPR,SLC3A2,TAT,TDO2,SLC7A5,KMO,ALDH4A1,KYNU,AASS,FTCD,HAAO,AADAT,PIPOX,KYAT3,CARNS1,PRODH2,ASRGL1,PHYKPL,SLC25A21,SLC36A4,HYKK,AFMID,ACMSD,UROC1,CARNMT1,AMDHD1,IDO2,IL4I1</v>
      </c>
      <c r="I2746" t="s">
        <v>7488</v>
      </c>
    </row>
    <row r="2747" spans="1:9">
      <c r="A2747" t="s">
        <v>7489</v>
      </c>
      <c r="B2747" t="s">
        <v>1198</v>
      </c>
      <c r="H2747" t="str">
        <f>VLOOKUP(A2747,'[1]Sheet 1'!$A$1:$B$3144,2,FALSE)</f>
        <v>HIF1AN</v>
      </c>
      <c r="I2747" t="s">
        <v>7490</v>
      </c>
    </row>
    <row r="2748" spans="1:9">
      <c r="A2748" t="s">
        <v>7491</v>
      </c>
      <c r="B2748" t="s">
        <v>1198</v>
      </c>
      <c r="I2748" t="s">
        <v>7492</v>
      </c>
    </row>
    <row r="2749" spans="1:9">
      <c r="A2749" t="s">
        <v>7493</v>
      </c>
      <c r="B2749" t="s">
        <v>1179</v>
      </c>
      <c r="E2749" t="s">
        <v>7494</v>
      </c>
      <c r="F2749">
        <v>15603</v>
      </c>
      <c r="H2749" t="str">
        <f>VLOOKUP(A2749,'[1]Sheet 1'!$A$1:$B$3144,2,FALSE)</f>
        <v>ABAT,ACADM,ACADS,ACADSB,ACAT1,ALDH2,AOX1,AUH,BCAT1,BCKDHA,BCKDHB,DBT,DLD,ECHS1,HSD17B10,HMGCL,HMGCS2,IVD,ALDH6A1,OXCT1,PCCA,PCCB,ACAA2,HIBADH,HIBCH,ACAD8,MCCC1,MCCC2</v>
      </c>
      <c r="I2749" t="s">
        <v>7495</v>
      </c>
    </row>
    <row r="2750" spans="1:9">
      <c r="A2750" t="s">
        <v>7496</v>
      </c>
      <c r="B2750" t="s">
        <v>1179</v>
      </c>
      <c r="E2750" t="s">
        <v>7497</v>
      </c>
      <c r="F2750">
        <v>15603</v>
      </c>
      <c r="H2750" t="str">
        <f>VLOOKUP(A2750,'[1]Sheet 1'!$A$1:$B$3144,2,FALSE)</f>
        <v>ABAT,ACADM,ACADS,ACADSB,ACAT1,ALDH2,AOX1,AUH,BCAT1,BCKDHA,BCKDHB,DBT,DLD,ECHS1,HSD17B10,HMGCL,HMGCS2,IVD,ALDH6A1,OXCT1,PCCA,PCCB,ACAA2,HIBADH,HIBCH,ACAD8,MCCC1,MCCC2</v>
      </c>
      <c r="I2750" t="s">
        <v>7498</v>
      </c>
    </row>
    <row r="2751" spans="1:9">
      <c r="A2751" t="s">
        <v>7499</v>
      </c>
      <c r="B2751" t="s">
        <v>1179</v>
      </c>
      <c r="E2751" t="s">
        <v>7500</v>
      </c>
      <c r="F2751">
        <v>15422</v>
      </c>
      <c r="H2751" t="str">
        <f>VLOOKUP(A2751,'[1]Sheet 1'!$A$1:$B$3144,2,FALSE)</f>
        <v>ABAT,CAD,CPS1,GAD1,GFPT1,GCLC,GCLM,GLUD1,GOT2,GPT,GSR,GSS,PPAT,QARS1,ALDH5A1,ALDH4A1,GMPS,GLS2,NAGK,GNPNAT1,EARS2</v>
      </c>
      <c r="I2751" t="s">
        <v>7501</v>
      </c>
    </row>
    <row r="2752" spans="1:9">
      <c r="A2752" t="s">
        <v>7502</v>
      </c>
      <c r="B2752" t="s">
        <v>1198</v>
      </c>
      <c r="I2752" t="s">
        <v>7503</v>
      </c>
    </row>
    <row r="2753" spans="1:9">
      <c r="A2753" t="s">
        <v>7504</v>
      </c>
      <c r="B2753" t="s">
        <v>1179</v>
      </c>
      <c r="E2753" t="s">
        <v>7505</v>
      </c>
      <c r="F2753">
        <v>17895</v>
      </c>
      <c r="H2753" t="str">
        <f>VLOOKUP(A2753,'[1]Sheet 1'!$A$1:$B$3144,2,FALSE)</f>
        <v>AOC1,ADH1A,ALDH3A1,COMT,DBH,DCT,DDC,FAH,GOT1,GSTZ1,HGD,MAOA,MIF,PNMT,TYR,HAAO</v>
      </c>
      <c r="I2753" t="s">
        <v>7506</v>
      </c>
    </row>
    <row r="2754" spans="1:9">
      <c r="A2754" t="s">
        <v>7507</v>
      </c>
      <c r="B2754" t="s">
        <v>1198</v>
      </c>
      <c r="I2754" t="s">
        <v>7508</v>
      </c>
    </row>
    <row r="2755" spans="1:9">
      <c r="A2755" t="s">
        <v>7509</v>
      </c>
      <c r="B2755" t="s">
        <v>1179</v>
      </c>
      <c r="E2755" t="s">
        <v>7510</v>
      </c>
      <c r="F2755">
        <v>15531</v>
      </c>
      <c r="H2755" t="str">
        <f>VLOOKUP(A2755,'[1]Sheet 1'!$A$1:$B$3144,2,FALSE)</f>
        <v>ABAT,ACACA,ACADM,ACAT1,BCKDHA,BCKDHB,DBT,DLD,ECHS1,ALDH6A1,PCCA,PCCB,MLYCD,HIBCH,ACSS3,ACSS1,MCEE,LDHAL6B</v>
      </c>
      <c r="I2755" t="s">
        <v>7511</v>
      </c>
    </row>
    <row r="2756" spans="1:9">
      <c r="A2756" t="s">
        <v>7512</v>
      </c>
      <c r="B2756" t="s">
        <v>1179</v>
      </c>
      <c r="E2756" t="s">
        <v>7513</v>
      </c>
      <c r="F2756">
        <v>16958</v>
      </c>
      <c r="H2756" t="str">
        <f>VLOOKUP(A2756,'[1]Sheet 1'!$A$1:$B$3144,2,FALSE)</f>
        <v>ABAT,ALDH2,DPYD,DPYS,GAD1,ALDH6A1,AOC3,UPB1,CNDP1</v>
      </c>
      <c r="I2756" t="s">
        <v>7514</v>
      </c>
    </row>
    <row r="2757" spans="1:9">
      <c r="A2757" t="s">
        <v>7515</v>
      </c>
      <c r="B2757" t="s">
        <v>1179</v>
      </c>
      <c r="E2757" t="s">
        <v>7516</v>
      </c>
      <c r="F2757">
        <v>16349</v>
      </c>
      <c r="H2757" t="str">
        <f>VLOOKUP(A2757,'[1]Sheet 1'!$A$1:$B$3144,2,FALSE)</f>
        <v>ARG1,ASL,ASS1,CKB,CPS1,DAO,EPRS1,GAMT,GATM,GLUD1,GOT1,NOS1,OAT,OTC,PRODH,ALDH4A1,SLC25A15,PYCR2,RARS2,P4HA3</v>
      </c>
      <c r="I2757" t="s">
        <v>7517</v>
      </c>
    </row>
    <row r="2758" spans="1:9">
      <c r="A2758" t="s">
        <v>7518</v>
      </c>
      <c r="B2758" t="s">
        <v>1179</v>
      </c>
      <c r="E2758" t="s">
        <v>7519</v>
      </c>
      <c r="F2758">
        <v>16349</v>
      </c>
      <c r="H2758" t="str">
        <f>VLOOKUP(A2758,'[1]Sheet 1'!$A$1:$B$3144,2,FALSE)</f>
        <v>ARG1,ASL,ASS1,CKB,CPS1,DAO,EPRS1,GAMT,GATM,GLUD1,GOT1,NOS1,OAT,OTC,PRODH,ALDH4A1,SLC25A15,PYCR2,RARS2,P4HA3</v>
      </c>
      <c r="I2758" t="s">
        <v>7520</v>
      </c>
    </row>
    <row r="2759" spans="1:9">
      <c r="A2759" t="s">
        <v>7521</v>
      </c>
      <c r="B2759" t="s">
        <v>1198</v>
      </c>
      <c r="H2759" t="str">
        <f>VLOOKUP(A2759,'[1]Sheet 1'!$A$1:$B$3144,2,FALSE)</f>
        <v>ACO1,ACO2,CS,DLAT,DLD,DLST,FH,GLUD1,IDH1,IDH2,IDH3A,IDH3B,IDH3G,PC,PDHA1,PDHB,SDHA,SDHB,SDHC,SDHD,SUCLG2,SUCLG1,GLS2,MPC1,DHTKD1,L2HGDH</v>
      </c>
      <c r="I2759" t="s">
        <v>7522</v>
      </c>
    </row>
    <row r="2760" spans="1:9">
      <c r="A2760" t="s">
        <v>7523</v>
      </c>
      <c r="B2760" t="s">
        <v>1198</v>
      </c>
      <c r="H2760" t="str">
        <f>VLOOKUP(A2760,'[1]Sheet 1'!$A$1:$B$3144,2,FALSE)</f>
        <v>ACO1,ACO2,CS,DLAT,DLD,DLST,FH,GLUD1,IDH1,IDH2,IDH3A,IDH3B,IDH3G,PC,PDHA1,PDHB,SDHA,SDHB,SDHC,SDHD,SUCLG2,SUCLG1,GLS2,MPC1,DHTKD1,L2HGDH,D2HGDH</v>
      </c>
      <c r="I2760" t="s">
        <v>7524</v>
      </c>
    </row>
    <row r="2761" spans="1:9">
      <c r="A2761" t="s">
        <v>7525</v>
      </c>
      <c r="B2761" t="s">
        <v>1198</v>
      </c>
      <c r="I2761" t="s">
        <v>7526</v>
      </c>
    </row>
    <row r="2762" spans="1:9">
      <c r="A2762" t="s">
        <v>7527</v>
      </c>
      <c r="B2762" t="s">
        <v>1198</v>
      </c>
      <c r="I2762" t="s">
        <v>7528</v>
      </c>
    </row>
    <row r="2763" spans="1:9">
      <c r="A2763" t="s">
        <v>7529</v>
      </c>
      <c r="B2763" t="s">
        <v>1198</v>
      </c>
      <c r="I2763" t="s">
        <v>7530</v>
      </c>
    </row>
    <row r="2764" spans="1:9">
      <c r="A2764" t="s">
        <v>7531</v>
      </c>
      <c r="B2764" t="s">
        <v>1198</v>
      </c>
      <c r="I2764" t="s">
        <v>7532</v>
      </c>
    </row>
    <row r="2765" spans="1:9">
      <c r="A2765" t="s">
        <v>7533</v>
      </c>
      <c r="B2765" t="s">
        <v>1198</v>
      </c>
      <c r="I2765" t="s">
        <v>7534</v>
      </c>
    </row>
    <row r="2766" spans="1:9">
      <c r="A2766" t="s">
        <v>7535</v>
      </c>
      <c r="B2766" t="s">
        <v>1198</v>
      </c>
      <c r="I2766" t="s">
        <v>7536</v>
      </c>
    </row>
    <row r="2767" spans="1:9">
      <c r="A2767" t="s">
        <v>7537</v>
      </c>
      <c r="B2767" t="s">
        <v>1198</v>
      </c>
      <c r="I2767" t="s">
        <v>7538</v>
      </c>
    </row>
    <row r="2768" spans="1:9">
      <c r="A2768" t="s">
        <v>7539</v>
      </c>
      <c r="B2768" t="s">
        <v>1198</v>
      </c>
      <c r="I2768" t="s">
        <v>7540</v>
      </c>
    </row>
    <row r="2769" spans="1:9">
      <c r="A2769" t="s">
        <v>7541</v>
      </c>
      <c r="B2769" t="s">
        <v>1198</v>
      </c>
      <c r="I2769" t="s">
        <v>7542</v>
      </c>
    </row>
    <row r="2770" spans="1:9">
      <c r="A2770" t="s">
        <v>7543</v>
      </c>
      <c r="B2770" t="s">
        <v>1198</v>
      </c>
      <c r="I2770" t="s">
        <v>7544</v>
      </c>
    </row>
    <row r="2771" spans="1:9">
      <c r="A2771" t="s">
        <v>7545</v>
      </c>
      <c r="B2771" t="s">
        <v>1198</v>
      </c>
      <c r="I2771" t="s">
        <v>7546</v>
      </c>
    </row>
    <row r="2772" spans="1:9">
      <c r="A2772" t="s">
        <v>7547</v>
      </c>
      <c r="B2772" t="s">
        <v>1198</v>
      </c>
      <c r="I2772" t="s">
        <v>7548</v>
      </c>
    </row>
    <row r="2773" spans="1:9">
      <c r="A2773" t="s">
        <v>7549</v>
      </c>
      <c r="B2773" t="s">
        <v>1198</v>
      </c>
      <c r="I2773" t="s">
        <v>7550</v>
      </c>
    </row>
    <row r="2774" spans="1:9">
      <c r="A2774" t="s">
        <v>7551</v>
      </c>
      <c r="B2774" t="s">
        <v>1198</v>
      </c>
      <c r="I2774" t="s">
        <v>7552</v>
      </c>
    </row>
    <row r="2775" spans="1:9">
      <c r="A2775" t="s">
        <v>7553</v>
      </c>
      <c r="B2775" t="s">
        <v>1198</v>
      </c>
      <c r="I2775" t="s">
        <v>7554</v>
      </c>
    </row>
    <row r="2776" spans="1:9">
      <c r="A2776" t="s">
        <v>7555</v>
      </c>
      <c r="B2776" t="s">
        <v>1198</v>
      </c>
      <c r="I2776" t="s">
        <v>7556</v>
      </c>
    </row>
    <row r="2777" spans="1:9">
      <c r="A2777" t="s">
        <v>7557</v>
      </c>
      <c r="B2777" t="s">
        <v>1198</v>
      </c>
      <c r="I2777" t="s">
        <v>7558</v>
      </c>
    </row>
    <row r="2778" spans="1:9">
      <c r="A2778" t="s">
        <v>7559</v>
      </c>
      <c r="B2778" t="s">
        <v>1198</v>
      </c>
      <c r="I2778" t="s">
        <v>7560</v>
      </c>
    </row>
    <row r="2779" spans="1:9">
      <c r="A2779" t="s">
        <v>7561</v>
      </c>
      <c r="B2779" t="s">
        <v>1198</v>
      </c>
      <c r="I2779" t="s">
        <v>7562</v>
      </c>
    </row>
    <row r="2780" spans="1:9">
      <c r="A2780" t="s">
        <v>7563</v>
      </c>
      <c r="B2780" t="s">
        <v>1198</v>
      </c>
      <c r="I2780" t="s">
        <v>7564</v>
      </c>
    </row>
    <row r="2781" spans="1:9">
      <c r="A2781" t="s">
        <v>7565</v>
      </c>
      <c r="B2781" t="s">
        <v>1198</v>
      </c>
      <c r="I2781" t="s">
        <v>7566</v>
      </c>
    </row>
    <row r="2782" spans="1:9">
      <c r="A2782" t="s">
        <v>7567</v>
      </c>
      <c r="B2782" t="s">
        <v>1198</v>
      </c>
      <c r="H2782" t="str">
        <f>VLOOKUP(A2782,'[1]Sheet 1'!$A$1:$B$3144,2,FALSE)</f>
        <v>GLS,PSPH,SLC1A5,SLC2A1,SLC7A11,PHGDH,PSAT1</v>
      </c>
      <c r="I2782" t="s">
        <v>7568</v>
      </c>
    </row>
    <row r="2783" spans="1:9">
      <c r="A2783" t="s">
        <v>7569</v>
      </c>
      <c r="B2783" t="s">
        <v>1198</v>
      </c>
      <c r="I2783" t="s">
        <v>7570</v>
      </c>
    </row>
    <row r="2784" spans="1:9">
      <c r="A2784" t="s">
        <v>7571</v>
      </c>
      <c r="B2784" t="s">
        <v>1198</v>
      </c>
      <c r="H2784" t="str">
        <f>VLOOKUP(A2784,'[1]Sheet 1'!$A$1:$B$3144,2,FALSE)</f>
        <v>GPLD1,PIGA,PIGC,PIGF,PIGH,PLAUR,GPAA1,DPM1,DPM2,PIGL,PIGB,PIGK,PIGN,PIGP,PIGT,DPM3,PIGG,PIGX,PIGV,PGAP1,PIGZ,PIGO,PIGY,PIGM,PIGS,PIGU,PIGW</v>
      </c>
      <c r="I2784" t="s">
        <v>7572</v>
      </c>
    </row>
    <row r="2785" spans="1:9">
      <c r="A2785" t="s">
        <v>7573</v>
      </c>
      <c r="B2785" t="s">
        <v>1198</v>
      </c>
      <c r="H2785" t="str">
        <f>VLOOKUP(A2785,'[1]Sheet 1'!$A$1:$B$3144,2,FALSE)</f>
        <v>ACTN2,APBA1,CALM3,CAMK4,CAMK2B,CAMK2G,CHRNA1,CHRNA2,CHRNA3,CHRNA4,CHRNA5,CHRNB2,CHRNB3,CHRNB4,CREB1,DLG1,DLG3,DLG4,EPB41L1,GABBR1,GLRB,GNAL,GRIA1,GRIA2,GRIK1,GRIK2,GRIK3,GRIK4,GRIK5,GRIN1,GRIN2A,GRIN2B,GRIN2C,GRIN2D,HTR3A,KCNJ2,KCNJ10,KCNJ15,KCNJ16,KPNA2,MDM2,MYO6,NEFL,NRGN,NSF,PDPK1,PRKCA,PRKCB,PRKCG,MAPK1,MAPK3,RAC1,RASGRF1,RASGRF2,SRC,TSPAN7,CAMK1,CASK,CHRNA6,PICK1,AKAP5,GABBR2,PPM1F,CAMKK2,PPM1E,NBEA,NPTN,GIT1,KIF17,CHRFAM7A,GRIN3A,GRIN3B</v>
      </c>
      <c r="I2785" t="s">
        <v>7574</v>
      </c>
    </row>
    <row r="2786" spans="1:9">
      <c r="A2786" t="s">
        <v>7575</v>
      </c>
      <c r="B2786" t="s">
        <v>1198</v>
      </c>
      <c r="H2786" t="str">
        <f>VLOOKUP(A2786,'[1]Sheet 1'!$A$1:$B$3144,2,FALSE)</f>
        <v>CHRNA1,CHRNA2,CHRNA3,CHRNA4,CHRNA5,CHRNB2,CHRNB3,CHRNB4,CHRNA6</v>
      </c>
      <c r="I2786" t="s">
        <v>7576</v>
      </c>
    </row>
    <row r="2787" spans="1:9">
      <c r="A2787" t="s">
        <v>7577</v>
      </c>
      <c r="B2787" t="s">
        <v>1198</v>
      </c>
      <c r="H2787" t="str">
        <f>VLOOKUP(A2787,'[1]Sheet 1'!$A$1:$B$3144,2,FALSE)</f>
        <v>CHRNA3,CHRNA4,CHRNB2,CHRNB4</v>
      </c>
      <c r="I2787" t="s">
        <v>7578</v>
      </c>
    </row>
    <row r="2788" spans="1:9">
      <c r="A2788" t="s">
        <v>7579</v>
      </c>
      <c r="B2788" t="s">
        <v>1198</v>
      </c>
      <c r="H2788" t="str">
        <f>VLOOKUP(A2788,'[1]Sheet 1'!$A$1:$B$3144,2,FALSE)</f>
        <v>CHRNA1,CHRFAM7A</v>
      </c>
      <c r="I2788" t="s">
        <v>7580</v>
      </c>
    </row>
    <row r="2789" spans="1:9">
      <c r="A2789" t="s">
        <v>7581</v>
      </c>
      <c r="B2789" t="s">
        <v>1198</v>
      </c>
      <c r="I2789" t="s">
        <v>7582</v>
      </c>
    </row>
    <row r="2790" spans="1:9">
      <c r="A2790" t="s">
        <v>7583</v>
      </c>
      <c r="B2790" t="s">
        <v>1198</v>
      </c>
      <c r="H2790" t="str">
        <f>VLOOKUP(A2790,'[1]Sheet 1'!$A$1:$B$3144,2,FALSE)</f>
        <v>AHCY,AMT,BAAT,BCAT1,BCAT2,BHMT,CBS,CDO1,CHKA,CHKB,CTH,DHFR,SARDH,DNM1,DNMT3A,DNMT3B,GAD1,GAD2,GCLC,GCLM,GPX1,GPX2,GPX3,GPX4,GPX5,GPX7,GSR,GSS,MAT1A,MAT2A,MTHFD1,MTHFR,MTR,PCYT1A,PLD1,PSPH,PCYT2,SHMT1,SHMT2,SOD1,SOD3,TYMS,PCYT1B,CEPT1,PEMT,AHCYL1,MTHFD2,AHCYL2,BHMT2,MTHFD1L,PHGDH,GNMT,MAT2B,DNMT3L,DMGDH,PSAT1,CSAD,ETNK2,CHDH,ETNK1,CHPT1,AGXT2,DHFR2,GPX6,MTHFD2L,LOC102724560</v>
      </c>
      <c r="I2790" t="s">
        <v>7584</v>
      </c>
    </row>
    <row r="2791" spans="1:9">
      <c r="A2791" t="s">
        <v>7585</v>
      </c>
      <c r="B2791" t="s">
        <v>1198</v>
      </c>
      <c r="H2791" t="str">
        <f>VLOOKUP(A2791,'[1]Sheet 1'!$A$1:$B$3144,2,FALSE)</f>
        <v>ATP2B1,ATP2B2,ATP2B3,ATP2B4,BCL2,CALB1,CHRM1,CYP27A1,CYP27B1,G6PD,GGT1,GCLC,GRIN1,GRIN2B,GRIN2D,GRM5,GSR,ITPR1,ITPR2,ITPR3,KCNQ2,KCNQ3,NFE2L2,PVALB,RXRA,SLC8A1,TPH1,VDR,KDM1A,KDM6B,KDM3A,TPH2,KDM1B,CACNA1C-IT2</v>
      </c>
      <c r="I2791" t="s">
        <v>7586</v>
      </c>
    </row>
    <row r="2792" spans="1:9">
      <c r="A2792" t="s">
        <v>7587</v>
      </c>
      <c r="B2792" t="s">
        <v>1198</v>
      </c>
      <c r="H2792" t="str">
        <f>VLOOKUP(A2792,'[1]Sheet 1'!$A$1:$B$3144,2,FALSE)</f>
        <v>KCNMA1,KCNMB1,KCNN2,MYO7A,KCNQ4,USH1C,CIB2,CHRNA9,CHRNA10,USH1G,STRC,LHFPL5,TMIE,OTOG,SLC26A5</v>
      </c>
      <c r="I2792" t="s">
        <v>7588</v>
      </c>
    </row>
    <row r="2793" spans="1:9">
      <c r="A2793" t="s">
        <v>7589</v>
      </c>
      <c r="B2793" t="s">
        <v>1198</v>
      </c>
      <c r="H2793" t="str">
        <f>VLOOKUP(A2793,'[1]Sheet 1'!$A$1:$B$3144,2,FALSE)</f>
        <v>KCNMA1,KCNMB1,KCNN2,CHRNA9,CHRNA10</v>
      </c>
      <c r="I2793" t="s">
        <v>7590</v>
      </c>
    </row>
    <row r="2794" spans="1:9">
      <c r="A2794" t="s">
        <v>7591</v>
      </c>
      <c r="B2794" t="s">
        <v>1198</v>
      </c>
      <c r="H2794" t="str">
        <f>VLOOKUP(A2794,'[1]Sheet 1'!$A$1:$B$3144,2,FALSE)</f>
        <v>CD151,COL15A1,ITGA6,ITGB4,LAMA3,LAMB3,LAMC2,PLEC,PXDN,COL18A1</v>
      </c>
      <c r="I2794" t="s">
        <v>7592</v>
      </c>
    </row>
    <row r="2795" spans="1:9">
      <c r="A2795" t="s">
        <v>7593</v>
      </c>
      <c r="B2795" t="s">
        <v>1198</v>
      </c>
      <c r="H2795" t="str">
        <f>VLOOKUP(A2795,'[1]Sheet 1'!$A$1:$B$3144,2,FALSE)</f>
        <v>AHCY,CTH,SCLY,LOC102724560</v>
      </c>
      <c r="I2795" t="s">
        <v>7594</v>
      </c>
    </row>
    <row r="2796" spans="1:9">
      <c r="A2796" t="s">
        <v>7595</v>
      </c>
      <c r="B2796" t="s">
        <v>1198</v>
      </c>
      <c r="H2796" t="str">
        <f>VLOOKUP(A2796,'[1]Sheet 1'!$A$1:$B$3144,2,FALSE)</f>
        <v>MAOA,MAOB</v>
      </c>
      <c r="I2796" t="s">
        <v>7596</v>
      </c>
    </row>
    <row r="2797" spans="1:9">
      <c r="A2797" t="s">
        <v>7597</v>
      </c>
      <c r="B2797" t="s">
        <v>1198</v>
      </c>
      <c r="H2797" t="str">
        <f>VLOOKUP(A2797,'[1]Sheet 1'!$A$1:$B$3144,2,FALSE)</f>
        <v>COMT,MAOA</v>
      </c>
      <c r="I2797" t="s">
        <v>7598</v>
      </c>
    </row>
    <row r="2798" spans="1:9">
      <c r="A2798" t="s">
        <v>7599</v>
      </c>
      <c r="B2798" t="s">
        <v>1198</v>
      </c>
      <c r="H2798" t="str">
        <f>VLOOKUP(A2798,'[1]Sheet 1'!$A$1:$B$3144,2,FALSE)</f>
        <v>LTF,NA</v>
      </c>
      <c r="I2798" t="s">
        <v>7600</v>
      </c>
    </row>
    <row r="2799" spans="1:9">
      <c r="A2799" t="s">
        <v>7601</v>
      </c>
      <c r="B2799" t="s">
        <v>1198</v>
      </c>
      <c r="H2799" t="str">
        <f>VLOOKUP(A2799,'[1]Sheet 1'!$A$1:$B$3144,2,FALSE)</f>
        <v>LTF,NA</v>
      </c>
      <c r="I2799" t="s">
        <v>7602</v>
      </c>
    </row>
    <row r="2800" spans="1:9">
      <c r="A2800" t="s">
        <v>7603</v>
      </c>
      <c r="B2800" t="s">
        <v>1198</v>
      </c>
      <c r="I2800" t="s">
        <v>7604</v>
      </c>
    </row>
    <row r="2801" spans="1:9">
      <c r="A2801" t="s">
        <v>7605</v>
      </c>
      <c r="B2801" t="s">
        <v>1198</v>
      </c>
      <c r="I2801" t="s">
        <v>7606</v>
      </c>
    </row>
    <row r="2802" spans="1:9">
      <c r="A2802" t="s">
        <v>7607</v>
      </c>
      <c r="B2802" t="s">
        <v>1179</v>
      </c>
      <c r="I2802" t="s">
        <v>7608</v>
      </c>
    </row>
    <row r="2803" spans="1:9">
      <c r="A2803" t="s">
        <v>7609</v>
      </c>
      <c r="B2803" t="s">
        <v>1179</v>
      </c>
      <c r="E2803" t="s">
        <v>7610</v>
      </c>
      <c r="F2803">
        <v>18405</v>
      </c>
      <c r="H2803" t="str">
        <f>VLOOKUP(A2803,'[1]Sheet 1'!$A$1:$B$3144,2,FALSE)</f>
        <v>ALPL,AOX1,PDXK,PNPO,PDXP</v>
      </c>
      <c r="I2803" t="s">
        <v>7611</v>
      </c>
    </row>
    <row r="2804" spans="1:9">
      <c r="A2804" t="s">
        <v>7612</v>
      </c>
      <c r="B2804" t="s">
        <v>1179</v>
      </c>
      <c r="E2804" t="s">
        <v>7613</v>
      </c>
      <c r="F2804">
        <v>17115</v>
      </c>
      <c r="H2804" t="str">
        <f>VLOOKUP(A2804,'[1]Sheet 1'!$A$1:$B$3144,2,FALSE)</f>
        <v>CTH,LOC102724560</v>
      </c>
      <c r="I2804" t="s">
        <v>7614</v>
      </c>
    </row>
    <row r="2805" spans="1:9">
      <c r="A2805" t="s">
        <v>7615</v>
      </c>
      <c r="B2805" t="s">
        <v>1179</v>
      </c>
      <c r="E2805" t="s">
        <v>7616</v>
      </c>
      <c r="F2805">
        <v>20506</v>
      </c>
      <c r="H2805" t="str">
        <f>VLOOKUP(A2805,'[1]Sheet 1'!$A$1:$B$3144,2,FALSE)</f>
        <v>AMD1,BHMT,CTH,DNMT1,MARS1,MAT2A,MTAP,MTHFR,SHMT1,SRM,MSRB2,MAT2B,CHDH,MSRB3,IL4I1,LOC102724560</v>
      </c>
      <c r="I2805" t="s">
        <v>7617</v>
      </c>
    </row>
    <row r="2806" spans="1:9">
      <c r="A2806" t="s">
        <v>7618</v>
      </c>
      <c r="B2806" t="s">
        <v>1198</v>
      </c>
      <c r="I2806" t="s">
        <v>7619</v>
      </c>
    </row>
    <row r="2807" spans="1:9">
      <c r="A2807" t="s">
        <v>7620</v>
      </c>
      <c r="B2807" t="s">
        <v>1198</v>
      </c>
      <c r="I2807" t="s">
        <v>7621</v>
      </c>
    </row>
    <row r="2808" spans="1:9">
      <c r="A2808" t="s">
        <v>7622</v>
      </c>
      <c r="B2808" t="s">
        <v>1198</v>
      </c>
      <c r="I2808" t="s">
        <v>7623</v>
      </c>
    </row>
    <row r="2809" spans="1:9">
      <c r="A2809" t="s">
        <v>7624</v>
      </c>
      <c r="B2809" t="s">
        <v>1198</v>
      </c>
      <c r="I2809" t="s">
        <v>7625</v>
      </c>
    </row>
    <row r="2810" spans="1:9">
      <c r="A2810" t="s">
        <v>7626</v>
      </c>
      <c r="B2810" t="s">
        <v>1198</v>
      </c>
      <c r="H2810" t="str">
        <f>VLOOKUP(A2810,'[1]Sheet 1'!$A$1:$B$3144,2,FALSE)</f>
        <v>AKT1,S1PR3,HIF1A,NFKB1,TSC1,ASAH2,CERK</v>
      </c>
      <c r="I2810" t="s">
        <v>7627</v>
      </c>
    </row>
    <row r="2811" spans="1:9">
      <c r="A2811" t="s">
        <v>7628</v>
      </c>
      <c r="B2811" t="s">
        <v>1198</v>
      </c>
      <c r="H2811" t="str">
        <f>VLOOKUP(A2811,'[1]Sheet 1'!$A$1:$B$3144,2,FALSE)</f>
        <v>ADK,AHCY,CBS,CDO1,CTH,MAT1A,MTR,GNMT,CSAD</v>
      </c>
      <c r="I2811" t="s">
        <v>7629</v>
      </c>
    </row>
    <row r="2812" spans="1:9">
      <c r="A2812" t="s">
        <v>7630</v>
      </c>
      <c r="B2812" t="s">
        <v>1198</v>
      </c>
      <c r="H2812" t="str">
        <f>VLOOKUP(A2812,'[1]Sheet 1'!$A$1:$B$3144,2,FALSE)</f>
        <v>AQP1,CA1,CA2,CA4,HBA2,HBB,RHAG,SLC4A1</v>
      </c>
      <c r="I2812" t="s">
        <v>7631</v>
      </c>
    </row>
    <row r="2813" spans="1:9">
      <c r="A2813" t="s">
        <v>7632</v>
      </c>
      <c r="B2813" t="s">
        <v>1198</v>
      </c>
      <c r="H2813" t="str">
        <f>VLOOKUP(A2813,'[1]Sheet 1'!$A$1:$B$3144,2,FALSE)</f>
        <v>AQP1,CA1,CA2,CA4,HBA2,HBB,RHAG,SLC4A1</v>
      </c>
      <c r="I2813" t="s">
        <v>7633</v>
      </c>
    </row>
    <row r="2814" spans="1:9">
      <c r="A2814" t="s">
        <v>7634</v>
      </c>
      <c r="B2814" t="s">
        <v>1198</v>
      </c>
      <c r="I2814" t="s">
        <v>7635</v>
      </c>
    </row>
    <row r="2815" spans="1:9">
      <c r="A2815" t="s">
        <v>7636</v>
      </c>
      <c r="B2815" t="s">
        <v>1198</v>
      </c>
      <c r="H2815" t="str">
        <f>VLOOKUP(A2815,'[1]Sheet 1'!$A$1:$B$3144,2,FALSE)</f>
        <v>ACACA,ACACB,ACP5,AOX1,BST1,BTD,CD38,CYB5A,DHFR,CYB5R3,FASN,FOLR2,CBLIF,HLCS,LRP2,MOCS2,ABCC1,MTHFD1,MTHFR,MTR,MTRR,MMUT,NNMT,NT5E,PC,PCCA,PCCB,ENPP1,ENPP2,ENPP3,PTGS2,ABCD4,SHMT1,SHMT2,SLC19A1,TCN1,TCN2,CUBN,SLC25A16,PDXK,SLC5A6,SLC22A13,GSTO1,NAMPT,GPHN,MTHFS,ALDH1L1,NMNAT2,QPRT,MTHFD1L,MMACHC,LDLRAP1,TPK1,NMRK2,MMADHC,MOCS3,PDZD11,CD320,NMRK1,MOCOS,PNPO,NADSYN1,RFK,RNLS,NAXD,LMBRD1,MCCC1,SLC25A19,PPCDC,AASDHPPT,MCCC2,NMNAT1,NADK,THTPA,PPCS,PANK2,FLAD1,COASY,SLC25A32,AMN,NUDT12,NAPRT,SLC46A1,GSTO2,NAXE,NADK2,ALDH1L2,SLC5A8,MMAA,DHFR2,MMAB,NMNAT3</v>
      </c>
      <c r="I2815" t="s">
        <v>7637</v>
      </c>
    </row>
    <row r="2816" spans="1:9">
      <c r="A2816" t="s">
        <v>7638</v>
      </c>
      <c r="B2816" t="s">
        <v>1198</v>
      </c>
      <c r="I2816" t="s">
        <v>7639</v>
      </c>
    </row>
    <row r="2817" spans="1:9">
      <c r="A2817" t="s">
        <v>7640</v>
      </c>
      <c r="B2817" t="s">
        <v>1198</v>
      </c>
      <c r="H2817" t="str">
        <f>VLOOKUP(A2817,'[1]Sheet 1'!$A$1:$B$3144,2,FALSE)</f>
        <v>EPAS1,HIF1A,PSMA1,PSMA2,PSMA3,PSMA4,PSMA5,PSMA6,PSMA7,PSMB1,PSMB2,PSMB3,PSMB4,PSMB5,PSMB6,PSMB7,PSMB8,PSMB9,PSMB10,PSMC1,PSMC2,PSMC3,PSMC4,PSMC5,PSMC6,PSMD1,PSMD2,PSMD3,PSMD4,PSMD5,PSMD7,PSMD8,PSMD9,PSMD10,PSMD11,PSMD12,PSMD13,PSME1,PSME2,ELOC,ELOB,VHL,SEM1,CUL2,PSMF1,PSMD6,RBX1,PSME3,PSMD14,PSME4,HIF3A,EGLN2,EGLN3,PSMB11,PSMA8</v>
      </c>
      <c r="I2817" t="s">
        <v>7641</v>
      </c>
    </row>
    <row r="2818" spans="1:9">
      <c r="A2818" t="s">
        <v>7642</v>
      </c>
      <c r="B2818" t="s">
        <v>1198</v>
      </c>
      <c r="H2818" t="str">
        <f>VLOOKUP(A2818,'[1]Sheet 1'!$A$1:$B$3144,2,FALSE)</f>
        <v>BGLAP,DHPS,DPH1,DPH2,EEF2,F2,F7,F8,F9,F10,GAS6,GGCX,FURIN,PROC,PROS1,PROZ,ICMT,SUMF2,DPH5,FN3K,FN3KRP,DOHH,DPH6,DPH7,DNAJC24,SUMF1,DPH3</v>
      </c>
      <c r="I2818" t="s">
        <v>7643</v>
      </c>
    </row>
    <row r="2819" spans="1:9">
      <c r="A2819" t="s">
        <v>7644</v>
      </c>
      <c r="B2819" t="s">
        <v>1198</v>
      </c>
      <c r="H2819" t="str">
        <f>VLOOKUP(A2819,'[1]Sheet 1'!$A$1:$B$3144,2,FALSE)</f>
        <v>BGLAP,F2,F7,F9,F10,GAS6,GGCX,FURIN,PROC,PROS1,PROZ</v>
      </c>
      <c r="I2819" t="s">
        <v>7645</v>
      </c>
    </row>
    <row r="2820" spans="1:9">
      <c r="A2820" t="s">
        <v>7646</v>
      </c>
      <c r="B2820" t="s">
        <v>1198</v>
      </c>
      <c r="I2820" t="s">
        <v>7647</v>
      </c>
    </row>
    <row r="2821" spans="1:9">
      <c r="A2821" t="s">
        <v>7648</v>
      </c>
      <c r="B2821" t="s">
        <v>1198</v>
      </c>
      <c r="H2821" t="str">
        <f>VLOOKUP(A2821,'[1]Sheet 1'!$A$1:$B$3144,2,FALSE)</f>
        <v>ACO2,ALDOA,ALDOB,ALDOC,BPGM,CS,DLAT,DLD,DLST,ENO1,ENO2,ENO3,FH,GAPDH,GCK,GPI,HK1,HK2,HK3,IDH3A,IDH3B,IDH3G,MDH1,MDH2,OGDH,PDHA1,PDHA2,PDHB,PFKL,PFKM,PFKP,PGAM1,PGAM2,PGK1,PGK2,PKLR,PKM,SDHA,SDHB,SDHC,SDHD,TPI1,SUCLG2,SUCLG1,SUCLA2,GAPDHS,HKDC1</v>
      </c>
      <c r="I2821" t="s">
        <v>7649</v>
      </c>
    </row>
    <row r="2822" spans="1:9">
      <c r="A2822" t="s">
        <v>7650</v>
      </c>
      <c r="B2822" t="s">
        <v>1179</v>
      </c>
      <c r="I2822" t="s">
        <v>7651</v>
      </c>
    </row>
    <row r="2823" spans="1:9">
      <c r="A2823" t="s">
        <v>7652</v>
      </c>
      <c r="B2823" t="s">
        <v>1179</v>
      </c>
      <c r="E2823" t="s">
        <v>7653</v>
      </c>
      <c r="F2823">
        <v>15344</v>
      </c>
      <c r="H2823" t="str">
        <f>VLOOKUP(A2823,'[1]Sheet 1'!$A$1:$B$3144,2,FALSE)</f>
        <v>ACAT1,BDH1,HMGCL,OXCT1</v>
      </c>
      <c r="I2823" t="s">
        <v>7654</v>
      </c>
    </row>
    <row r="2824" spans="1:9">
      <c r="A2824" t="s">
        <v>7655</v>
      </c>
      <c r="B2824" t="s">
        <v>1198</v>
      </c>
      <c r="I2824" t="s">
        <v>7656</v>
      </c>
    </row>
    <row r="2825" spans="1:9">
      <c r="A2825" t="s">
        <v>7657</v>
      </c>
      <c r="B2825" t="s">
        <v>1198</v>
      </c>
      <c r="I2825" t="s">
        <v>7658</v>
      </c>
    </row>
    <row r="2826" spans="1:9">
      <c r="A2826" t="s">
        <v>7659</v>
      </c>
      <c r="B2826" t="s">
        <v>1198</v>
      </c>
      <c r="I2826" t="s">
        <v>7660</v>
      </c>
    </row>
    <row r="2827" spans="1:9">
      <c r="A2827" t="s">
        <v>7661</v>
      </c>
      <c r="B2827" t="s">
        <v>1198</v>
      </c>
      <c r="I2827" t="s">
        <v>7662</v>
      </c>
    </row>
    <row r="2828" spans="1:9">
      <c r="A2828" t="s">
        <v>7663</v>
      </c>
      <c r="B2828" t="s">
        <v>1198</v>
      </c>
      <c r="I2828" t="s">
        <v>7664</v>
      </c>
    </row>
    <row r="2829" spans="1:9">
      <c r="A2829" t="s">
        <v>7665</v>
      </c>
      <c r="B2829" t="s">
        <v>1198</v>
      </c>
      <c r="H2829" t="str">
        <f>VLOOKUP(A2829,'[1]Sheet 1'!$A$1:$B$3144,2,FALSE)</f>
        <v>DLD,DLST,DHTKD1,ALDH8A1,ACMSD</v>
      </c>
      <c r="I2829" t="s">
        <v>7666</v>
      </c>
    </row>
    <row r="2830" spans="1:9">
      <c r="A2830" t="s">
        <v>7667</v>
      </c>
      <c r="B2830" t="s">
        <v>1198</v>
      </c>
      <c r="H2830" t="str">
        <f>VLOOKUP(A2830,'[1]Sheet 1'!$A$1:$B$3144,2,FALSE)</f>
        <v>ABL1,BIRC5,AR,RHOA,RHOB,RHOC,RND3,RHOG,ARHGDIA,RHOH,BUB1,BUB1B,FMNL1,CALM3,CDC20,CDC25C,CDC42,CDH1,CDKN1B,CENPA,CENPC,CENPE,CENPF,CFL1,CFTR,CTNNA1,CTNNB1,CYBA,CYBB,DIAPH1,DLG4,CTTN,FLNA,SFN,NCKAP1L,INCENP,ITGB1,KIF2A,KTN1,LIMK1,MAD2L1,MEN1,MYL6,MYLK,PPP1R12A,PPP1R12B,NCF2,NCF4,NF2,PAFAH1B1,PAK1,PAK2,PAK3,PDPK1,PIK3C3,PIN1,PLK1,PPP1CB,PPP1CC,PKN1,MAPK1,MAPK3,RAC1,RAC2,RAC3,RANBP2,RANGAP1,RAP1GDS1,RPS27,RTKN,CLIP1,S100A8,S100A9,SEC13,SRC,SRF,XPO1,YWHAB,YWHAE,YWHAG,YWHAH,YWHAZ,RND2,MAD1L1,IQGAP1,PRC1,ZW10,BUB3,AURKB,KNTC1,CKAP5,RHOBTB1,KIF14,ARPC5,ARPC4,ARPC3,ARPC1B,ACTR3,ACTR2,ARPC2,BAIAP2,NCOA2,ARPC1A,NUDC,NCKAP1,IQGAP2,NOXA1,YWHAQ,KIF2C,CIT,ZWINT,CDC37,RHOBTB3,MAPRE1,DAAM1,KDM1A,KDM4C,CLASP2,RHOBTB2,NUP160,CLASP1,SRGAP2,RHOQ,AHCTF1,NOX1,RND1,RHOD,PIK3R4,TAX1BP3,NOX3,EVL,RHOF,ROPN1,NDE1,ERCC6L,SPDL1,ZWILCH,CDCA8,RHOT1,NUP133,CENPN,BRK1,RCC2,KNL1,GOPC,NUP107,RHOJ,TAOK1,MRTFA,RHOU,LIN7B,CENPM,NUP37,NUP85,CENPT,B9D2,NDEL1,DIAPH3,KIF18A,KIF2B,RHPN2,RHOT2,FMNL3,CENPL,PPP1R14A,FMNL2,RHPN1,NOXO1,IQGAP3,SGO2,SGO1,RHOV,SKA1,SCAI,SKA2,NUP43,H4C15,NCF1,CENPS-CORT</v>
      </c>
      <c r="I2830" t="s">
        <v>7668</v>
      </c>
    </row>
    <row r="2831" spans="1:9">
      <c r="A2831" t="s">
        <v>7669</v>
      </c>
      <c r="B2831" t="s">
        <v>1198</v>
      </c>
      <c r="H2831" t="str">
        <f>VLOOKUP(A2831,'[1]Sheet 1'!$A$1:$B$3144,2,FALSE)</f>
        <v>ATP5F1A,ATP5F1B,ATP5F1C,ATP5F1D,ATP5F1E,ATP5PB,ATP5MC1,ATP5MC2,ATP5MC3,ATP5ME,ATP5PF,ATP5PO,COX4I1,COX5B,COX6A1,COX6B1,COX6C,COX7B,COX7C,COX8A,CYC1,ETFA,ETFB,ETFDH,MT-ATP6,MT-ATP8,MT-CO1,MT-CO2,MT-CO3,MT-CYB,MT-ND1,MT-ND2,MT-ND3,MT-ND4,MT-ND5,MT-ND6,NDUFA1,NDUFA2,NDUFA3,NDUFA4,NDUFA5,NDUFA6,NDUFA7,NDUFA8,NDUFA9,NDUFA10,NDUFAB1,NDUFB1,NDUFB2,NDUFB3,NDUFB4,NDUFB5,NDUFB6,NDUFB7,NDUFB8,NDUFB9,NDUFB10,NDUFC1,NDUFC2,NDUFS1,NDUFS2,NDUFS3,NDUFV1,NDUFS4,NDUFS5,NDUFS6,NDUFS8,NDUFV2,NDUFV3,SDHA,SDHB,SDHC,SDHD,UQCRB,UQCRC1,UQCRC2,UQCRFS1,UQCRH,COX7A2L,COX5A,ATP5MF,TRAP1,ATP5PD,ATP5MG,UQCR11,TMEM186,NDUFAF3,UQCRQ,DMAC2L,ACAD9,NDUFAF4,UQCR10,NDUFA13,NDUFAF1,ECSIT,TIMMDC1,CYCS,NDUFB11,NDUFAF7,COA1,TMEM126B,NDUFA12,NDUFAF5,NUBPL,COX19,NDUFAF2,NDUFA11,NDUFAF6,PM20D1,NDUFS7</v>
      </c>
      <c r="I2831" t="s">
        <v>7670</v>
      </c>
    </row>
    <row r="2832" spans="1:9">
      <c r="A2832" t="s">
        <v>7671</v>
      </c>
      <c r="B2832" t="s">
        <v>1198</v>
      </c>
      <c r="H2832" t="str">
        <f>VLOOKUP(A2832,'[1]Sheet 1'!$A$1:$B$3144,2,FALSE)</f>
        <v>CHUK,NQO1,GCLC,GCLM,GSTA2,GUCY1B2,GUCY1A2,GUCY1A1,GUCY1B1,HMOX1,IKBKB,IL1B,IL6,CXCL8,IL12A,IRF3,MMP1,MMP3,NFE2L2,NFKB1,NFKBIA,PRKG2,RELA,RXRA,CCL2,TNF,IKBKG,KEAP1,SLC7A11,NOX1,ACE2,NA,LOC124905021</v>
      </c>
      <c r="I2832" t="s">
        <v>7672</v>
      </c>
    </row>
    <row r="2833" spans="1:9">
      <c r="A2833" t="s">
        <v>7673</v>
      </c>
      <c r="B2833" t="s">
        <v>1198</v>
      </c>
      <c r="H2833" t="str">
        <f>VLOOKUP(A2833,'[1]Sheet 1'!$A$1:$B$3144,2,FALSE)</f>
        <v>BSG,RUNX1,SLC31A1,CP,SLC11A2,SLC22A18,RHAG,RSC1A1,SLC6A2,SLC6A3,SLC6A6,SLC6A7,SLC6A12,SLC11A1,SLC13A1,SLC16A1,SLC22A3,SLC22A4,SLC30A1,SLC30A2,SLC39A7,SLC13A2,SLC16A3,SLC16A7,HEPH,SLC6A14,SLC16A8,SLC13A4,SLC40A1,RHCG,SLC6A20,SLC6A15,SLC30A10,RHBG,SLC39A10,SLC5A7,SLC13A3,SLC30A5,SLC2A13,SLC5A11,SLC22A12,EMB,SLC30A8,SLC39A5,SLC13A5,SLC6A19,SLC10A6,SLC6A18</v>
      </c>
      <c r="I2833" t="s">
        <v>7674</v>
      </c>
    </row>
    <row r="2834" spans="1:9">
      <c r="A2834" t="s">
        <v>7675</v>
      </c>
      <c r="B2834" t="s">
        <v>1198</v>
      </c>
      <c r="I2834" t="s">
        <v>7676</v>
      </c>
    </row>
    <row r="2835" spans="1:9">
      <c r="A2835" t="s">
        <v>7677</v>
      </c>
      <c r="B2835" t="s">
        <v>1198</v>
      </c>
      <c r="I2835" t="s">
        <v>7678</v>
      </c>
    </row>
    <row r="2836" spans="1:9">
      <c r="A2836" t="s">
        <v>7679</v>
      </c>
      <c r="B2836" t="s">
        <v>1198</v>
      </c>
      <c r="H2836" t="str">
        <f>VLOOKUP(A2836,'[1]Sheet 1'!$A$1:$B$3144,2,FALSE)</f>
        <v>SLC13A1,SLC13A2,SLC13A4,SLC13A3,SLC13A5</v>
      </c>
      <c r="I2836" t="s">
        <v>7680</v>
      </c>
    </row>
    <row r="2837" spans="1:9">
      <c r="A2837" t="s">
        <v>7681</v>
      </c>
      <c r="B2837" t="s">
        <v>1198</v>
      </c>
      <c r="I2837" t="s">
        <v>7682</v>
      </c>
    </row>
    <row r="2838" spans="1:9">
      <c r="A2838" t="s">
        <v>7683</v>
      </c>
      <c r="B2838" t="s">
        <v>1198</v>
      </c>
      <c r="H2838" t="str">
        <f>VLOOKUP(A2838,'[1]Sheet 1'!$A$1:$B$3144,2,FALSE)</f>
        <v>GLUD1,HAL,FTCD,GPT2</v>
      </c>
      <c r="I2838" t="s">
        <v>7684</v>
      </c>
    </row>
    <row r="2839" spans="1:9">
      <c r="A2839" t="s">
        <v>7685</v>
      </c>
      <c r="B2839" t="s">
        <v>1198</v>
      </c>
      <c r="H2839" t="str">
        <f>VLOOKUP(A2839,'[1]Sheet 1'!$A$1:$B$3144,2,FALSE)</f>
        <v>GRIK1,GRIK2,GRIK3,GRIK4,GRIK5</v>
      </c>
      <c r="I2839" t="s">
        <v>7686</v>
      </c>
    </row>
    <row r="2840" spans="1:9">
      <c r="A2840" t="s">
        <v>7687</v>
      </c>
      <c r="B2840" t="s">
        <v>1198</v>
      </c>
      <c r="I2840" t="s">
        <v>7688</v>
      </c>
    </row>
    <row r="2841" spans="1:9">
      <c r="A2841" t="s">
        <v>7689</v>
      </c>
      <c r="B2841" t="s">
        <v>1198</v>
      </c>
      <c r="I2841" t="s">
        <v>7690</v>
      </c>
    </row>
    <row r="2842" spans="1:9">
      <c r="A2842" t="s">
        <v>7691</v>
      </c>
      <c r="B2842" t="s">
        <v>1198</v>
      </c>
      <c r="I2842" t="s">
        <v>7692</v>
      </c>
    </row>
    <row r="2843" spans="1:9">
      <c r="A2843" t="s">
        <v>7693</v>
      </c>
      <c r="B2843" t="s">
        <v>1198</v>
      </c>
      <c r="I2843" t="s">
        <v>7694</v>
      </c>
    </row>
    <row r="2844" spans="1:9">
      <c r="A2844" t="s">
        <v>7695</v>
      </c>
      <c r="B2844" t="s">
        <v>1198</v>
      </c>
      <c r="H2844" t="str">
        <f>VLOOKUP(A2844,'[1]Sheet 1'!$A$1:$B$3144,2,FALSE)</f>
        <v>IDO1,TDO2,KMO,KYNU,HAAO,AFMID,IDO2</v>
      </c>
      <c r="I2844" t="s">
        <v>7696</v>
      </c>
    </row>
    <row r="2845" spans="1:9">
      <c r="A2845" t="s">
        <v>7697</v>
      </c>
      <c r="B2845" t="s">
        <v>1198</v>
      </c>
      <c r="H2845" t="str">
        <f>VLOOKUP(A2845,'[1]Sheet 1'!$A$1:$B$3144,2,FALSE)</f>
        <v>LPO,MPO</v>
      </c>
      <c r="I2845" t="s">
        <v>7698</v>
      </c>
    </row>
    <row r="2846" spans="1:9">
      <c r="A2846" t="s">
        <v>7699</v>
      </c>
      <c r="B2846" t="s">
        <v>1198</v>
      </c>
      <c r="H2846" t="str">
        <f>VLOOKUP(A2846,'[1]Sheet 1'!$A$1:$B$3144,2,FALSE)</f>
        <v>ATP1A1,ATP1A2,ATP1A3,ATP1A4,ATP1B1,ATP1B2,ATP1B3,FXYD2,CLCNKA,REN,SLC12A1,SLC12A6</v>
      </c>
      <c r="I2846" t="s">
        <v>7700</v>
      </c>
    </row>
    <row r="2847" spans="1:9">
      <c r="A2847" t="s">
        <v>7701</v>
      </c>
      <c r="B2847" t="s">
        <v>1198</v>
      </c>
      <c r="H2847" t="str">
        <f>VLOOKUP(A2847,'[1]Sheet 1'!$A$1:$B$3144,2,FALSE)</f>
        <v>ACTB,APC,BMP2,RUNX2,CDK4,CDKN1A,CEBPA,CEBPB,CEBPD,CREBBP,CSNK1A1,CTNNB1,CTSK,E2F1,FNTA,MSTN,GSK3B,HDAC1,HES1,JUNB,LMNA,SMAD2,SMAD3,MAOA,MAOB,MYOD1,NAP1L1,NOTCH1,TNFRSF11B,PPARG,RB1,SPP1,SREBF1,TARBP2,TCF7,TCF7L2,TGFB1,TGFB2,TLE1,TMPO,WNT7B,WNT10B,HMGA2,AXIN1,KAT2B,ZMPSTE24,DICER1,ICMT,LEMD3,AGO2,LEF1,TCF7L1,CSNK1A1L,HES5,MIRLET7B,MIR33B</v>
      </c>
      <c r="I2847" t="s">
        <v>7702</v>
      </c>
    </row>
    <row r="2848" spans="1:9">
      <c r="A2848" t="s">
        <v>7703</v>
      </c>
      <c r="B2848" t="s">
        <v>1198</v>
      </c>
      <c r="H2848" t="str">
        <f>VLOOKUP(A2848,'[1]Sheet 1'!$A$1:$B$3144,2,FALSE)</f>
        <v>ACTA1,AKT1,APC,RHOA,CBL,CDKN1A,CDKN1B,CTNNB1,DVL1,EGFR,ELK1,ERBB2,ERBB4,FN1,FZD2,GPX1,GRB2,GSK3B,JUN,MYC,MYL1,MYLK,NCK1,NEFM,NEFH,NEFL,NOS1,PAK1,PFN1,PFN2,PIK3CG,PLCG1,PPP2CA,MAPK1,MAPK8,MAP2K1,PTK2,RAF1,MAP2K4,SHC1,SOD1,SOS1,SRC,STAT5A,TGFA,WNT11,FZD5,FZD3,AXIN1,FZD1,FZD4,FZD6,FZD7,FZD8,FZD9,CAMK1,MYLKP1,ROCK2,ACTR3,ACTR2,FZD10,DAAM1,WNT16,PFN3,PFN4</v>
      </c>
      <c r="I2848" t="s">
        <v>7704</v>
      </c>
    </row>
    <row r="2849" spans="1:9">
      <c r="A2849" t="s">
        <v>7705</v>
      </c>
      <c r="B2849" t="s">
        <v>1198</v>
      </c>
      <c r="I2849" t="s">
        <v>7706</v>
      </c>
    </row>
    <row r="2850" spans="1:9">
      <c r="A2850" t="s">
        <v>7707</v>
      </c>
      <c r="B2850" t="s">
        <v>1198</v>
      </c>
      <c r="I2850" t="s">
        <v>7708</v>
      </c>
    </row>
    <row r="2851" spans="1:9">
      <c r="A2851" t="s">
        <v>7709</v>
      </c>
      <c r="B2851" t="s">
        <v>1198</v>
      </c>
      <c r="I2851" t="s">
        <v>7710</v>
      </c>
    </row>
    <row r="2852" spans="1:9">
      <c r="A2852" t="s">
        <v>7711</v>
      </c>
      <c r="B2852" t="s">
        <v>1198</v>
      </c>
      <c r="H2852" t="str">
        <f>VLOOKUP(A2852,'[1]Sheet 1'!$A$1:$B$3144,2,FALSE)</f>
        <v>AKT1,CALM3,CAV1,DNM2,HSP90AA1,NOS3,SPR,WASL,LYPLA1,NOSIP,CYGB,NOSTRIN,ZDHHC21</v>
      </c>
      <c r="I2852" t="s">
        <v>7712</v>
      </c>
    </row>
    <row r="2853" spans="1:9">
      <c r="A2853" t="s">
        <v>7713</v>
      </c>
      <c r="B2853" t="s">
        <v>1198</v>
      </c>
      <c r="H2853" t="str">
        <f>VLOOKUP(A2853,'[1]Sheet 1'!$A$1:$B$3144,2,FALSE)</f>
        <v>ADCY2,ADCY9,ARRB1,ARRB2,ASIP,CREB1,DCT,MLANA,GNA15,GNAQ,GNAS,ITPR1,MC1R,MITF,GPR143,SERPINF1,PLCB2,PLCB3,POMC,PRKACA,PRKACB,PRKACG,PRKCB,PMEL,TYR,TYRP1,VEGFA,ADCY4,LOC105372522</v>
      </c>
      <c r="I2853" t="s">
        <v>7714</v>
      </c>
    </row>
    <row r="2854" spans="1:9">
      <c r="A2854" t="s">
        <v>7715</v>
      </c>
      <c r="B2854" t="s">
        <v>1198</v>
      </c>
      <c r="H2854" t="str">
        <f>VLOOKUP(A2854,'[1]Sheet 1'!$A$1:$B$3144,2,FALSE)</f>
        <v>AKT1,AKT2,APP,BDNF,CEBPB,MAOB,MAPT,NTRK2,PPP2CB,LGMN,SET,SNCA,SRPK2,STAT1,AKT3,TARDBP</v>
      </c>
      <c r="I2854" t="s">
        <v>7716</v>
      </c>
    </row>
    <row r="2855" spans="1:9">
      <c r="A2855" t="s">
        <v>7717</v>
      </c>
      <c r="B2855" t="s">
        <v>1198</v>
      </c>
      <c r="H2855" t="str">
        <f>VLOOKUP(A2855,'[1]Sheet 1'!$A$1:$B$3144,2,FALSE)</f>
        <v>ERBB4,MYB,PRL,RGS16,CXCL12,KLF2,MIR143</v>
      </c>
      <c r="I2855" t="s">
        <v>7718</v>
      </c>
    </row>
    <row r="2856" spans="1:9">
      <c r="A2856" t="s">
        <v>7719</v>
      </c>
      <c r="B2856" t="s">
        <v>1198</v>
      </c>
      <c r="H2856" t="str">
        <f>VLOOKUP(A2856,'[1]Sheet 1'!$A$1:$B$3144,2,FALSE)</f>
        <v>CYP1A2</v>
      </c>
      <c r="I2856" t="s">
        <v>7720</v>
      </c>
    </row>
    <row r="2857" spans="1:9">
      <c r="A2857" t="s">
        <v>7721</v>
      </c>
      <c r="B2857" t="s">
        <v>1198</v>
      </c>
      <c r="H2857" t="str">
        <f>VLOOKUP(A2857,'[1]Sheet 1'!$A$1:$B$3144,2,FALSE)</f>
        <v>DPEP1,GGT1,GCLC,GSS,OPLAH,GGCT</v>
      </c>
      <c r="I2857" t="s">
        <v>7722</v>
      </c>
    </row>
    <row r="2858" spans="1:9">
      <c r="A2858" t="s">
        <v>7723</v>
      </c>
      <c r="B2858" t="s">
        <v>1198</v>
      </c>
      <c r="I2858" t="s">
        <v>7724</v>
      </c>
    </row>
    <row r="2859" spans="1:9">
      <c r="A2859" t="s">
        <v>7725</v>
      </c>
      <c r="B2859" t="s">
        <v>1198</v>
      </c>
      <c r="I2859" t="s">
        <v>7726</v>
      </c>
    </row>
    <row r="2860" spans="1:9">
      <c r="A2860" t="s">
        <v>7727</v>
      </c>
      <c r="B2860" t="s">
        <v>1198</v>
      </c>
      <c r="I2860" t="s">
        <v>7728</v>
      </c>
    </row>
    <row r="2861" spans="1:9">
      <c r="A2861" t="s">
        <v>7729</v>
      </c>
      <c r="B2861" t="s">
        <v>1198</v>
      </c>
      <c r="I2861" t="s">
        <v>7730</v>
      </c>
    </row>
    <row r="2862" spans="1:9">
      <c r="A2862" t="s">
        <v>7731</v>
      </c>
      <c r="B2862" t="s">
        <v>1198</v>
      </c>
      <c r="H2862" t="str">
        <f>VLOOKUP(A2862,'[1]Sheet 1'!$A$1:$B$3144,2,FALSE)</f>
        <v>AQP7,AQP9</v>
      </c>
      <c r="I2862" t="s">
        <v>7732</v>
      </c>
    </row>
    <row r="2863" spans="1:9">
      <c r="A2863" t="s">
        <v>7733</v>
      </c>
      <c r="B2863" t="s">
        <v>1198</v>
      </c>
      <c r="H2863" t="str">
        <f>VLOOKUP(A2863,'[1]Sheet 1'!$A$1:$B$3144,2,FALSE)</f>
        <v>ADRB3,AGRP,AQP7,BAD,CASP9,ATF2,MAPK14,CTNNB1,DIO1,DIO2,DIO3,FGFR1,FOXO1,MTOR,GRB2,GSK3B,HRAS,ITGAV,ITGB3,ITPR2,MC4R,MDM2,NOTCH1,NPY,NPPB,NPR1,SLC26A4,PFKFB2,PIK3CA,PLIN1,POMC,PPARG,MAPK1,MAP2K1,RAF1,RHEB,RPS6,RPS6KB1,RXRA,SHH,SLC5A5,SLC16A2,SOS1,SRC,THRA,THRB,TP53,TRH,TSC1,TSC2,TSHB,TSHR,TTF1,UCP1,TTF2,ZNF516,SECISBP2L,TBC1D4,AKT3,CREB3,FRS2,PPARGC1A,MGLL,KDM1A,FGF21,RPS6KA6,DUOX2,ACTL6B,SIRT6,KDM3B,SLCO1C1,WNT4,PNPLA2,NHSL1,RPTOR,PRDM16,MLST8,AKT1S1,SLC16A10,KLB,IYD,MAFA,DUOXA2</v>
      </c>
      <c r="I2863" t="s">
        <v>7734</v>
      </c>
    </row>
    <row r="2864" spans="1:9">
      <c r="A2864" t="s">
        <v>7735</v>
      </c>
      <c r="B2864" t="s">
        <v>1198</v>
      </c>
      <c r="I2864" t="s">
        <v>7736</v>
      </c>
    </row>
    <row r="2865" spans="1:9">
      <c r="A2865" t="s">
        <v>7737</v>
      </c>
      <c r="B2865" t="s">
        <v>1179</v>
      </c>
      <c r="E2865" t="s">
        <v>7738</v>
      </c>
      <c r="F2865">
        <v>18420</v>
      </c>
      <c r="H2865" t="str">
        <f>VLOOKUP(A2865,'[1]Sheet 1'!$A$1:$B$3144,2,FALSE)</f>
        <v>ADCY2,CREB1,GNAS,GNB1,GNGT1,HRH2,PPP1CA,PRKACB,NA</v>
      </c>
      <c r="I2865" t="s">
        <v>7739</v>
      </c>
    </row>
    <row r="2866" spans="1:9">
      <c r="A2866" t="s">
        <v>7740</v>
      </c>
      <c r="B2866" t="s">
        <v>1198</v>
      </c>
      <c r="H2866" t="str">
        <f>VLOOKUP(A2866,'[1]Sheet 1'!$A$1:$B$3144,2,FALSE)</f>
        <v>ABL1,CAPZB,CDK2,CDK5,CENPE,HBB,HBD,HBE1,HBG1,HBG2,HDAC1,HDAC2,IRF1,IRF2,ITPK1,JAK2,KIF2A,KIF11,KIFC1,MYB,NFE2,RAB5A,RAD51C,RAD51B,TP53,WEE1,KIF3B,HMG20B,KIF2C,KIF3A,VPS45,KIFAP3,KDM1A,RCOR1,CBX5,SIN3A,RACGAP1,AK3,PHF21A,CARMIL1,KIF15,RBSN,KIF9,MICAL1,KIF18A,KIF2B,CABLES1,JMJD1C</v>
      </c>
      <c r="I2866" t="s">
        <v>7741</v>
      </c>
    </row>
    <row r="2867" spans="1:9">
      <c r="A2867" t="s">
        <v>7742</v>
      </c>
      <c r="B2867" t="s">
        <v>1198</v>
      </c>
      <c r="H2867" t="str">
        <f>VLOOKUP(A2867,'[1]Sheet 1'!$A$1:$B$3144,2,FALSE)</f>
        <v>BAAT,CYP27A1,HSD17B4,RXRA,AKR1D1,ACOX2,ABCB11,NCOA1,NR1H4,ACOT8,NCOA2,SLC27A5,SLC27A2,AMACR,HSD3B7</v>
      </c>
      <c r="I2867" t="s">
        <v>7743</v>
      </c>
    </row>
    <row r="2868" spans="1:9">
      <c r="A2868" t="s">
        <v>7744</v>
      </c>
      <c r="B2868" t="s">
        <v>1198</v>
      </c>
      <c r="H2868" t="str">
        <f>VLOOKUP(A2868,'[1]Sheet 1'!$A$1:$B$3144,2,FALSE)</f>
        <v>JAG1,AKT1,ALK,APC,ATIC,BAD,BCL2A1,BCL2L1,BCR,BRAF,CARS1,CASP9,CBL,CCNC,CDK8,CDKN1A,CEBPB,CHUK,CLCN6,CLTC,CREB1,CREBBP,CSNK1A1,CTNNB1,CUX1,DCTN1,EEF1G,EGF,EGFR,EP300,ERBB2,ETV6,FGFR1,FGFR3,FGFR2,FGFR4,FKBP1A,FLT3,FLT3LG,FN1,MTOR,GAB1,GOLGA4,GOLGB1,GRB2,GSK3B,HIP1,NR4A1,HES1,HSP90AA1,RBPJ,IRS1,JAG2,JAK2,JUNB,KDR,KIF5B,KIT,KLC1,LMNA,LMO7,LRP5,SMAD4,MARK3,MDM2,MAP3K11,MSN,MYC,NCBP1,NOTCH1,NPM1,PEBP1,PDGFRA,PDPK1,PHB1,PIK3CA,PIM1,PIK3R1,PLCG1,PPM1B,PRKAR1A,MAPK1,MAP2K1,MAP2K2,PSMA1,PSMA2,PSMA3,PSMA4,PSMA5,PSMA6,PSMA7,PSMB1,PSMB2,PSMB3,PSMB4,PSMB5,PSMB6,PSMB7,PSMB8,PSMB9,PSMB10,PSMC1,PSMC2,PSMC3,PSMC4,PSMC5,PSMC6,PSMD1,PSMD2,PSMD3,PSMD4,PSMD5,PSMD7,PSMD8,PSMD9,PSMD10,PSMD11,PSMD12,PSMD13,PSME1,PSME2,PTPN11,PTPN12,RAF1,RANBP2,RPS6,RPS6KB2,RRBP1,SEL1L,SHC1,SKP1,SOS1,SPTBN1,STAT3,STAT5A,STRN,TGFB1,TGFBR1,TGFBR2,TPM3,TPM4,TPR,TSC2,VCL,VCP,YWHAB,ZMYM2,SEM1,SHOC2,FXR1,AXIN1,BRAP,CUL1,PPFIBP1,AP3B1,TRIM24,KSR1,SQSTM1,PAPSS1,LRRFIP1,TRIP11,QKI,EIF2AK3,PSMF1,BAG4,GCC2,FAM131B,GAB2,PSMD6,RBX1,BCL2L11,AKAP9,PSME3,PSMD14,TFG,ATG7,FRS2,FAM114A2,TENT4A,CPSF6,CEP43,CDC37,ERLIN2,MRAS,SEC31A,TRAK1,NCBP2,SNW1,MPRIP,KANK1,PSME4,NCSTN,FGFR1OP2,SND1,EML4,DLL1,NOX4,DERL2,BIN2,ZC3HC1,BCL11A,DLL4,ESRP1,AGGF1,PRR5,HHAT,AGK,PSENEN,ERBIN,ZC3HAV1,AGTRAP,BIRC6,WDR48,KIAA1549,MLST8,PORCN,MAPKAP1,WDCP,KDM7A,FIP1L1,AKT1S1,SYVN1,WNT3A,PSMB11,AMER1,PSMA8,RICTOR,HES5,MYO18A</v>
      </c>
      <c r="I2868" t="s">
        <v>7745</v>
      </c>
    </row>
    <row r="2869" spans="1:9">
      <c r="A2869" t="s">
        <v>7746</v>
      </c>
      <c r="B2869" t="s">
        <v>1198</v>
      </c>
      <c r="I2869" t="s">
        <v>7747</v>
      </c>
    </row>
    <row r="2870" spans="1:9">
      <c r="A2870" t="s">
        <v>7748</v>
      </c>
      <c r="B2870" t="s">
        <v>1198</v>
      </c>
      <c r="H2870" t="str">
        <f>VLOOKUP(A2870,'[1]Sheet 1'!$A$1:$B$3144,2,FALSE)</f>
        <v>ATP1A1,CAT,SDHA,SOD1,UQCRFS1,VDAC1,GSTO1,COA3,AS3MT</v>
      </c>
      <c r="I2870" t="s">
        <v>7749</v>
      </c>
    </row>
    <row r="2871" spans="1:9">
      <c r="A2871" t="s">
        <v>7750</v>
      </c>
      <c r="B2871" t="s">
        <v>1198</v>
      </c>
      <c r="H2871" t="str">
        <f>VLOOKUP(A2871,'[1]Sheet 1'!$A$1:$B$3144,2,FALSE)</f>
        <v>AQP1,AQP2,AQP3,AQP4,AVP,AVPR2,MYO5B,RAB11A,RAB11FIP2</v>
      </c>
      <c r="I2871" t="s">
        <v>7751</v>
      </c>
    </row>
    <row r="2872" spans="1:9">
      <c r="A2872" t="s">
        <v>7752</v>
      </c>
      <c r="B2872" t="s">
        <v>1198</v>
      </c>
      <c r="I2872" t="s">
        <v>7753</v>
      </c>
    </row>
    <row r="2873" spans="1:9">
      <c r="A2873" t="s">
        <v>7754</v>
      </c>
      <c r="B2873" t="s">
        <v>1198</v>
      </c>
      <c r="I2873" t="s">
        <v>7755</v>
      </c>
    </row>
    <row r="2874" spans="1:9">
      <c r="A2874" t="s">
        <v>7756</v>
      </c>
      <c r="B2874" t="s">
        <v>1198</v>
      </c>
      <c r="H2874" t="str">
        <f>VLOOKUP(A2874,'[1]Sheet 1'!$A$1:$B$3144,2,FALSE)</f>
        <v>TALDO1,TKT</v>
      </c>
      <c r="I2874" t="s">
        <v>7757</v>
      </c>
    </row>
    <row r="2875" spans="1:9">
      <c r="A2875" t="s">
        <v>7758</v>
      </c>
      <c r="B2875" t="s">
        <v>1198</v>
      </c>
      <c r="H2875" t="str">
        <f>VLOOKUP(A2875,'[1]Sheet 1'!$A$1:$B$3144,2,FALSE)</f>
        <v>AK2,AK4,CTPS1,DCTD,DTYMK,GLRX,GUK1,NME1,NME4,RRM1,RRM2,TXN,TXNRD1,TYMS,NUDT13,RRM2B,CTPS2,DCTPP1,NME1-NME2,AK6</v>
      </c>
      <c r="I2875" t="s">
        <v>7759</v>
      </c>
    </row>
    <row r="2876" spans="1:9">
      <c r="A2876" t="s">
        <v>7760</v>
      </c>
      <c r="B2876" t="s">
        <v>1198</v>
      </c>
      <c r="H2876" t="str">
        <f>VLOOKUP(A2876,'[1]Sheet 1'!$A$1:$B$3144,2,FALSE)</f>
        <v>PCNA,POLD1,POLD2,POLE,POLE2,POLH,REV3L,RFC1,RFC2,RFC3,RFC4,RFC5,RPA1,RPA2,RPA3,UBA7,UFD1,VCP,TRIM25,USP10,UBE2L6,ISG15,PCLAF,MAD2L2,POLD3,POLI,RCHY1,POLK,REV1,POLE3,NPLOC4,POLE4,POLD4,SPRTN,USP43</v>
      </c>
      <c r="I2876" t="s">
        <v>7761</v>
      </c>
    </row>
    <row r="2877" spans="1:9">
      <c r="A2877" t="s">
        <v>7762</v>
      </c>
      <c r="B2877" t="s">
        <v>1198</v>
      </c>
      <c r="H2877" t="str">
        <f>VLOOKUP(A2877,'[1]Sheet 1'!$A$1:$B$3144,2,FALSE)</f>
        <v>CALM3,CNGB1,CNGA1,FNTA,GNAT1,GNB1,GNGT1,GUCA1B,PDE6A,PDE6G,PDE6B,PPEF1,RCVRN,RHO,GRK1,SAG,GUCA1C,METAP2,METAP1,CAMKMT,RGS9BP,CHURC1-FNTB,GUCA1ANB-GUCA1A</v>
      </c>
      <c r="I2877" t="s">
        <v>7763</v>
      </c>
    </row>
    <row r="2878" spans="1:9">
      <c r="A2878" t="s">
        <v>7764</v>
      </c>
      <c r="B2878" t="s">
        <v>1198</v>
      </c>
      <c r="H2878" t="str">
        <f>VLOOKUP(A2878,'[1]Sheet 1'!$A$1:$B$3144,2,FALSE)</f>
        <v>ACTN2,APBA1,CALM3,CAMK4,CAMK2B,CAMK2G,CREB1,DLG1,DLG3,DLG4,GRIA1,GRIA2,GRIN1,GRIN2A,GRIN2B,GRIN2C,GRIN2D,KPNA2,NEFL,NRGN,PDPK1,MAPK1,MAPK3,RAC1,RASGRF1,RASGRF2,SRC,CAMK1,CASK,PPM1F,CAMKK2,PPM1E,NBEA,GIT1,KIF17,GRIN3A,GRIN3B</v>
      </c>
      <c r="I2878" t="s">
        <v>7765</v>
      </c>
    </row>
    <row r="2879" spans="1:9">
      <c r="A2879" t="s">
        <v>7766</v>
      </c>
      <c r="B2879" t="s">
        <v>1198</v>
      </c>
      <c r="I2879" t="s">
        <v>7767</v>
      </c>
    </row>
    <row r="2880" spans="1:9">
      <c r="A2880" t="s">
        <v>7768</v>
      </c>
      <c r="B2880" t="s">
        <v>1198</v>
      </c>
      <c r="H2880" t="str">
        <f>VLOOKUP(A2880,'[1]Sheet 1'!$A$1:$B$3144,2,FALSE)</f>
        <v>FDXR,GCLM,MAOA,UGT1A4,CYP26B1,CYP2R1</v>
      </c>
      <c r="I2880" t="s">
        <v>7769</v>
      </c>
    </row>
    <row r="2881" spans="1:9">
      <c r="A2881" t="s">
        <v>7770</v>
      </c>
      <c r="B2881" t="s">
        <v>1198</v>
      </c>
      <c r="H2881" t="str">
        <f>VLOOKUP(A2881,'[1]Sheet 1'!$A$1:$B$3144,2,FALSE)</f>
        <v>GALE,DPM1,DPM2,DPM3,DHDDS,NUS1</v>
      </c>
      <c r="I2881" t="s">
        <v>7771</v>
      </c>
    </row>
    <row r="2882" spans="1:9">
      <c r="A2882" t="s">
        <v>7772</v>
      </c>
      <c r="B2882" t="s">
        <v>1198</v>
      </c>
      <c r="H2882" t="str">
        <f>VLOOKUP(A2882,'[1]Sheet 1'!$A$1:$B$3144,2,FALSE)</f>
        <v>B2M,BTK,CALR,CHUK,CYBA,CYBB,PDIA3,IKBKB,LNPEP,MYD88,NCF2,NCF4,PIK3C3,PSMA1,PSMA2,PSMA3,PSMA4,PSMA5,PSMA6,PSMA7,PSMB1,PSMB2,PSMB3,PSMB4,PSMB5,PSMB6,PSMB7,PSMB8,PSMB9,PSMB10,PSMC1,PSMC2,PSMC3,PSMC4,PSMC5,PSMC6,PSMD1,PSMD2,PSMD3,PSMD4,PSMD5,PSMD7,PSMD8,PSMD9,PSMD10,PSMD11,PSMD12,PSMD13,PSME1,PSME2,SEC13,STX4,TAP1,TAP2,TAPBP,THOP1,SEM1,IKBKG,BECN1,SNAP23,PSMF1,SEC22B,PSMD6,PSME3,PSMD14,SEC23A,SEC61B,ATG14,SEC31A,PSME4,SEC61G,PIK3R4,SAR1B,PSMB11,PSMA8,NCF1</v>
      </c>
      <c r="I2882" t="s">
        <v>7773</v>
      </c>
    </row>
    <row r="2883" spans="1:9">
      <c r="A2883" t="s">
        <v>7774</v>
      </c>
      <c r="B2883" t="s">
        <v>1198</v>
      </c>
      <c r="H2883" t="str">
        <f>VLOOKUP(A2883,'[1]Sheet 1'!$A$1:$B$3144,2,FALSE)</f>
        <v>PSMA1,PSMA2,PSMA3,PSMA4,PSMA5,PSMA6,PSMA7,PSMB1,PSMB2,PSMB3,PSMB4,PSMB5,PSMB6,PSMB7,PSMB8,PSMB9,PSMB10,PSMC1,PSMC2,PSMC3,PSMC4,PSMC5,PSMC6,PSMD1,PSMD2,PSMD3,PSMD4,PSMD5,PSMD7,PSMD8,PSMD9,PSMD10,PSMD11,PSMD12,PSMD13,PSME1,PSME2,THOP1,SEM1,PSMF1,PSMD6,PSME3,PSMD14,PSME4,PSMB11,PSMA8</v>
      </c>
      <c r="I2883" t="s">
        <v>7775</v>
      </c>
    </row>
    <row r="2884" spans="1:9">
      <c r="A2884" t="s">
        <v>7776</v>
      </c>
      <c r="B2884" t="s">
        <v>1198</v>
      </c>
      <c r="H2884" t="str">
        <f>VLOOKUP(A2884,'[1]Sheet 1'!$A$1:$B$3144,2,FALSE)</f>
        <v>IRF3,TRIM21,TREX1,DTX4,TBK1,DDX41,NLRP4,STING1</v>
      </c>
      <c r="I2884" t="s">
        <v>7777</v>
      </c>
    </row>
    <row r="2885" spans="1:9">
      <c r="A2885" t="s">
        <v>7778</v>
      </c>
      <c r="B2885" t="s">
        <v>1198</v>
      </c>
      <c r="H2885" t="str">
        <f>VLOOKUP(A2885,'[1]Sheet 1'!$A$1:$B$3144,2,FALSE)</f>
        <v>AKT1,ZFP36L1,EIF4G1,ELAVL1,HSPA1B,HSPA8,HSPB1,TNPO1,PARN,EXOSC9,PRKCA,PRKCD,PSMA1,PSMA2,PSMA3,PSMA4,PSMA5,PSMA6,PSMA7,PSMB1,PSMB2,PSMB3,PSMB4,PSMB5,PSMB6,PSMB7,PSMB8,PSMB9,PSMB10,PSMC1,PSMC2,PSMC3,PSMC4,PSMC5,PSMC6,PSMD1,PSMD2,PSMD3,PSMD4,PSMD5,PSMD7,PSMD8,PSMD9,PSMD10,PSMD11,PSMD12,PSMD13,PSME1,PSME2,SET,XPO1,YWHAB,YWHAZ,ZFP36,SEM1,NUP214,ANP32A,KHSRP,TNFSF13,MAPKAPK2,PSMF1,PSMD6,PSME3,PSMD14,EXOSC8,DIS3,EXOSC7,PSME4,EXOSC2,PABPC1,EXOSC3,EXOSC1,XRN1,EXOSC4,DCP1A,EXOSC5,EXOSC6,PSMB11,PSMA8,DCP2</v>
      </c>
      <c r="I2885" t="s">
        <v>7779</v>
      </c>
    </row>
    <row r="2886" spans="1:9">
      <c r="A2886" t="s">
        <v>7780</v>
      </c>
      <c r="B2886" t="s">
        <v>1198</v>
      </c>
      <c r="H2886" t="str">
        <f>VLOOKUP(A2886,'[1]Sheet 1'!$A$1:$B$3144,2,FALSE)</f>
        <v>DTYMK,DUT,NME1,NME3,NME4,RRM1,RRM2,TYMS,NME5,NME6,NME7,RRM2B,NTPCR,NME1-NME2</v>
      </c>
      <c r="I2886" t="s">
        <v>7781</v>
      </c>
    </row>
    <row r="2887" spans="1:9">
      <c r="A2887" t="s">
        <v>7782</v>
      </c>
      <c r="B2887" t="s">
        <v>1198</v>
      </c>
      <c r="H2887" t="str">
        <f>VLOOKUP(A2887,'[1]Sheet 1'!$A$1:$B$3144,2,FALSE)</f>
        <v>ADORA2B,CALM3,CREB1,DPEP1,FCGR3A,GGT1,GGT5,GNAZ,IL6,IL10,MYH9,FURIN,SYK,ADAM17,CD163,AHCYL1,DPEP2,DPEP3,RHBDF2</v>
      </c>
      <c r="I2887" t="s">
        <v>7783</v>
      </c>
    </row>
    <row r="2888" spans="1:9">
      <c r="A2888" t="s">
        <v>7784</v>
      </c>
      <c r="B2888" t="s">
        <v>1198</v>
      </c>
      <c r="H2888" t="str">
        <f>VLOOKUP(A2888,'[1]Sheet 1'!$A$1:$B$3144,2,FALSE)</f>
        <v>ADORA2B,CREB1,GNAZ,IL6</v>
      </c>
      <c r="I2888" t="s">
        <v>7785</v>
      </c>
    </row>
    <row r="2889" spans="1:9">
      <c r="A2889" t="s">
        <v>7786</v>
      </c>
      <c r="B2889" t="s">
        <v>1198</v>
      </c>
      <c r="H2889" t="str">
        <f>VLOOKUP(A2889,'[1]Sheet 1'!$A$1:$B$3144,2,FALSE)</f>
        <v>APAF1,XIAP,FAS,FASLG,AXL,BAK1,BAX,CFB,BID,SERPING1,C1QA,C1QB,C1QC,C1R,C1S,C2,C3,C3AR1,C4A,C4B,C4BPA,C4BPB,C5,C5AR1,C6,C7,C8A,C8B,C8G,C9,CASP3,CASP7,CASP8,CASP9,CASP10,CD59,CLU,CR1,CR2,CX3CR1,CD55,CFD,MARK2,FCN1,FCN2,GAS6,CFH,CFI,IFNG,ITGAM,ITGAV,ITGAX,ITGB2,ITGB3,LLGL2,MARK1,MARK3,MBL2,MBP,CD46,MFGE8,CFP,ATP8B1,PLSCR1,PRKCI,PRKCZ,PROS1,MASP1,CX3CL1,TGFB1,TGFB2,TGFB3,TYRO3,VTN,MBL1P,FCN3,DEDD,DLGAP5,PATJ,MERTK,CAP1,COLEC10,MASP2,ATP11A,CRB1,SCRIB,C5AR2,HTRA2,PARD6A,CYCS,SUSD4,PARD3,DIABLO,PLSCR3,PLSCR4,ATP10A,ATP8B2,PALS1,CSMD1,COLEC11,COLEC12,PARD6G,PARD6B,ATP8B3,CRB2,ATP11C</v>
      </c>
      <c r="I2889" t="s">
        <v>7787</v>
      </c>
    </row>
    <row r="2890" spans="1:9">
      <c r="A2890" t="s">
        <v>7788</v>
      </c>
      <c r="B2890" t="s">
        <v>1198</v>
      </c>
      <c r="H2890" t="str">
        <f>VLOOKUP(A2890,'[1]Sheet 1'!$A$1:$B$3144,2,FALSE)</f>
        <v>HPRT1</v>
      </c>
      <c r="I2890" t="s">
        <v>7789</v>
      </c>
    </row>
    <row r="2891" spans="1:9">
      <c r="A2891" t="s">
        <v>7790</v>
      </c>
      <c r="B2891" t="s">
        <v>1198</v>
      </c>
      <c r="H2891" t="str">
        <f>VLOOKUP(A2891,'[1]Sheet 1'!$A$1:$B$3144,2,FALSE)</f>
        <v>APBB1,APP,ARG2,RHOA,BMAL1,BAX,PRDM1,BLM,CDK1,CFL2,CLTA,CLTB,CLTC,CRY1,CRY2,DRG2,ETV5,FLII,MTOR,G6PC1,GAS8,GDI2,GPS1,FOXA1,FOXA2,IRF8,IL1B,ITPK1,JUN,LDHA,LIMK1,LLGL1,RAB8A,MKLN1,MYC,MYD88,MYH2,PPP1R12A,NFKB1,PRKN,PCK1,PER1,PRKAA1,PRKAB1,PRKCI,PTEN,RELA,ROCK1,SHMT1,SREBF1,STAT3,TFE3,TLR4,TNF,TOP3A,TP53,NR1H2,TFEB,IFT88,ULK1,COPS3,DENR,TNFSF13,MAP3K14,USP8,COPS2,CLOCK,ATG13,RB1CC1,BCL2L11,RANBP9,NR1H3,RNF41,MAEA,PEMT,YAP1,CARM1,RRAGA,RAI1,RAB10,COPS8,COPS6,COPS5,IFT27,MYO16,CLUAP1,MPRIP,CLEC16A,GRIP1,TNFRSF13B,ARMC8,WWTR1,TRAF3IP1,IFT172,HBP1,IFT81,FHOD1,COPS7A,IFT52,COPS4,MYO15A,PRKAG2,RASD1,IFT25,GPR85,TOLLIP,ALKBH5,IFT57,MED9,WDR41,HES6,PARD3,IFT46,NT5M,RPTOR,IFT80,FNIP2,ATG101,MLST8,IFT22,RMND5A,GID4,IQCA1,IFT56,RMI1,IFT74,WDR26,DRC3,IQCG,DRC7,EFCAB2,PARD6B,MIGA2,CCDC65,IFT20,ATPAF2,DRC1,PPP1R14A,FNIP1,IQCD,RMI2,RAB39B,MIEF2,SMCR5,SMCR8,TOM1L2,IFT70B,FLCN,PLD6,TCTE1,C9orf72,FBXL13,FERD3L,MIGA1,MIR33B,SMCR2</v>
      </c>
      <c r="I2891" t="s">
        <v>7791</v>
      </c>
    </row>
    <row r="2892" spans="1:9">
      <c r="A2892" t="s">
        <v>7792</v>
      </c>
      <c r="B2892" t="s">
        <v>1198</v>
      </c>
      <c r="H2892" t="str">
        <f>VLOOKUP(A2892,'[1]Sheet 1'!$A$1:$B$3144,2,FALSE)</f>
        <v>AANAT,ASMT,COMT,DBH,DHFR,GCH1,MAOA,MAOB,PAH,PNMT,PTS,QDPR,SPR,TH,DNAJC12</v>
      </c>
      <c r="I2892" t="s">
        <v>7793</v>
      </c>
    </row>
    <row r="2893" spans="1:9">
      <c r="A2893" t="s">
        <v>7794</v>
      </c>
      <c r="B2893" t="s">
        <v>1198</v>
      </c>
      <c r="H2893" t="str">
        <f>VLOOKUP(A2893,'[1]Sheet 1'!$A$1:$B$3144,2,FALSE)</f>
        <v>SLC25A4,SLC25A5,SLC25A6,ARL2,SLCO2A1,SLCO1A2,SLC35A2,SLC5A6,SLC28A2,SLC28A1,SLC33A1,SLC35A1,SLCO1B1,SLC35D2,SLCO2B1,SLC35D1,SLC35A3,ARL2BP,SLCO1B3,PDZD11,SLC29A3,SLC35C1,SLC28A3,SLC35B4,SLC29A4,SLCO4C1</v>
      </c>
      <c r="I2893" t="s">
        <v>7795</v>
      </c>
    </row>
    <row r="2894" spans="1:9">
      <c r="A2894" t="s">
        <v>7796</v>
      </c>
      <c r="B2894" t="s">
        <v>1198</v>
      </c>
      <c r="H2894" t="str">
        <f>VLOOKUP(A2894,'[1]Sheet 1'!$A$1:$B$3144,2,FALSE)</f>
        <v>SLC25A4,SLC25A5,SLC25A6,ARL2,SLC28A2,SLC28A1,ARL2BP,SLC29A3,SLC28A3,SLC29A4</v>
      </c>
      <c r="I2894" t="s">
        <v>7797</v>
      </c>
    </row>
    <row r="2895" spans="1:9">
      <c r="A2895" t="s">
        <v>7798</v>
      </c>
      <c r="B2895" t="s">
        <v>1198</v>
      </c>
      <c r="H2895" t="str">
        <f>VLOOKUP(A2895,'[1]Sheet 1'!$A$1:$B$3144,2,FALSE)</f>
        <v>DLG1,DLG4,EPB41L1,GRIA1,GRIA2,MDM2,MYO6,NSF,PRKCA,PRKCB,PRKCG,TSPAN7,PICK1,AKAP5</v>
      </c>
      <c r="I2895" t="s">
        <v>7799</v>
      </c>
    </row>
    <row r="2896" spans="1:9">
      <c r="A2896" t="s">
        <v>7800</v>
      </c>
      <c r="B2896" t="s">
        <v>1198</v>
      </c>
      <c r="I2896" t="s">
        <v>7801</v>
      </c>
    </row>
    <row r="2897" spans="1:9">
      <c r="A2897" t="s">
        <v>7802</v>
      </c>
      <c r="B2897" t="s">
        <v>1198</v>
      </c>
      <c r="I2897" t="s">
        <v>7803</v>
      </c>
    </row>
    <row r="2898" spans="1:9">
      <c r="A2898" t="s">
        <v>7804</v>
      </c>
      <c r="B2898" t="s">
        <v>1198</v>
      </c>
      <c r="I2898" t="s">
        <v>7805</v>
      </c>
    </row>
    <row r="2899" spans="1:9">
      <c r="A2899" t="s">
        <v>7806</v>
      </c>
      <c r="B2899" t="s">
        <v>1198</v>
      </c>
      <c r="I2899" t="s">
        <v>7807</v>
      </c>
    </row>
    <row r="2900" spans="1:9">
      <c r="A2900" t="s">
        <v>7808</v>
      </c>
      <c r="B2900" t="s">
        <v>1198</v>
      </c>
      <c r="I2900" t="s">
        <v>7809</v>
      </c>
    </row>
    <row r="2901" spans="1:9">
      <c r="A2901" t="s">
        <v>7810</v>
      </c>
      <c r="B2901" t="s">
        <v>1198</v>
      </c>
      <c r="I2901" t="s">
        <v>7811</v>
      </c>
    </row>
    <row r="2902" spans="1:9">
      <c r="A2902" t="s">
        <v>7812</v>
      </c>
      <c r="B2902" t="s">
        <v>1198</v>
      </c>
      <c r="I2902" t="s">
        <v>7813</v>
      </c>
    </row>
    <row r="2903" spans="1:9">
      <c r="A2903" t="s">
        <v>7814</v>
      </c>
      <c r="B2903" t="s">
        <v>1198</v>
      </c>
      <c r="I2903" t="s">
        <v>7815</v>
      </c>
    </row>
    <row r="2904" spans="1:9">
      <c r="A2904" t="s">
        <v>7816</v>
      </c>
      <c r="B2904" t="s">
        <v>1198</v>
      </c>
      <c r="I2904" t="s">
        <v>7817</v>
      </c>
    </row>
    <row r="2905" spans="1:9">
      <c r="A2905" t="s">
        <v>7818</v>
      </c>
      <c r="B2905" t="s">
        <v>1198</v>
      </c>
      <c r="I2905" t="s">
        <v>7819</v>
      </c>
    </row>
    <row r="2906" spans="1:9">
      <c r="A2906" t="s">
        <v>7820</v>
      </c>
      <c r="B2906" t="s">
        <v>1198</v>
      </c>
      <c r="I2906" t="s">
        <v>7821</v>
      </c>
    </row>
    <row r="2907" spans="1:9">
      <c r="A2907" t="s">
        <v>7822</v>
      </c>
      <c r="B2907" t="s">
        <v>1198</v>
      </c>
      <c r="I2907" t="s">
        <v>7823</v>
      </c>
    </row>
    <row r="2908" spans="1:9">
      <c r="A2908" t="s">
        <v>7824</v>
      </c>
      <c r="B2908" t="s">
        <v>1198</v>
      </c>
      <c r="I2908" t="s">
        <v>7825</v>
      </c>
    </row>
    <row r="2909" spans="1:9">
      <c r="A2909" t="s">
        <v>7826</v>
      </c>
      <c r="B2909" t="s">
        <v>1198</v>
      </c>
      <c r="H2909" t="str">
        <f>VLOOKUP(A2909,'[1]Sheet 1'!$A$1:$B$3144,2,FALSE)</f>
        <v>DAGLA,CCK,CCKBR,CD38,CNR1,GNAI1,GNAQ,ITPR1,RYR1,RYR2,RYR3,TRPC1,LOC105372522</v>
      </c>
      <c r="I2909" t="s">
        <v>7827</v>
      </c>
    </row>
    <row r="2910" spans="1:9">
      <c r="A2910" t="s">
        <v>7828</v>
      </c>
      <c r="B2910" t="s">
        <v>1198</v>
      </c>
      <c r="I2910" t="s">
        <v>7829</v>
      </c>
    </row>
    <row r="2911" spans="1:9">
      <c r="A2911" t="s">
        <v>7830</v>
      </c>
      <c r="B2911" t="s">
        <v>1198</v>
      </c>
      <c r="H2911" t="str">
        <f>VLOOKUP(A2911,'[1]Sheet 1'!$A$1:$B$3144,2,FALSE)</f>
        <v>ALAS1,ATP5F1B,CALM3,CAMK4,CREB1,ATF2,ESRRA,GABPA,HCFC1,NRF1,POLRMT,RXRA,SSBP1,TBL1X,TFAM,MTERF1,HDAC3,NCOR1,PPARGC1A,POLG2,PPRC1,SIRT5,SIRT4,SIRT3,TFB1M,CYCS,TWNK,TFB2M,TBL1XR1,PERM1,PPARGC1B</v>
      </c>
      <c r="I2911" t="s">
        <v>7831</v>
      </c>
    </row>
    <row r="2912" spans="1:9">
      <c r="A2912" t="s">
        <v>7832</v>
      </c>
      <c r="B2912" t="s">
        <v>1198</v>
      </c>
      <c r="H2912" t="str">
        <f>VLOOKUP(A2912,'[1]Sheet 1'!$A$1:$B$3144,2,FALSE)</f>
        <v>APEX1,FEN1,LIG1,PCNA,POLB,RFC1,RFC2,RFC3,RFC4,RFC5,RPA1,RPA2,RPA3,PARG,ADPRS</v>
      </c>
      <c r="I2912" t="s">
        <v>7833</v>
      </c>
    </row>
    <row r="2913" spans="1:9">
      <c r="A2913" t="s">
        <v>7834</v>
      </c>
      <c r="B2913" t="s">
        <v>1198</v>
      </c>
      <c r="I2913" t="s">
        <v>7835</v>
      </c>
    </row>
    <row r="2914" spans="1:9">
      <c r="A2914" t="s">
        <v>7836</v>
      </c>
      <c r="B2914" t="s">
        <v>1198</v>
      </c>
      <c r="H2914" t="str">
        <f>VLOOKUP(A2914,'[1]Sheet 1'!$A$1:$B$3144,2,FALSE)</f>
        <v>CREBBP,EP300,FOXO1,FOXO3,FOXO4,TXN,TXNIP,SIRT1</v>
      </c>
      <c r="I2914" t="s">
        <v>7837</v>
      </c>
    </row>
    <row r="2915" spans="1:9">
      <c r="A2915" t="s">
        <v>7838</v>
      </c>
      <c r="B2915" t="s">
        <v>1198</v>
      </c>
      <c r="I2915" t="s">
        <v>7839</v>
      </c>
    </row>
    <row r="2916" spans="1:9">
      <c r="A2916" t="s">
        <v>7840</v>
      </c>
      <c r="B2916" t="s">
        <v>1198</v>
      </c>
      <c r="I2916" t="s">
        <v>7841</v>
      </c>
    </row>
    <row r="2917" spans="1:9">
      <c r="A2917" t="s">
        <v>7842</v>
      </c>
      <c r="B2917" t="s">
        <v>1198</v>
      </c>
      <c r="H2917" t="str">
        <f>VLOOKUP(A2917,'[1]Sheet 1'!$A$1:$B$3144,2,FALSE)</f>
        <v>PARP1,GOT1,GOT2,HMGA1,IL1B,IL6,MDH1,MDH2,RELA,TP53,NAMPT,CCL27,SIRT2,NMNAT2,SIRT5,SIRT3,SIRT1</v>
      </c>
      <c r="I2917" t="s">
        <v>7843</v>
      </c>
    </row>
    <row r="2918" spans="1:9">
      <c r="A2918" t="s">
        <v>7844</v>
      </c>
      <c r="B2918" t="s">
        <v>1198</v>
      </c>
      <c r="I2918" t="s">
        <v>7845</v>
      </c>
    </row>
    <row r="2919" spans="1:9">
      <c r="A2919" t="s">
        <v>7846</v>
      </c>
      <c r="B2919" t="s">
        <v>1198</v>
      </c>
      <c r="H2919" t="str">
        <f>VLOOKUP(A2919,'[1]Sheet 1'!$A$1:$B$3144,2,FALSE)</f>
        <v>RHOA,ARHGAP35,MET,PLXNB1,RAC1,RRAS,SEMA4D,RND1</v>
      </c>
      <c r="I2919" t="s">
        <v>7847</v>
      </c>
    </row>
    <row r="2920" spans="1:9">
      <c r="A2920" t="s">
        <v>7848</v>
      </c>
      <c r="B2920" t="s">
        <v>1198</v>
      </c>
      <c r="H2920" t="str">
        <f>VLOOKUP(A2920,'[1]Sheet 1'!$A$1:$B$3144,2,FALSE)</f>
        <v>ACADL,ACADM,ACADS,ACADVL,ECHS1,HADHA,HADHB,HADH,MECR</v>
      </c>
      <c r="I2920" t="s">
        <v>7849</v>
      </c>
    </row>
    <row r="2921" spans="1:9">
      <c r="A2921" t="s">
        <v>7850</v>
      </c>
      <c r="B2921" t="s">
        <v>1198</v>
      </c>
      <c r="H2921" t="str">
        <f>VLOOKUP(A2921,'[1]Sheet 1'!$A$1:$B$3144,2,FALSE)</f>
        <v>ACADM,ECHS1,HADHA,HADHB,HADH,MECR</v>
      </c>
      <c r="I2921" t="s">
        <v>7851</v>
      </c>
    </row>
    <row r="2922" spans="1:9">
      <c r="A2922" t="s">
        <v>7852</v>
      </c>
      <c r="B2922" t="s">
        <v>1198</v>
      </c>
      <c r="H2922" t="str">
        <f>VLOOKUP(A2922,'[1]Sheet 1'!$A$1:$B$3144,2,FALSE)</f>
        <v>ACADL,ACADM,ECI1,DECR1,HADHA,HADHB</v>
      </c>
      <c r="I2922" t="s">
        <v>7853</v>
      </c>
    </row>
    <row r="2923" spans="1:9">
      <c r="A2923" t="s">
        <v>7854</v>
      </c>
      <c r="B2923" t="s">
        <v>1198</v>
      </c>
      <c r="H2923" t="str">
        <f>VLOOKUP(A2923,'[1]Sheet 1'!$A$1:$B$3144,2,FALSE)</f>
        <v>CYP27A1,AKR1D1,CYP46A1,SLC27A5,SLC27A2,AMACR,CYP39A1,HSD3B7</v>
      </c>
      <c r="I2923" t="s">
        <v>7855</v>
      </c>
    </row>
    <row r="2924" spans="1:9">
      <c r="A2924" t="s">
        <v>7856</v>
      </c>
      <c r="B2924" t="s">
        <v>1198</v>
      </c>
      <c r="H2924" t="str">
        <f>VLOOKUP(A2924,'[1]Sheet 1'!$A$1:$B$3144,2,FALSE)</f>
        <v>CYP27A1,RXRA,AKR1D1,NCOA1,NR1H4,NCOA2,HSD3B7</v>
      </c>
      <c r="I2924" t="s">
        <v>7857</v>
      </c>
    </row>
    <row r="2925" spans="1:9">
      <c r="A2925" t="s">
        <v>7858</v>
      </c>
      <c r="B2925" t="s">
        <v>1198</v>
      </c>
      <c r="H2925" t="str">
        <f>VLOOKUP(A2925,'[1]Sheet 1'!$A$1:$B$3144,2,FALSE)</f>
        <v>ALOX5,LTA4H</v>
      </c>
      <c r="I2925" t="s">
        <v>7859</v>
      </c>
    </row>
    <row r="2926" spans="1:9">
      <c r="A2926" t="s">
        <v>7860</v>
      </c>
      <c r="B2926" t="s">
        <v>1198</v>
      </c>
      <c r="I2926" t="s">
        <v>7861</v>
      </c>
    </row>
    <row r="2927" spans="1:9">
      <c r="A2927" t="s">
        <v>7862</v>
      </c>
      <c r="B2927" t="s">
        <v>1198</v>
      </c>
      <c r="I2927" t="s">
        <v>7863</v>
      </c>
    </row>
    <row r="2928" spans="1:9">
      <c r="A2928" t="s">
        <v>7864</v>
      </c>
      <c r="B2928" t="s">
        <v>1198</v>
      </c>
      <c r="H2928" t="str">
        <f>VLOOKUP(A2928,'[1]Sheet 1'!$A$1:$B$3144,2,FALSE)</f>
        <v>ALOX5,ALOX15</v>
      </c>
      <c r="I2928" t="s">
        <v>7865</v>
      </c>
    </row>
    <row r="2929" spans="1:9">
      <c r="A2929" t="s">
        <v>7866</v>
      </c>
      <c r="B2929" t="s">
        <v>1198</v>
      </c>
      <c r="H2929" t="str">
        <f>VLOOKUP(A2929,'[1]Sheet 1'!$A$1:$B$3144,2,FALSE)</f>
        <v>ALOX5,PTGS2</v>
      </c>
      <c r="I2929" t="s">
        <v>7867</v>
      </c>
    </row>
    <row r="2930" spans="1:9">
      <c r="A2930" t="s">
        <v>7868</v>
      </c>
      <c r="B2930" t="s">
        <v>1198</v>
      </c>
      <c r="I2930" t="s">
        <v>7869</v>
      </c>
    </row>
    <row r="2931" spans="1:9">
      <c r="A2931" t="s">
        <v>7870</v>
      </c>
      <c r="B2931" t="s">
        <v>1198</v>
      </c>
      <c r="H2931" t="str">
        <f>VLOOKUP(A2931,'[1]Sheet 1'!$A$1:$B$3144,2,FALSE)</f>
        <v>PFKFB1,PPP2R5D,MLXIPL</v>
      </c>
      <c r="I2931" t="s">
        <v>7871</v>
      </c>
    </row>
    <row r="2932" spans="1:9">
      <c r="A2932" t="s">
        <v>7872</v>
      </c>
      <c r="B2932" t="s">
        <v>1198</v>
      </c>
      <c r="I2932" t="s">
        <v>7873</v>
      </c>
    </row>
    <row r="2933" spans="1:9">
      <c r="A2933" t="s">
        <v>7874</v>
      </c>
      <c r="B2933" t="s">
        <v>1198</v>
      </c>
      <c r="H2933" t="str">
        <f>VLOOKUP(A2933,'[1]Sheet 1'!$A$1:$B$3144,2,FALSE)</f>
        <v>TXNRD1</v>
      </c>
      <c r="I2933" t="s">
        <v>7875</v>
      </c>
    </row>
    <row r="2934" spans="1:9">
      <c r="A2934" t="s">
        <v>7876</v>
      </c>
      <c r="B2934" t="s">
        <v>1198</v>
      </c>
      <c r="H2934" t="str">
        <f>VLOOKUP(A2934,'[1]Sheet 1'!$A$1:$B$3144,2,FALSE)</f>
        <v>BAD,BCL2,BID,SFN,PPP3CC,PPP3R1,YWHAB,YWHAE,YWHAG,YWHAH,YWHAZ,YWHAQ</v>
      </c>
      <c r="I2934" t="s">
        <v>7877</v>
      </c>
    </row>
    <row r="2935" spans="1:9">
      <c r="A2935" t="s">
        <v>7878</v>
      </c>
      <c r="B2935" t="s">
        <v>1198</v>
      </c>
      <c r="H2935" t="str">
        <f>VLOOKUP(A2935,'[1]Sheet 1'!$A$1:$B$3144,2,FALSE)</f>
        <v>LIG3,OGG1,POLB,XRCC1,PNKP</v>
      </c>
      <c r="I2935" t="s">
        <v>7879</v>
      </c>
    </row>
    <row r="2936" spans="1:9">
      <c r="A2936" t="s">
        <v>7880</v>
      </c>
      <c r="B2936" t="s">
        <v>1198</v>
      </c>
      <c r="H2936" t="str">
        <f>VLOOKUP(A2936,'[1]Sheet 1'!$A$1:$B$3144,2,FALSE)</f>
        <v>ABL1,APBB1,ATM,BARD1,BRCA1,H2AX,PPP5C,MAPK8,TP53,TP53BP1,UBE2I,UBE2N,UBE2V2,SUMO1,NSD2,H3-4,BAP1,SMARCA5,HERC2,RNF8,BAZ1B,BABAM2,MDC1,KAT5,CHEK2,BABAM1,UBXN1,PIAS4,UIMC1,BRCC3,ABRAXAS1,RNF168,H4C15</v>
      </c>
      <c r="I2936" t="s">
        <v>7881</v>
      </c>
    </row>
    <row r="2937" spans="1:9">
      <c r="A2937" t="s">
        <v>7882</v>
      </c>
      <c r="B2937" t="s">
        <v>1198</v>
      </c>
      <c r="H2937" t="str">
        <f>VLOOKUP(A2937,'[1]Sheet 1'!$A$1:$B$3144,2,FALSE)</f>
        <v>ATM,BARD1,BLM,BRCA1,BRCA2,DNA2,MRE11,NBN,RAD51,RAD51C,RAD51B,RAD51D,RBBP8,TOP3A,WRN,XRCC2,XRCC3,SEM1,EXO1,RAD50,KAT5,RAD51AP1,SPIDR,PALB2,RMI1,MUS81,BRIP1,SLX4,RMI2,EME1,EME2,SLX1A</v>
      </c>
      <c r="I2937" t="s">
        <v>7883</v>
      </c>
    </row>
    <row r="2938" spans="1:9">
      <c r="A2938" t="s">
        <v>7884</v>
      </c>
      <c r="B2938" t="s">
        <v>1198</v>
      </c>
      <c r="I2938" t="s">
        <v>7885</v>
      </c>
    </row>
    <row r="2939" spans="1:9">
      <c r="A2939" t="s">
        <v>7886</v>
      </c>
      <c r="B2939" t="s">
        <v>1198</v>
      </c>
      <c r="I2939" t="s">
        <v>7887</v>
      </c>
    </row>
    <row r="2940" spans="1:9">
      <c r="A2940" t="s">
        <v>7888</v>
      </c>
      <c r="B2940" t="s">
        <v>1198</v>
      </c>
      <c r="H2940" t="str">
        <f>VLOOKUP(A2940,'[1]Sheet 1'!$A$1:$B$3144,2,FALSE)</f>
        <v>NAPEPLD</v>
      </c>
      <c r="I2940" t="s">
        <v>7889</v>
      </c>
    </row>
    <row r="2941" spans="1:9">
      <c r="A2941" t="s">
        <v>7890</v>
      </c>
      <c r="B2941" t="s">
        <v>1198</v>
      </c>
      <c r="I2941" t="s">
        <v>7891</v>
      </c>
    </row>
    <row r="2942" spans="1:9">
      <c r="A2942" t="s">
        <v>7892</v>
      </c>
      <c r="B2942" t="s">
        <v>1198</v>
      </c>
      <c r="H2942" t="str">
        <f>VLOOKUP(A2942,'[1]Sheet 1'!$A$1:$B$3144,2,FALSE)</f>
        <v>PCNA,POLA1,POLD1,POLD2,PRIM1,PRIM2,RFC1,RFC2,RFC3,RFC4,RFC5,POLD3,POLA2,POT1,TINF2,TERF2IP,CHTF8,POLD4,CHTF18,ACD,DSCC1,STN1,CTC1,TEN1</v>
      </c>
      <c r="I2942" t="s">
        <v>7893</v>
      </c>
    </row>
    <row r="2943" spans="1:9">
      <c r="A2943" t="s">
        <v>7894</v>
      </c>
      <c r="B2943" t="s">
        <v>1198</v>
      </c>
      <c r="H2943" t="str">
        <f>VLOOKUP(A2943,'[1]Sheet 1'!$A$1:$B$3144,2,FALSE)</f>
        <v>DNA2,FEN1,LIG1,PCNA,POLD1,POLD2,RPA1,RPA2,RPA3,WRN,POLD3,POT1,TINF2,TERF2IP,POLD4,ACD</v>
      </c>
      <c r="I2943" t="s">
        <v>7895</v>
      </c>
    </row>
    <row r="2944" spans="1:9">
      <c r="A2944" t="s">
        <v>7896</v>
      </c>
      <c r="B2944" t="s">
        <v>1198</v>
      </c>
      <c r="H2944" t="str">
        <f>VLOOKUP(A2944,'[1]Sheet 1'!$A$1:$B$3144,2,FALSE)</f>
        <v>ARCN1,CGA,COPA,COPB1,CSNK1D,FUCA1,FUT3,FUT8,B4GALT1,GOLGA2,GOLGB1,GRIA1,LHB,LMAN1,MAN2A2,MAN2A1,MGAT1,MGAT2,MGAT3,MGAT5,MIA2,NSF,PPP6C,SEC13,TRAPPC2,ST6GAL1,ST3GAL4,STX5,TRAPPC10,USO1,B4GALT4,B4GALT3,B4GALT2,GBF1,COPB2,B4GALT6,B4GALT5,COG1,CHST10,GOSR1,SEC22B,GOSR2,SEC24C,SEC16A,PREB,CNIH1,BET1,TFG,COG5,SEC23A,YKT6,TMED2,TMED10,TMEM115,SEC23IP,COPE,COG2,SEC31A,ANKRD28,SCFD1,TMED3,COG4,TRAPPC3,SAR1B,BET1L,TRAPPC4,TRAPPC2L,TMED9,COG6,TRAPPC1,CHST8,GORASP1,TRAPPC6A,MANEA,COG3,TRAPPC9,COG8,SEC16B,MCFD2,COG7,TRAPPC6B,TRAPPC5,TBC1D20,MIA3,TMED7-TICAM2</v>
      </c>
      <c r="I2944" t="s">
        <v>7897</v>
      </c>
    </row>
    <row r="2945" spans="1:9">
      <c r="A2945" t="s">
        <v>7898</v>
      </c>
      <c r="B2945" t="s">
        <v>1198</v>
      </c>
      <c r="H2945" t="str">
        <f>VLOOKUP(A2945,'[1]Sheet 1'!$A$1:$B$3144,2,FALSE)</f>
        <v>CGA,FUCA1,FUT3,FUT8,LHB,MAN2A2,MAN2A1,MGAT2,CHST10,CHST8</v>
      </c>
      <c r="I2945" t="s">
        <v>7899</v>
      </c>
    </row>
    <row r="2946" spans="1:9">
      <c r="A2946" t="s">
        <v>7900</v>
      </c>
      <c r="B2946" t="s">
        <v>1198</v>
      </c>
      <c r="H2946" t="str">
        <f>VLOOKUP(A2946,'[1]Sheet 1'!$A$1:$B$3144,2,FALSE)</f>
        <v>TTLL1,TPGS2,LRRC49,NICN1,TPGS1,TTL,SVBP</v>
      </c>
      <c r="I2946" t="s">
        <v>7901</v>
      </c>
    </row>
    <row r="2947" spans="1:9">
      <c r="A2947" t="s">
        <v>7902</v>
      </c>
      <c r="B2947" t="s">
        <v>1198</v>
      </c>
      <c r="I2947" t="s">
        <v>7903</v>
      </c>
    </row>
    <row r="2948" spans="1:9">
      <c r="A2948" t="s">
        <v>7904</v>
      </c>
      <c r="B2948" t="s">
        <v>1198</v>
      </c>
      <c r="H2948" t="str">
        <f>VLOOKUP(A2948,'[1]Sheet 1'!$A$1:$B$3144,2,FALSE)</f>
        <v>EXT1,EXT2,B4GALT1,HEXA,B3GAT3</v>
      </c>
      <c r="I2948" t="s">
        <v>7905</v>
      </c>
    </row>
    <row r="2949" spans="1:9">
      <c r="A2949" t="s">
        <v>7906</v>
      </c>
      <c r="B2949" t="s">
        <v>1198</v>
      </c>
      <c r="H2949" t="str">
        <f>VLOOKUP(A2949,'[1]Sheet 1'!$A$1:$B$3144,2,FALSE)</f>
        <v>B4GALT1,GLB1,CTSA,ALG13,RFT1</v>
      </c>
      <c r="I2949" t="s">
        <v>7907</v>
      </c>
    </row>
    <row r="2950" spans="1:9">
      <c r="A2950" t="s">
        <v>7908</v>
      </c>
      <c r="B2950" t="s">
        <v>1198</v>
      </c>
      <c r="H2950" t="str">
        <f>VLOOKUP(A2950,'[1]Sheet 1'!$A$1:$B$3144,2,FALSE)</f>
        <v>APP,FASLG,CAPN1,CAPN2,CAST,CDC25A,CDC25B,CDC25C,CDK5,FOXO3,GOLGA2,JUN,LMNB1,PRDX1,SOD2,PRDX2,YWHAE,CDK5R1,BCL2L11</v>
      </c>
      <c r="I2950" t="s">
        <v>7909</v>
      </c>
    </row>
    <row r="2951" spans="1:9">
      <c r="A2951" t="s">
        <v>7910</v>
      </c>
      <c r="B2951" t="s">
        <v>1198</v>
      </c>
      <c r="H2951" t="str">
        <f>VLOOKUP(A2951,'[1]Sheet 1'!$A$1:$B$3144,2,FALSE)</f>
        <v>B2M,CALR,PDIA3,PIK3C3,SEC13,TAP1,TAP2,TAPBP,BECN1,SEC23A,ATG14,SEC31A,PIK3R4,SAR1B</v>
      </c>
      <c r="I2951" t="s">
        <v>7911</v>
      </c>
    </row>
    <row r="2952" spans="1:9">
      <c r="A2952" t="s">
        <v>7912</v>
      </c>
      <c r="B2952" t="s">
        <v>1198</v>
      </c>
      <c r="I2952" t="s">
        <v>7913</v>
      </c>
    </row>
    <row r="2953" spans="1:9">
      <c r="A2953" t="s">
        <v>7914</v>
      </c>
      <c r="B2953" t="s">
        <v>1198</v>
      </c>
      <c r="H2953" t="str">
        <f>VLOOKUP(A2953,'[1]Sheet 1'!$A$1:$B$3144,2,FALSE)</f>
        <v>KYAT1,APIP,ADI1,ENOPH1,MRI1</v>
      </c>
      <c r="I2953" t="s">
        <v>7915</v>
      </c>
    </row>
    <row r="2954" spans="1:9">
      <c r="A2954" t="s">
        <v>7916</v>
      </c>
      <c r="B2954" t="s">
        <v>1198</v>
      </c>
      <c r="H2954" t="str">
        <f>VLOOKUP(A2954,'[1]Sheet 1'!$A$1:$B$3144,2,FALSE)</f>
        <v>NME1,NME3,NME4,RRM1,RRM2,NME5,NME6,NME7,RRM2B,NME1-NME2</v>
      </c>
      <c r="I2954" t="s">
        <v>7917</v>
      </c>
    </row>
    <row r="2955" spans="1:9">
      <c r="A2955" t="s">
        <v>7918</v>
      </c>
      <c r="B2955" t="s">
        <v>1198</v>
      </c>
      <c r="H2955" t="str">
        <f>VLOOKUP(A2955,'[1]Sheet 1'!$A$1:$B$3144,2,FALSE)</f>
        <v>ADA,PNP,PGM2</v>
      </c>
      <c r="I2955" t="s">
        <v>7919</v>
      </c>
    </row>
    <row r="2956" spans="1:9">
      <c r="A2956" t="s">
        <v>7920</v>
      </c>
      <c r="B2956" t="s">
        <v>1198</v>
      </c>
      <c r="H2956" t="str">
        <f>VLOOKUP(A2956,'[1]Sheet 1'!$A$1:$B$3144,2,FALSE)</f>
        <v>SLC25A4,SLC25A5,SLC25A6,ATP5F1A,ATP5F1B,ATP5F1C,ATP5F1D,ATP5F1E,ATP5PB,ATP5MC1,ATP5MC2,ATP5MC3,ATP5ME,ATP5PF,ATP5PO,COX4I1,COX5B,COX6A1,COX6A2,COX6B1,COX6C,COX7A1,COX7A2,COX7B,COX7C,COX8A,COX11,COX15,MT-ATP6,MT-ATP8,MT-CO1,MT-CO2,MT-CO3,MT-CYB,MT-ND1,MT-ND2,MT-ND3,MT-ND4,MT-ND4L,MT-ND5,MT-ND6,NDUFA1,NDUFA2,NDUFA3,NDUFA4,NDUFA5,NDUFA6,NDUFA7,NDUFA8,NDUFA9,NDUFA10,NDUFAB1,NDUFB1,NDUFB2,NDUFB3,NDUFB4,NDUFB5,NDUFB6,NDUFB7,NDUFB8,NDUFB9,NDUFB10,NDUFC1,NDUFC2,NDUFS1,NDUFS2,NDUFS3,NDUFV1,NDUFS4,NDUFS5,NDUFS6,NDUFS8,NDUFV2,NDUFV3,SCO1,SDHA,SDHB,SDHC,SDHD,SURF1,UCP1,UCP2,UCP3,UQCRB,UQCRC1,UQCRC2,UQCRFS1,UQCRH,SLC25A14,COX7A2L,COX5A,SLC25A27,ATP5MF,COX17,ATP5PD,ATP5MG,UQCR11,UQCRQ,DMAC2L,UQCR10,NDUFA12,ATP5IF1,NDUFA11,NDUFS7</v>
      </c>
      <c r="I2956" t="s">
        <v>7921</v>
      </c>
    </row>
    <row r="2957" spans="1:9">
      <c r="A2957" t="s">
        <v>7922</v>
      </c>
      <c r="B2957" t="s">
        <v>1198</v>
      </c>
      <c r="I2957" t="s">
        <v>7923</v>
      </c>
    </row>
    <row r="2958" spans="1:9">
      <c r="A2958" t="s">
        <v>7924</v>
      </c>
      <c r="B2958" t="s">
        <v>1198</v>
      </c>
      <c r="H2958" t="str">
        <f>VLOOKUP(A2958,'[1]Sheet 1'!$A$1:$B$3144,2,FALSE)</f>
        <v>PFKFB1,PFKFB2,PFKFB3,PFKFB4,PPP2R5D</v>
      </c>
      <c r="I2958" t="s">
        <v>7925</v>
      </c>
    </row>
    <row r="2959" spans="1:9">
      <c r="A2959" t="s">
        <v>7926</v>
      </c>
      <c r="B2959" t="s">
        <v>1198</v>
      </c>
      <c r="H2959" t="str">
        <f>VLOOKUP(A2959,'[1]Sheet 1'!$A$1:$B$3144,2,FALSE)</f>
        <v>ACTN2,CALM3,CAMK4,CAMK1,PPM1F,PPM1E</v>
      </c>
      <c r="I2959" t="s">
        <v>7927</v>
      </c>
    </row>
    <row r="2960" spans="1:9">
      <c r="A2960" t="s">
        <v>7928</v>
      </c>
      <c r="B2960" t="s">
        <v>1179</v>
      </c>
      <c r="E2960" t="s">
        <v>7929</v>
      </c>
      <c r="F2960">
        <v>17263</v>
      </c>
      <c r="H2960" t="str">
        <f>VLOOKUP(A2960,'[1]Sheet 1'!$A$1:$B$3144,2,FALSE)</f>
        <v>STS,CYP17A1,CYP19A1,HSD3B1,HSD17B1,HSD17B3,SRD5A1,AKR1D1,SULT1E1,SULT2B1,UGT2B17,UGT2B11</v>
      </c>
      <c r="I2960" t="s">
        <v>7930</v>
      </c>
    </row>
    <row r="2961" spans="1:9">
      <c r="A2961" t="s">
        <v>7931</v>
      </c>
      <c r="B2961" t="s">
        <v>1179</v>
      </c>
      <c r="E2961" t="s">
        <v>7932</v>
      </c>
      <c r="F2961">
        <v>15422</v>
      </c>
      <c r="H2961" t="str">
        <f>VLOOKUP(A2961,'[1]Sheet 1'!$A$1:$B$3144,2,FALSE)</f>
        <v>ACADL,ACADS,ACAT1,ECHS1,HSD17B10,HADH,ACAA2,ACSS3</v>
      </c>
      <c r="I2961" t="s">
        <v>7933</v>
      </c>
    </row>
    <row r="2962" spans="1:9">
      <c r="A2962" t="s">
        <v>7934</v>
      </c>
      <c r="B2962" t="s">
        <v>1179</v>
      </c>
      <c r="E2962" t="s">
        <v>7935</v>
      </c>
      <c r="F2962">
        <v>30805</v>
      </c>
      <c r="H2962" t="str">
        <f>VLOOKUP(A2962,'[1]Sheet 1'!$A$1:$B$3144,2,FALSE)</f>
        <v>ACADM,SLC25A20,ECHS1,HADHA,HADHB,HADH,ACAA2,ACSM1</v>
      </c>
      <c r="I2962" t="s">
        <v>7936</v>
      </c>
    </row>
    <row r="2963" spans="1:9">
      <c r="A2963" t="s">
        <v>7937</v>
      </c>
      <c r="B2963" t="s">
        <v>1179</v>
      </c>
      <c r="E2963" t="s">
        <v>7938</v>
      </c>
      <c r="F2963">
        <v>16347</v>
      </c>
      <c r="H2963" t="str">
        <f>VLOOKUP(A2963,'[1]Sheet 1'!$A$1:$B$3144,2,FALSE)</f>
        <v>ACADL,SLC25A20,CPT1A,CPT2,ECHS1,ACSL1,HADHA,HADHB,HADH,ACAA2</v>
      </c>
      <c r="I2963" t="s">
        <v>7939</v>
      </c>
    </row>
    <row r="2964" spans="1:9">
      <c r="A2964" t="s">
        <v>7940</v>
      </c>
      <c r="B2964" t="s">
        <v>1179</v>
      </c>
      <c r="E2964" t="s">
        <v>7941</v>
      </c>
      <c r="F2964">
        <v>17627</v>
      </c>
      <c r="H2964" t="str">
        <f>VLOOKUP(A2964,'[1]Sheet 1'!$A$1:$B$3144,2,FALSE)</f>
        <v>AKR1C4,CYP11A1,CYP11B1,CYP11B2,CYP17A1,CYP21A2,HSD3B1,HSD3B2,HSD11B1,HSD11B2,AKR1D1</v>
      </c>
      <c r="I2964" t="s">
        <v>7942</v>
      </c>
    </row>
    <row r="2965" spans="1:9">
      <c r="A2965" t="s">
        <v>7943</v>
      </c>
      <c r="B2965" t="s">
        <v>1198</v>
      </c>
      <c r="I2965" t="s">
        <v>7944</v>
      </c>
    </row>
    <row r="2966" spans="1:9">
      <c r="A2966" t="s">
        <v>7945</v>
      </c>
      <c r="B2966" t="s">
        <v>1179</v>
      </c>
      <c r="E2966" t="s">
        <v>7946</v>
      </c>
      <c r="F2966">
        <v>17627</v>
      </c>
      <c r="H2966" t="str">
        <f>VLOOKUP(A2966,'[1]Sheet 1'!$A$1:$B$3144,2,FALSE)</f>
        <v>AKR1C4,CYP11A1,CYP11B1,CYP11B2,CYP17A1,CYP21A2,HSD3B1,HSD3B2,HSD11B1,HSD11B2,AKR1D1</v>
      </c>
      <c r="I2966" t="s">
        <v>7947</v>
      </c>
    </row>
    <row r="2967" spans="1:9">
      <c r="A2967" t="s">
        <v>7948</v>
      </c>
      <c r="B2967" t="s">
        <v>1179</v>
      </c>
      <c r="E2967" t="s">
        <v>7949</v>
      </c>
      <c r="F2967">
        <v>30751</v>
      </c>
      <c r="H2967" t="str">
        <f>VLOOKUP(A2967,'[1]Sheet 1'!$A$1:$B$3144,2,FALSE)</f>
        <v>AKR1B1,CBR1,DHFR,GCH1,GCHFR,PTS,QDPR,SPR</v>
      </c>
      <c r="I2967" t="s">
        <v>7950</v>
      </c>
    </row>
    <row r="2968" spans="1:9">
      <c r="A2968" t="s">
        <v>7951</v>
      </c>
      <c r="B2968" t="s">
        <v>1179</v>
      </c>
      <c r="I2968" t="s">
        <v>7952</v>
      </c>
    </row>
    <row r="2969" spans="1:9">
      <c r="A2969" t="s">
        <v>7953</v>
      </c>
      <c r="B2969" t="s">
        <v>1179</v>
      </c>
      <c r="I2969" t="s">
        <v>7954</v>
      </c>
    </row>
    <row r="2970" spans="1:9">
      <c r="A2970" t="s">
        <v>7955</v>
      </c>
      <c r="B2970" t="s">
        <v>1179</v>
      </c>
      <c r="E2970" t="s">
        <v>7956</v>
      </c>
      <c r="F2970">
        <v>15422</v>
      </c>
      <c r="H2970" t="str">
        <f>VLOOKUP(A2970,'[1]Sheet 1'!$A$1:$B$3144,2,FALSE)</f>
        <v>AGL,GBE1,GCK,GPI,GUSB,GYS2,HK2,PGM1,PYGL,SI,UGDH,UGP2,MGAM,UGT2B11,PGM2L1</v>
      </c>
      <c r="I2970" t="s">
        <v>7957</v>
      </c>
    </row>
    <row r="2971" spans="1:9">
      <c r="A2971" t="s">
        <v>7958</v>
      </c>
      <c r="B2971" t="s">
        <v>1179</v>
      </c>
      <c r="E2971" t="s">
        <v>7959</v>
      </c>
      <c r="F2971">
        <v>15422</v>
      </c>
      <c r="H2971" t="str">
        <f>VLOOKUP(A2971,'[1]Sheet 1'!$A$1:$B$3144,2,FALSE)</f>
        <v>AGL,GBE1,GCK,GPI,GUSB,GYS2,HK2,PGM1,PYGL,SI,UGDH,UGP2,MGAM,UGT2B11,PGM2L1</v>
      </c>
      <c r="I2971" t="s">
        <v>7960</v>
      </c>
    </row>
    <row r="2972" spans="1:9">
      <c r="A2972" t="s">
        <v>7961</v>
      </c>
      <c r="B2972" t="s">
        <v>1179</v>
      </c>
      <c r="E2972" t="s">
        <v>7962</v>
      </c>
      <c r="F2972">
        <v>15422</v>
      </c>
      <c r="H2972" t="str">
        <f>VLOOKUP(A2972,'[1]Sheet 1'!$A$1:$B$3144,2,FALSE)</f>
        <v>ACACB,BTD,HLCS,SPCS1</v>
      </c>
      <c r="I2972" t="s">
        <v>7963</v>
      </c>
    </row>
    <row r="2973" spans="1:9">
      <c r="A2973" t="s">
        <v>7964</v>
      </c>
      <c r="B2973" t="s">
        <v>1179</v>
      </c>
      <c r="I2973" t="s">
        <v>7965</v>
      </c>
    </row>
    <row r="2974" spans="1:9">
      <c r="A2974" t="s">
        <v>7966</v>
      </c>
      <c r="B2974" t="s">
        <v>1198</v>
      </c>
      <c r="I2974" t="s">
        <v>7967</v>
      </c>
    </row>
    <row r="2975" spans="1:9">
      <c r="A2975" t="s">
        <v>7968</v>
      </c>
      <c r="B2975" t="s">
        <v>1198</v>
      </c>
      <c r="I2975" t="s">
        <v>7969</v>
      </c>
    </row>
    <row r="2976" spans="1:9">
      <c r="A2976" t="s">
        <v>7970</v>
      </c>
      <c r="B2976" t="s">
        <v>1198</v>
      </c>
      <c r="I2976" t="s">
        <v>7971</v>
      </c>
    </row>
    <row r="2977" spans="1:9">
      <c r="A2977" t="s">
        <v>7972</v>
      </c>
      <c r="B2977" t="s">
        <v>1198</v>
      </c>
      <c r="I2977" t="s">
        <v>7973</v>
      </c>
    </row>
    <row r="2978" spans="1:9">
      <c r="A2978" t="s">
        <v>7974</v>
      </c>
      <c r="B2978" t="s">
        <v>1198</v>
      </c>
      <c r="I2978" t="s">
        <v>7975</v>
      </c>
    </row>
    <row r="2979" spans="1:9">
      <c r="A2979" t="s">
        <v>7976</v>
      </c>
      <c r="B2979" t="s">
        <v>1198</v>
      </c>
      <c r="I2979" t="s">
        <v>7977</v>
      </c>
    </row>
    <row r="2980" spans="1:9">
      <c r="A2980" t="s">
        <v>7978</v>
      </c>
      <c r="B2980" t="s">
        <v>1198</v>
      </c>
      <c r="I2980" t="s">
        <v>7979</v>
      </c>
    </row>
    <row r="2981" spans="1:9">
      <c r="A2981" t="s">
        <v>7980</v>
      </c>
      <c r="B2981" t="s">
        <v>1198</v>
      </c>
      <c r="I2981" t="s">
        <v>7981</v>
      </c>
    </row>
    <row r="2982" spans="1:9">
      <c r="A2982" t="s">
        <v>7982</v>
      </c>
      <c r="B2982" t="s">
        <v>1198</v>
      </c>
      <c r="I2982" t="s">
        <v>7983</v>
      </c>
    </row>
    <row r="2983" spans="1:9">
      <c r="A2983" t="s">
        <v>7984</v>
      </c>
      <c r="B2983" t="s">
        <v>1198</v>
      </c>
      <c r="I2983" t="s">
        <v>7985</v>
      </c>
    </row>
    <row r="2984" spans="1:9">
      <c r="A2984" t="s">
        <v>7986</v>
      </c>
      <c r="B2984" t="s">
        <v>1198</v>
      </c>
      <c r="I2984" t="s">
        <v>7987</v>
      </c>
    </row>
    <row r="2985" spans="1:9">
      <c r="A2985" t="s">
        <v>7988</v>
      </c>
      <c r="B2985" t="s">
        <v>1198</v>
      </c>
      <c r="I2985" t="s">
        <v>7989</v>
      </c>
    </row>
    <row r="2986" spans="1:9">
      <c r="A2986" t="s">
        <v>7990</v>
      </c>
      <c r="B2986" t="s">
        <v>1198</v>
      </c>
      <c r="I2986" t="s">
        <v>7991</v>
      </c>
    </row>
    <row r="2987" spans="1:9">
      <c r="A2987" t="s">
        <v>7992</v>
      </c>
      <c r="B2987" t="s">
        <v>1198</v>
      </c>
      <c r="I2987" t="s">
        <v>7993</v>
      </c>
    </row>
    <row r="2988" spans="1:9">
      <c r="A2988" t="s">
        <v>7994</v>
      </c>
      <c r="B2988" t="s">
        <v>1198</v>
      </c>
      <c r="I2988" t="s">
        <v>7995</v>
      </c>
    </row>
    <row r="2989" spans="1:9">
      <c r="A2989" t="s">
        <v>7996</v>
      </c>
      <c r="B2989" t="s">
        <v>1198</v>
      </c>
      <c r="I2989" t="s">
        <v>7997</v>
      </c>
    </row>
    <row r="2990" spans="1:9">
      <c r="A2990" t="s">
        <v>7998</v>
      </c>
      <c r="B2990" t="s">
        <v>1198</v>
      </c>
      <c r="H2990" t="str">
        <f>VLOOKUP(A2990,'[1]Sheet 1'!$A$1:$B$3144,2,FALSE)</f>
        <v>AQP1</v>
      </c>
      <c r="I2990" t="s">
        <v>7999</v>
      </c>
    </row>
    <row r="2991" spans="1:9">
      <c r="A2991" t="s">
        <v>8000</v>
      </c>
      <c r="B2991" t="s">
        <v>1198</v>
      </c>
      <c r="H2991" t="str">
        <f>VLOOKUP(A2991,'[1]Sheet 1'!$A$1:$B$3144,2,FALSE)</f>
        <v>PIK3C3,UVRAG,BECN1,PIK3R4,CHMP6,MAP1LC3B,CHMP7,NA,RNF103-CHMP3</v>
      </c>
      <c r="I2991" t="s">
        <v>8001</v>
      </c>
    </row>
    <row r="2992" spans="1:9">
      <c r="A2992" t="s">
        <v>8002</v>
      </c>
      <c r="B2992" t="s">
        <v>1198</v>
      </c>
      <c r="H2992" t="str">
        <f>VLOOKUP(A2992,'[1]Sheet 1'!$A$1:$B$3144,2,FALSE)</f>
        <v>YWHAB,SHOC2,MRAS</v>
      </c>
      <c r="I2992" t="s">
        <v>8003</v>
      </c>
    </row>
    <row r="2993" spans="1:9">
      <c r="A2993" t="s">
        <v>8004</v>
      </c>
      <c r="B2993" t="s">
        <v>1198</v>
      </c>
      <c r="H2993" t="str">
        <f>VLOOKUP(A2993,'[1]Sheet 1'!$A$1:$B$3144,2,FALSE)</f>
        <v>YWHAB,SHOC2</v>
      </c>
      <c r="I2993" t="s">
        <v>8005</v>
      </c>
    </row>
    <row r="2994" spans="1:9">
      <c r="A2994" t="s">
        <v>8006</v>
      </c>
      <c r="B2994" t="s">
        <v>1198</v>
      </c>
      <c r="H2994" t="str">
        <f>VLOOKUP(A2994,'[1]Sheet 1'!$A$1:$B$3144,2,FALSE)</f>
        <v>ASAH1,KDSR,SPHK1,SPTLC2,SPTLC1,SPHK2,SGPP1,SGPP2</v>
      </c>
      <c r="I2994" t="s">
        <v>8007</v>
      </c>
    </row>
    <row r="2995" spans="1:9">
      <c r="A2995" t="s">
        <v>8008</v>
      </c>
      <c r="B2995" t="s">
        <v>1198</v>
      </c>
      <c r="H2995" t="str">
        <f>VLOOKUP(A2995,'[1]Sheet 1'!$A$1:$B$3144,2,FALSE)</f>
        <v>ALOX5</v>
      </c>
      <c r="I2995" t="s">
        <v>8009</v>
      </c>
    </row>
    <row r="2996" spans="1:9">
      <c r="A2996" t="s">
        <v>8010</v>
      </c>
      <c r="B2996" t="s">
        <v>1198</v>
      </c>
      <c r="H2996" t="str">
        <f>VLOOKUP(A2996,'[1]Sheet 1'!$A$1:$B$3144,2,FALSE)</f>
        <v>BIRC5,BCL6,CHM,RABGGTA,RABGGTB,TP53,TP63,TP53I3,NDRG1,PERP,BCL2L14</v>
      </c>
      <c r="I2996" t="s">
        <v>8011</v>
      </c>
    </row>
    <row r="2997" spans="1:9">
      <c r="A2997" t="s">
        <v>8012</v>
      </c>
      <c r="B2997" t="s">
        <v>1198</v>
      </c>
      <c r="I2997" t="s">
        <v>8013</v>
      </c>
    </row>
    <row r="2998" spans="1:9">
      <c r="A2998" t="s">
        <v>8014</v>
      </c>
      <c r="B2998" t="s">
        <v>1198</v>
      </c>
      <c r="H2998" t="str">
        <f>VLOOKUP(A2998,'[1]Sheet 1'!$A$1:$B$3144,2,FALSE)</f>
        <v>ACAN,AKT1,ALPL,NKX3-2,BMP6,BMP7,BMPR1A,CALM1,RUNX2,RUNX3,SERPINH1,CDKN1C,COL2A1,COL10A1,CST5,CTSV,FGF2,FGFR1,FGFR3,FRZB,GH1,GHR,GLI3,HMGCS1,IGF1,IGF1R,IGF2,IHH,MEF2C,MGP,MMP9,MMP13,DDR2,ENPP1,PLAT,PLAU,PRKACA,PTCH1,PTH,PTHLH,PTH1R,SOX5,SOX9,SPP1,STAT1,STAT5B,TGFB1,TGFB2,THRA,TIMP3,VEGFA,IFT88,FGF18,ADAMTS4,ADAMTS1,HDAC4,ADAMTS5,KIF3A,CHST11,CAB39,SLC38A2,SOX6,SCIN,NA</v>
      </c>
      <c r="I2998" t="s">
        <v>8015</v>
      </c>
    </row>
    <row r="2999" spans="1:9">
      <c r="A2999" t="s">
        <v>8016</v>
      </c>
      <c r="B2999" t="s">
        <v>1198</v>
      </c>
      <c r="H2999" t="str">
        <f>VLOOKUP(A2999,'[1]Sheet 1'!$A$1:$B$3144,2,FALSE)</f>
        <v>ACAN,AKT1,AKT2,ARNT,RUNX2,CEBPB,COL1A1,COL2A1,COL3A1,COL10A1,CCN2,DIO2,EPAS1,FGFR1,FGFR3,FGFR2,FGFR4,FOS,FOSB,FOSL2,GANC,HIF1A,IBSP,JAK2,JUN,JUNB,JUND,KDR,MMP13,NFKB1,NGF,NTRK1,DDR2,PIK3CA,PRKCA,MAPK1,MAPK3,RELA,RELB,SOX9,STAT3,VEGFA,VHL,FOSL1,AKT3,CNMD,P4HTM,LAMTOR1</v>
      </c>
      <c r="I2999" t="s">
        <v>8017</v>
      </c>
    </row>
    <row r="3000" spans="1:9">
      <c r="A3000" t="s">
        <v>8018</v>
      </c>
      <c r="B3000" t="s">
        <v>1198</v>
      </c>
      <c r="H3000" t="str">
        <f>VLOOKUP(A3000,'[1]Sheet 1'!$A$1:$B$3144,2,FALSE)</f>
        <v>CD36</v>
      </c>
      <c r="I3000" t="s">
        <v>8019</v>
      </c>
    </row>
    <row r="3001" spans="1:9">
      <c r="A3001" t="s">
        <v>8020</v>
      </c>
      <c r="B3001" t="s">
        <v>1198</v>
      </c>
      <c r="H3001" t="str">
        <f>VLOOKUP(A3001,'[1]Sheet 1'!$A$1:$B$3144,2,FALSE)</f>
        <v>AKT1,CD36,CPT1B,ERN1,ACSL1,INS,INSR,IRS1,PIK3R1,PPP2CA,PRKCZ,MAPK8,EIF2AK2,RPS6KB1,SLC2A4,TNF,TNFRSF1A,TRAF1,IRS2,PRKAG3,SMPD3,MAFA</v>
      </c>
      <c r="I3001" t="s">
        <v>8021</v>
      </c>
    </row>
    <row r="3002" spans="1:9">
      <c r="A3002" t="s">
        <v>8022</v>
      </c>
      <c r="B3002" t="s">
        <v>1198</v>
      </c>
      <c r="I3002" t="s">
        <v>8023</v>
      </c>
    </row>
    <row r="3003" spans="1:9">
      <c r="A3003" t="s">
        <v>8024</v>
      </c>
      <c r="B3003" t="s">
        <v>1198</v>
      </c>
      <c r="I3003" t="s">
        <v>8025</v>
      </c>
    </row>
    <row r="3004" spans="1:9">
      <c r="A3004" t="s">
        <v>8026</v>
      </c>
      <c r="B3004" t="s">
        <v>1198</v>
      </c>
      <c r="I3004" t="s">
        <v>8027</v>
      </c>
    </row>
    <row r="3005" spans="1:9">
      <c r="A3005" t="s">
        <v>8028</v>
      </c>
      <c r="B3005" t="s">
        <v>1198</v>
      </c>
      <c r="I3005" t="s">
        <v>8029</v>
      </c>
    </row>
    <row r="3006" spans="1:9">
      <c r="A3006" t="s">
        <v>8030</v>
      </c>
      <c r="B3006" t="s">
        <v>1198</v>
      </c>
      <c r="I3006" t="s">
        <v>8031</v>
      </c>
    </row>
    <row r="3007" spans="1:9">
      <c r="A3007" t="s">
        <v>8032</v>
      </c>
      <c r="B3007" t="s">
        <v>1198</v>
      </c>
      <c r="I3007" t="s">
        <v>8033</v>
      </c>
    </row>
    <row r="3008" spans="1:9">
      <c r="A3008" t="s">
        <v>8034</v>
      </c>
      <c r="B3008" t="s">
        <v>1198</v>
      </c>
      <c r="I3008" t="s">
        <v>8035</v>
      </c>
    </row>
    <row r="3009" spans="1:9">
      <c r="A3009" t="s">
        <v>8036</v>
      </c>
      <c r="B3009" t="s">
        <v>1198</v>
      </c>
      <c r="I3009" t="s">
        <v>8037</v>
      </c>
    </row>
    <row r="3010" spans="1:9">
      <c r="A3010" t="s">
        <v>8038</v>
      </c>
      <c r="B3010" t="s">
        <v>1198</v>
      </c>
      <c r="I3010" t="s">
        <v>8039</v>
      </c>
    </row>
    <row r="3011" spans="1:9">
      <c r="A3011" t="s">
        <v>8040</v>
      </c>
      <c r="B3011" t="s">
        <v>1198</v>
      </c>
      <c r="I3011" t="s">
        <v>8041</v>
      </c>
    </row>
    <row r="3012" spans="1:9">
      <c r="A3012" t="s">
        <v>8042</v>
      </c>
      <c r="B3012" t="s">
        <v>1198</v>
      </c>
      <c r="I3012" t="s">
        <v>8043</v>
      </c>
    </row>
    <row r="3013" spans="1:9">
      <c r="A3013" t="s">
        <v>8044</v>
      </c>
      <c r="B3013" t="s">
        <v>1198</v>
      </c>
      <c r="I3013" t="s">
        <v>8045</v>
      </c>
    </row>
    <row r="3014" spans="1:9">
      <c r="A3014" t="s">
        <v>8046</v>
      </c>
      <c r="B3014" t="s">
        <v>1198</v>
      </c>
      <c r="H3014" t="str">
        <f>VLOOKUP(A3014,'[1]Sheet 1'!$A$1:$B$3144,2,FALSE)</f>
        <v>ALPL,CCND1,CDKN1A,CYP11B2,CYP24A1,CYP27B1,DMP1,FGFR3,FGFR2,GALNT3,NFKB1,NFKB2,ENPP1,PHEX,PTH,ROS1,SLC34A1,SPP1,FGF23,KL,FAM20C,SLC34A3</v>
      </c>
      <c r="I3014" t="s">
        <v>8047</v>
      </c>
    </row>
    <row r="3015" spans="1:9">
      <c r="A3015" t="s">
        <v>8048</v>
      </c>
      <c r="B3015" t="s">
        <v>1198</v>
      </c>
      <c r="H3015" t="str">
        <f>VLOOKUP(A3015,'[1]Sheet 1'!$A$1:$B$3144,2,FALSE)</f>
        <v>EGFR,JAK1,MAPK1,MAPK3,STAT3</v>
      </c>
      <c r="I3015" t="s">
        <v>8049</v>
      </c>
    </row>
    <row r="3016" spans="1:9">
      <c r="A3016" t="s">
        <v>8050</v>
      </c>
      <c r="B3016" t="s">
        <v>1198</v>
      </c>
      <c r="I3016" t="s">
        <v>8051</v>
      </c>
    </row>
    <row r="3017" spans="1:9">
      <c r="A3017" t="s">
        <v>8052</v>
      </c>
      <c r="B3017" t="s">
        <v>1179</v>
      </c>
      <c r="E3017" t="s">
        <v>8053</v>
      </c>
      <c r="F3017">
        <v>15422</v>
      </c>
      <c r="H3017" t="str">
        <f>VLOOKUP(A3017,'[1]Sheet 1'!$A$1:$B$3144,2,FALSE)</f>
        <v>CREB1,GNAS,GNB1,GNGT1,HTR4,PPP1CA,PRKACB,NA</v>
      </c>
      <c r="I3017" t="s">
        <v>8054</v>
      </c>
    </row>
    <row r="3018" spans="1:9">
      <c r="A3018" t="s">
        <v>8055</v>
      </c>
      <c r="B3018" t="s">
        <v>1179</v>
      </c>
      <c r="E3018" t="s">
        <v>8056</v>
      </c>
      <c r="F3018">
        <v>15422</v>
      </c>
      <c r="H3018" t="str">
        <f>VLOOKUP(A3018,'[1]Sheet 1'!$A$1:$B$3144,2,FALSE)</f>
        <v>CREB1,GNAS,GNB1,GNGT1,HTR7,PPP1CA,PRKACB,NA</v>
      </c>
      <c r="I3018" t="s">
        <v>8057</v>
      </c>
    </row>
    <row r="3019" spans="1:9">
      <c r="A3019" t="s">
        <v>8058</v>
      </c>
      <c r="B3019" t="s">
        <v>1179</v>
      </c>
      <c r="E3019" t="s">
        <v>8059</v>
      </c>
      <c r="F3019">
        <v>15422</v>
      </c>
      <c r="H3019" t="str">
        <f>VLOOKUP(A3019,'[1]Sheet 1'!$A$1:$B$3144,2,FALSE)</f>
        <v>CREB1,GNAS,GNB1,GNGT1,HTR6,PPP1CA,PRKACB,NA</v>
      </c>
      <c r="I3019" t="s">
        <v>8060</v>
      </c>
    </row>
    <row r="3020" spans="1:9">
      <c r="A3020" t="s">
        <v>8061</v>
      </c>
      <c r="B3020" t="s">
        <v>1179</v>
      </c>
      <c r="E3020" t="s">
        <v>8062</v>
      </c>
      <c r="F3020">
        <v>16335</v>
      </c>
      <c r="H3020" t="str">
        <f>VLOOKUP(A3020,'[1]Sheet 1'!$A$1:$B$3144,2,FALSE)</f>
        <v>ADORA2A,AKT1,BAD,BRAF,CDC42,CHUK,CREB1,ATF2,ELK1,GNAS,GNB1,GNGT1,HRAS,IKBKB,JUN,MAP3K1,MAP3K4,NFKB1,NFKB2,NFKBIA,PAK1,PDPK1,PIK3CA,PRKACB,PRKCZ,MAPK1,MAPK8,MAPK11,MAP2K2,MAP2K6,MAP2K7,RAP1A,RPS6KA1,ARHGEF7,RAPGEF2,RAPGEF3,PARD6A</v>
      </c>
      <c r="I3020" t="s">
        <v>8063</v>
      </c>
    </row>
    <row r="3021" spans="1:9">
      <c r="A3021" t="s">
        <v>8064</v>
      </c>
      <c r="B3021" t="s">
        <v>1179</v>
      </c>
      <c r="E3021" t="s">
        <v>8065</v>
      </c>
      <c r="F3021">
        <v>16335</v>
      </c>
      <c r="H3021" t="str">
        <f>VLOOKUP(A3021,'[1]Sheet 1'!$A$1:$B$3144,2,FALSE)</f>
        <v>ADCY2,ADORA2B,AKT1,BAD,BRAF,CDC42,CHUK,CREB1,ATF2,ELK1,GNAS,GNB1,GNGT1,HRAS,IKBKB,JUN,MAP3K1,MAP3K4,NFKB1,NFKB2,NFKBIA,PAK1,PDPK1,PIK3CA,PRKACB,PRKCZ,MAPK1,MAPK8,MAPK11,MAP2K2,MAP2K6,MAP2K7,RAP1A,RPS6KA1,ARHGEF7,RAPGEF2,RAPGEF3,PARD6A</v>
      </c>
      <c r="I3021" t="s">
        <v>8066</v>
      </c>
    </row>
    <row r="3022" spans="1:9">
      <c r="A3022" t="s">
        <v>8067</v>
      </c>
      <c r="B3022" t="s">
        <v>1179</v>
      </c>
      <c r="E3022" t="s">
        <v>8068</v>
      </c>
      <c r="F3022">
        <v>18420</v>
      </c>
      <c r="H3022" t="str">
        <f>VLOOKUP(A3022,'[1]Sheet 1'!$A$1:$B$3144,2,FALSE)</f>
        <v>ADCY2,CGA,CREB1,FSHR,GNAS,GNB1,GNGT1,PPP1CA,PRKACB,GNG12,NA</v>
      </c>
      <c r="I3022" t="s">
        <v>8069</v>
      </c>
    </row>
    <row r="3023" spans="1:9">
      <c r="A3023" t="s">
        <v>8070</v>
      </c>
      <c r="B3023" t="s">
        <v>1198</v>
      </c>
      <c r="I3023" t="s">
        <v>8071</v>
      </c>
    </row>
    <row r="3024" spans="1:9">
      <c r="A3024" t="s">
        <v>8072</v>
      </c>
      <c r="B3024" t="s">
        <v>1179</v>
      </c>
      <c r="E3024" t="s">
        <v>8073</v>
      </c>
      <c r="F3024">
        <v>18420</v>
      </c>
      <c r="H3024" t="str">
        <f>VLOOKUP(A3024,'[1]Sheet 1'!$A$1:$B$3144,2,FALSE)</f>
        <v>ADCY2,GNAS,GNB1,GNGT1,MYL3,MYLK,PRKACB,PTGIR</v>
      </c>
      <c r="I3024" t="s">
        <v>8074</v>
      </c>
    </row>
    <row r="3025" spans="1:9">
      <c r="A3025" t="s">
        <v>8075</v>
      </c>
      <c r="B3025" t="s">
        <v>1198</v>
      </c>
      <c r="H3025" t="str">
        <f>VLOOKUP(A3025,'[1]Sheet 1'!$A$1:$B$3144,2,FALSE)</f>
        <v>ATF4,NFE2L2,SLC1A5,SLC3A2,SLC7A5,SLC7A11</v>
      </c>
      <c r="I3025" t="s">
        <v>8076</v>
      </c>
    </row>
    <row r="3026" spans="1:9">
      <c r="A3026" t="s">
        <v>8077</v>
      </c>
      <c r="B3026" t="s">
        <v>1198</v>
      </c>
      <c r="I3026" t="s">
        <v>8078</v>
      </c>
    </row>
    <row r="3027" spans="1:9">
      <c r="A3027" t="s">
        <v>8079</v>
      </c>
      <c r="B3027" t="s">
        <v>1198</v>
      </c>
      <c r="I3027" t="s">
        <v>8080</v>
      </c>
    </row>
    <row r="3028" spans="1:9">
      <c r="A3028" t="s">
        <v>8081</v>
      </c>
      <c r="B3028" t="s">
        <v>1198</v>
      </c>
      <c r="I3028" t="s">
        <v>8082</v>
      </c>
    </row>
    <row r="3029" spans="1:9">
      <c r="A3029" t="s">
        <v>8083</v>
      </c>
      <c r="B3029" t="s">
        <v>1198</v>
      </c>
      <c r="I3029" t="s">
        <v>8084</v>
      </c>
    </row>
    <row r="3030" spans="1:9">
      <c r="A3030" t="s">
        <v>8085</v>
      </c>
      <c r="B3030" t="s">
        <v>1198</v>
      </c>
      <c r="I3030" t="s">
        <v>8086</v>
      </c>
    </row>
    <row r="3031" spans="1:9">
      <c r="A3031" t="s">
        <v>8087</v>
      </c>
      <c r="B3031" t="s">
        <v>1198</v>
      </c>
      <c r="I3031" t="s">
        <v>8088</v>
      </c>
    </row>
    <row r="3032" spans="1:9">
      <c r="A3032" t="s">
        <v>8089</v>
      </c>
      <c r="B3032" t="s">
        <v>1198</v>
      </c>
      <c r="I3032" t="s">
        <v>8090</v>
      </c>
    </row>
    <row r="3033" spans="1:9">
      <c r="A3033" t="s">
        <v>8091</v>
      </c>
      <c r="B3033" t="s">
        <v>1198</v>
      </c>
      <c r="H3033" t="str">
        <f>VLOOKUP(A3033,'[1]Sheet 1'!$A$1:$B$3144,2,FALSE)</f>
        <v>CHUK,F3,FCGR2A,IFNB1,IKBKB,IL1B,IRF3,ITPR1,NFKB1,NFKBIA,NFKBIE,REL,RELA,IKBKG,IKBKE,TBK1,NLRX1,GSDMD,NLRP3,CGAS,STING1</v>
      </c>
      <c r="I3033" t="s">
        <v>8092</v>
      </c>
    </row>
    <row r="3034" spans="1:9">
      <c r="A3034" t="s">
        <v>8093</v>
      </c>
      <c r="B3034" t="s">
        <v>1198</v>
      </c>
      <c r="H3034" t="str">
        <f>VLOOKUP(A3034,'[1]Sheet 1'!$A$1:$B$3144,2,FALSE)</f>
        <v>NQO1,F2,F7,F9,F10,GGCX,PROC,PROS1,PROZ,UBIAD1,VKORC1,AIFM2,VKORC1L1</v>
      </c>
      <c r="I3034" t="s">
        <v>8094</v>
      </c>
    </row>
    <row r="3035" spans="1:9">
      <c r="A3035" t="s">
        <v>8095</v>
      </c>
      <c r="B3035" t="s">
        <v>1198</v>
      </c>
      <c r="H3035" t="str">
        <f>VLOOKUP(A3035,'[1]Sheet 1'!$A$1:$B$3144,2,FALSE)</f>
        <v>SCARB1,PPARA,PPARD,NR1I2</v>
      </c>
      <c r="I3035" t="s">
        <v>8096</v>
      </c>
    </row>
    <row r="3036" spans="1:9">
      <c r="A3036" t="s">
        <v>8097</v>
      </c>
      <c r="B3036" t="s">
        <v>1198</v>
      </c>
      <c r="H3036" t="str">
        <f>VLOOKUP(A3036,'[1]Sheet 1'!$A$1:$B$3144,2,FALSE)</f>
        <v>HMGCR,MVD</v>
      </c>
      <c r="I3036" t="s">
        <v>8098</v>
      </c>
    </row>
    <row r="3037" spans="1:9">
      <c r="A3037" t="s">
        <v>8099</v>
      </c>
      <c r="B3037" t="s">
        <v>1198</v>
      </c>
      <c r="H3037" t="str">
        <f>VLOOKUP(A3037,'[1]Sheet 1'!$A$1:$B$3144,2,FALSE)</f>
        <v>CEBPB,NQO1,EPHB2,GCLC,GCLM,GSTA2,HMOX1,MAF,NFE2L2,PIK3CA,PRKCA,MAPK8,AIMP2,KEAP1,SLC7A11</v>
      </c>
      <c r="I3037" t="s">
        <v>8100</v>
      </c>
    </row>
    <row r="3038" spans="1:9">
      <c r="A3038" t="s">
        <v>8101</v>
      </c>
      <c r="B3038" t="s">
        <v>1198</v>
      </c>
      <c r="H3038" t="str">
        <f>VLOOKUP(A3038,'[1]Sheet 1'!$A$1:$B$3144,2,FALSE)</f>
        <v>ACTA2,AKT1,APAF1,BAK1,BAX,BRAF,CALCA,CASP3,MTOR,SMAD2,SMAD4,MAP3K5,MAPK1,PTH,RAF1,TGFB1,TGFBR1,TNFRSF1A,RGN,NA,TRPV5,SEC16B,MCU</v>
      </c>
      <c r="I3038" t="s">
        <v>8102</v>
      </c>
    </row>
    <row r="3039" spans="1:9">
      <c r="A3039" t="s">
        <v>8103</v>
      </c>
      <c r="B3039" t="s">
        <v>1198</v>
      </c>
      <c r="H3039" t="str">
        <f>VLOOKUP(A3039,'[1]Sheet 1'!$A$1:$B$3144,2,FALSE)</f>
        <v>AKT1,EIF4E,EIF4EBP1,MTOR,MKNK2,MAP3K5,MAP3K11,MAPK1,MAPK3,MAP2K1,MAP2K2,MAP2K3,MAP2K6,RAF1,TSC1,MKNK1,PBK</v>
      </c>
      <c r="I3039" t="s">
        <v>8104</v>
      </c>
    </row>
    <row r="3040" spans="1:9">
      <c r="A3040" t="s">
        <v>8105</v>
      </c>
      <c r="B3040" t="s">
        <v>1198</v>
      </c>
      <c r="H3040" t="str">
        <f>VLOOKUP(A3040,'[1]Sheet 1'!$A$1:$B$3144,2,FALSE)</f>
        <v>CYP11A1,CYP11B2,HSD3B1,HSD3B2,POR</v>
      </c>
      <c r="I3040" t="s">
        <v>8106</v>
      </c>
    </row>
    <row r="3041" spans="1:9">
      <c r="A3041" t="s">
        <v>8107</v>
      </c>
      <c r="B3041" t="s">
        <v>1198</v>
      </c>
      <c r="H3041" t="str">
        <f>VLOOKUP(A3041,'[1]Sheet 1'!$A$1:$B$3144,2,FALSE)</f>
        <v>CALM3,ESR1,KCNN3,SP1,SP3</v>
      </c>
      <c r="I3041" t="s">
        <v>8108</v>
      </c>
    </row>
    <row r="3042" spans="1:9">
      <c r="A3042" t="s">
        <v>8109</v>
      </c>
      <c r="B3042" t="s">
        <v>1198</v>
      </c>
      <c r="H3042" t="str">
        <f>VLOOKUP(A3042,'[1]Sheet 1'!$A$1:$B$3144,2,FALSE)</f>
        <v>BTK,CDC42,CYBA,CYBB,DGUOK,ESR1,GTF2I,RBPJ,EIF6,KCNN3,NCF2,NCF4,NFKB1,NOTCH1,NOTCH4,MAPK1,MAPK3,RAC1,SP1,IBTK,NOX3,SBDS,CHCHD2,TLR8,CXXC5,TLR9,DLL4,ARHGAP31,DOCK6,CYBC1,EFL1,SHCBP1,COX4I2,BEND6,EOGT,C4orf54,NCF1</v>
      </c>
      <c r="I3042" t="s">
        <v>8110</v>
      </c>
    </row>
    <row r="3043" spans="1:9">
      <c r="A3043" t="s">
        <v>8111</v>
      </c>
      <c r="B3043" t="s">
        <v>1198</v>
      </c>
      <c r="I3043" t="s">
        <v>8112</v>
      </c>
    </row>
    <row r="3044" spans="1:9">
      <c r="A3044" t="s">
        <v>8113</v>
      </c>
      <c r="B3044" t="s">
        <v>1198</v>
      </c>
      <c r="H3044" t="str">
        <f>VLOOKUP(A3044,'[1]Sheet 1'!$A$1:$B$3144,2,FALSE)</f>
        <v>AKT1,FOXO1,MTOR,G6PC1,HIF1A,HK2,KDR,LDHA,MYC,PGAM1,PGK1,PIK3CA,SLC2A1,VEGFA,VHL,USP7,USP19,U2AF2,SIRT7,OTUD6B,OTUD7B,USP28,USP37,OTUB2,USP44</v>
      </c>
      <c r="I3044" t="s">
        <v>8114</v>
      </c>
    </row>
    <row r="3045" spans="1:9">
      <c r="A3045" t="s">
        <v>8115</v>
      </c>
      <c r="B3045" t="s">
        <v>1198</v>
      </c>
      <c r="I3045" t="s">
        <v>8116</v>
      </c>
    </row>
    <row r="3046" spans="1:9">
      <c r="A3046" t="s">
        <v>8117</v>
      </c>
      <c r="B3046" t="s">
        <v>1198</v>
      </c>
      <c r="H3046" t="str">
        <f>VLOOKUP(A3046,'[1]Sheet 1'!$A$1:$B$3144,2,FALSE)</f>
        <v>CYP11A1,CYP17A1,CYP19A1,HSD17B3,HSD17B2,SULT1A1,HSD17B14,UGT1A1,NA</v>
      </c>
      <c r="I3046" t="s">
        <v>8118</v>
      </c>
    </row>
    <row r="3047" spans="1:9">
      <c r="A3047" t="s">
        <v>8119</v>
      </c>
      <c r="B3047" t="s">
        <v>1198</v>
      </c>
      <c r="H3047" t="str">
        <f>VLOOKUP(A3047,'[1]Sheet 1'!$A$1:$B$3144,2,FALSE)</f>
        <v>ACAT1,ACAT2,FDFT1,FDPS,HMGCL,HMGCR,HMGCS1,IDI1,MVD,MVK,GGPS1,PMVK,IDI2</v>
      </c>
      <c r="I3047" t="s">
        <v>8120</v>
      </c>
    </row>
    <row r="3048" spans="1:9">
      <c r="A3048" t="s">
        <v>8121</v>
      </c>
      <c r="B3048" t="s">
        <v>1198</v>
      </c>
      <c r="I3048" t="s">
        <v>8122</v>
      </c>
    </row>
    <row r="3049" spans="1:9">
      <c r="A3049" t="s">
        <v>8123</v>
      </c>
      <c r="B3049" t="s">
        <v>1198</v>
      </c>
      <c r="I3049" t="s">
        <v>8124</v>
      </c>
    </row>
    <row r="3050" spans="1:9">
      <c r="A3050" t="s">
        <v>8125</v>
      </c>
      <c r="B3050" t="s">
        <v>1198</v>
      </c>
      <c r="I3050" t="s">
        <v>8126</v>
      </c>
    </row>
    <row r="3051" spans="1:9">
      <c r="A3051" t="s">
        <v>8127</v>
      </c>
      <c r="B3051" t="s">
        <v>1198</v>
      </c>
      <c r="H3051" t="str">
        <f>VLOOKUP(A3051,'[1]Sheet 1'!$A$1:$B$3144,2,FALSE)</f>
        <v>ASCL1,BMP2,BMP4,CNP,CNTF,FGF2,GLI2,CXCL1,IGF1,IL1B,LIF,MAG,MOG,MYT1,NKX2-2,OMG,PDGFB,PLP1,SHH,SOX5,SOX9,SOX10,TNF,OLIG2,SOX8,SOX6,OLIG1,NKX2-6</v>
      </c>
      <c r="I3051" t="s">
        <v>8128</v>
      </c>
    </row>
    <row r="3052" spans="1:9">
      <c r="A3052" t="s">
        <v>8129</v>
      </c>
      <c r="B3052" t="s">
        <v>1198</v>
      </c>
      <c r="H3052" t="str">
        <f>VLOOKUP(A3052,'[1]Sheet 1'!$A$1:$B$3144,2,FALSE)</f>
        <v>ADCY1,ADCY2,ADCY3,ADCY5,ADCY6,ADCY7,ADCY8,ADCY9,ADRA1D,ADRA2A,ADRA2B,ADRA2C,ADRB1,ADRB2,ADCY10,ADCY4</v>
      </c>
      <c r="I3052" t="s">
        <v>8130</v>
      </c>
    </row>
    <row r="3053" spans="1:9">
      <c r="A3053" t="s">
        <v>8131</v>
      </c>
      <c r="B3053" t="s">
        <v>1198</v>
      </c>
      <c r="H3053" t="str">
        <f>VLOOKUP(A3053,'[1]Sheet 1'!$A$1:$B$3144,2,FALSE)</f>
        <v>GJA1,TJP1</v>
      </c>
      <c r="I3053" t="s">
        <v>8132</v>
      </c>
    </row>
    <row r="3054" spans="1:9">
      <c r="A3054" t="s">
        <v>8133</v>
      </c>
      <c r="B3054" t="s">
        <v>1198</v>
      </c>
      <c r="H3054" t="str">
        <f>VLOOKUP(A3054,'[1]Sheet 1'!$A$1:$B$3144,2,FALSE)</f>
        <v>CALM3,CAMK4,CREB1,CAMKK1</v>
      </c>
      <c r="I3054" t="s">
        <v>8134</v>
      </c>
    </row>
    <row r="3055" spans="1:9">
      <c r="A3055" t="s">
        <v>8135</v>
      </c>
      <c r="B3055" t="s">
        <v>1198</v>
      </c>
      <c r="H3055" t="str">
        <f>VLOOKUP(A3055,'[1]Sheet 1'!$A$1:$B$3144,2,FALSE)</f>
        <v>BANF1</v>
      </c>
      <c r="I3055" t="s">
        <v>8136</v>
      </c>
    </row>
    <row r="3056" spans="1:9">
      <c r="A3056" t="s">
        <v>8137</v>
      </c>
      <c r="B3056" t="s">
        <v>1179</v>
      </c>
      <c r="E3056" t="s">
        <v>8138</v>
      </c>
      <c r="F3056">
        <v>15555</v>
      </c>
      <c r="H3056" t="str">
        <f>VLOOKUP(A3056,'[1]Sheet 1'!$A$1:$B$3144,2,FALSE)</f>
        <v>ADCY2,GNAS,GNB1,GNGT1,PRKACB,PTGDR</v>
      </c>
      <c r="I3056" t="s">
        <v>8139</v>
      </c>
    </row>
    <row r="3057" spans="1:9">
      <c r="A3057" t="s">
        <v>8140</v>
      </c>
      <c r="B3057" t="s">
        <v>1179</v>
      </c>
      <c r="E3057" t="s">
        <v>8141</v>
      </c>
      <c r="F3057">
        <v>29108</v>
      </c>
      <c r="H3057" t="str">
        <f>VLOOKUP(A3057,'[1]Sheet 1'!$A$1:$B$3144,2,FALSE)</f>
        <v>GUCY1A2,GUCY1A1,GUCY1B1,KCNQ2,KCNQ3,NOS3,PRKG1,PRKG2,TRPC3,TRPC4,KCNQ4,ADCY10,KCNQ5,TRPC7,TRPV4</v>
      </c>
      <c r="I3057" t="s">
        <v>8142</v>
      </c>
    </row>
    <row r="3058" spans="1:9">
      <c r="A3058" t="s">
        <v>8143</v>
      </c>
      <c r="B3058" t="s">
        <v>1198</v>
      </c>
      <c r="I3058" t="s">
        <v>8144</v>
      </c>
    </row>
    <row r="3059" spans="1:9">
      <c r="A3059" t="s">
        <v>8145</v>
      </c>
      <c r="B3059" t="s">
        <v>1198</v>
      </c>
      <c r="I3059" t="s">
        <v>8146</v>
      </c>
    </row>
    <row r="3060" spans="1:9">
      <c r="A3060" t="s">
        <v>8147</v>
      </c>
      <c r="B3060" t="s">
        <v>1198</v>
      </c>
      <c r="I3060" t="s">
        <v>8148</v>
      </c>
    </row>
    <row r="3061" spans="1:9">
      <c r="A3061" t="s">
        <v>8149</v>
      </c>
      <c r="B3061" t="s">
        <v>1198</v>
      </c>
      <c r="I3061" t="s">
        <v>8150</v>
      </c>
    </row>
    <row r="3062" spans="1:9">
      <c r="A3062" t="s">
        <v>8151</v>
      </c>
      <c r="B3062" t="s">
        <v>1198</v>
      </c>
      <c r="I3062" t="s">
        <v>8152</v>
      </c>
    </row>
    <row r="3063" spans="1:9">
      <c r="A3063" t="s">
        <v>8153</v>
      </c>
      <c r="B3063" t="s">
        <v>1198</v>
      </c>
      <c r="H3063" t="str">
        <f>VLOOKUP(A3063,'[1]Sheet 1'!$A$1:$B$3144,2,FALSE)</f>
        <v>AP2B1,APOB,AVP,AVPR2,CBL,AP2M1,AP2S1,DAB2,TOR1A,EGFR,EPS15,GPS1,AGFG1,LDLR,LRP2,NEDD8,VAMP7,SYT1,COPS3,REPS2,COPS2,COPS8,COPS6,COPS5,AAK1,SYT11,TOR1B,EPN1,UBQLN2,COPS4,EPS15L1,SGIP1,REPS1,SYT8,SYT2,SYT9</v>
      </c>
      <c r="I3063" t="s">
        <v>8154</v>
      </c>
    </row>
    <row r="3064" spans="1:9">
      <c r="A3064" t="s">
        <v>8155</v>
      </c>
      <c r="B3064" t="s">
        <v>1198</v>
      </c>
      <c r="H3064" t="str">
        <f>VLOOKUP(A3064,'[1]Sheet 1'!$A$1:$B$3144,2,FALSE)</f>
        <v>ALB,AMBP,APOA1,CD36,COL4A1,COL4A2,HBA2,HBB,HP,HPR,HPX,JCHAIN,LRP1,MSR1,MASP1,APOL1,SCARF1,MARCO,CD163,STAB1,STAB2,COLEC12,SSC5D,SCARA5</v>
      </c>
      <c r="I3064" t="s">
        <v>8156</v>
      </c>
    </row>
    <row r="3065" spans="1:9">
      <c r="A3065" t="s">
        <v>8157</v>
      </c>
      <c r="B3065" t="s">
        <v>1198</v>
      </c>
      <c r="H3065" t="str">
        <f>VLOOKUP(A3065,'[1]Sheet 1'!$A$1:$B$3144,2,FALSE)</f>
        <v>CYP7A1,FGFR4,LDLR,MAPK1,MAPK3,SLC10A1,SLC10A2,FXR1,ABCB11,FGF19,ABCG5,ABCG8</v>
      </c>
      <c r="I3065" t="s">
        <v>8158</v>
      </c>
    </row>
    <row r="3066" spans="1:9">
      <c r="A3066" t="s">
        <v>8159</v>
      </c>
      <c r="B3066" t="s">
        <v>1198</v>
      </c>
      <c r="H3066" t="str">
        <f>VLOOKUP(A3066,'[1]Sheet 1'!$A$1:$B$3144,2,FALSE)</f>
        <v>ABCA1,ANXA2,APOA1,APOA2,APOB,APOC2,APOE,SCARB1,CETP,LCAT,LDLR,LPL,LDLRAP1,PCSK9</v>
      </c>
      <c r="I3066" t="s">
        <v>8160</v>
      </c>
    </row>
    <row r="3067" spans="1:9">
      <c r="A3067" t="s">
        <v>8161</v>
      </c>
      <c r="B3067" t="s">
        <v>1198</v>
      </c>
      <c r="H3067" t="str">
        <f>VLOOKUP(A3067,'[1]Sheet 1'!$A$1:$B$3144,2,FALSE)</f>
        <v>ABCA1,ACAT2,CYP27A1,CYP51A1,DHCR7,DHCR24,ACSL1,ACSL3,ACSL4,FASN,FDFT1,FDPS,HMGCR,HMGCS1,HMGCS2,IDI1,LSS,MVD,MVK,MSMO1,SC5D,SOAT1,SQLE,SREBF1,SREBF2,TM7SF2,NR1H2,SOAT2,CH25H,GGPS1,ABCG1,NR1H3,PMVK,EBP,CYP46A1,ACOT2,MYLIP,NSDHL,HSD17B7</v>
      </c>
      <c r="I3067" t="s">
        <v>8162</v>
      </c>
    </row>
    <row r="3068" spans="1:9">
      <c r="A3068" t="s">
        <v>8163</v>
      </c>
      <c r="B3068" t="s">
        <v>1198</v>
      </c>
      <c r="H3068" t="str">
        <f>VLOOKUP(A3068,'[1]Sheet 1'!$A$1:$B$3144,2,FALSE)</f>
        <v>BAAT,AKR1C4,ABCC2,CYP7A1,CYP27A1,FABP6,HSD17B4,ATP8B1,ABCB1,ABCB4,ABCD3,SLC10A1,SLC10A2,AKR1D1,ACOX2,ABCB11,ABCC3,CYP7B1,ABCC4,SLCO1B1,SLC27A5,SLC27A2,SLCO1B3,HSD3B7,SLC51B,SLC51A,NA</v>
      </c>
      <c r="I3068" t="s">
        <v>8164</v>
      </c>
    </row>
    <row r="3069" spans="1:9">
      <c r="A3069" t="s">
        <v>8165</v>
      </c>
      <c r="B3069" t="s">
        <v>1198</v>
      </c>
      <c r="H3069" t="str">
        <f>VLOOKUP(A3069,'[1]Sheet 1'!$A$1:$B$3144,2,FALSE)</f>
        <v>APOC2,SCARB1,STARD3,PCSK9</v>
      </c>
      <c r="I3069" t="s">
        <v>8166</v>
      </c>
    </row>
    <row r="3070" spans="1:9">
      <c r="A3070" t="s">
        <v>8167</v>
      </c>
      <c r="B3070" t="s">
        <v>1198</v>
      </c>
      <c r="H3070" t="str">
        <f>VLOOKUP(A3070,'[1]Sheet 1'!$A$1:$B$3144,2,FALSE)</f>
        <v>AGT,RHOA,CAMK2D,MAPK14,CTF1,EDN1,FOS,GATA4,IL6ST,JUN,LIFR,NFATC4,PPP3CA,PPP3CB,PRKCB,PRKCE,MAPK1,MAPK8,MAPK11,MAP2K3,RAC1,STAT3,MYEF2</v>
      </c>
      <c r="I3070" t="s">
        <v>8168</v>
      </c>
    </row>
    <row r="3071" spans="1:9">
      <c r="A3071" t="s">
        <v>8169</v>
      </c>
      <c r="B3071" t="s">
        <v>1198</v>
      </c>
      <c r="H3071" t="str">
        <f>VLOOKUP(A3071,'[1]Sheet 1'!$A$1:$B$3144,2,FALSE)</f>
        <v>CYP2E1</v>
      </c>
      <c r="I3071" t="s">
        <v>8170</v>
      </c>
    </row>
    <row r="3072" spans="1:9">
      <c r="A3072" t="s">
        <v>8171</v>
      </c>
      <c r="B3072" t="s">
        <v>1198</v>
      </c>
      <c r="I3072" t="s">
        <v>8172</v>
      </c>
    </row>
    <row r="3073" spans="1:9">
      <c r="A3073" t="s">
        <v>8173</v>
      </c>
      <c r="B3073" t="s">
        <v>1198</v>
      </c>
      <c r="I3073" t="s">
        <v>8174</v>
      </c>
    </row>
    <row r="3074" spans="1:9">
      <c r="A3074" t="s">
        <v>8175</v>
      </c>
      <c r="B3074" t="s">
        <v>1198</v>
      </c>
      <c r="H3074" t="str">
        <f>VLOOKUP(A3074,'[1]Sheet 1'!$A$1:$B$3144,2,FALSE)</f>
        <v>CYP1A2,CYP2C19,CYP2C8,CYP2C9,CYP2D6,CYP3A4,AKR1C1,AKR1C2,FMO3,ABCB1,UGT2B10,UGT1A4,UGT1A3</v>
      </c>
      <c r="I3074" t="s">
        <v>8176</v>
      </c>
    </row>
    <row r="3075" spans="1:9">
      <c r="A3075" t="s">
        <v>8177</v>
      </c>
      <c r="B3075" t="s">
        <v>1198</v>
      </c>
      <c r="H3075" t="str">
        <f>VLOOKUP(A3075,'[1]Sheet 1'!$A$1:$B$3144,2,FALSE)</f>
        <v>SLC30A1,SLC30A2,SLC30A5,SLC30A8</v>
      </c>
      <c r="I3075" t="s">
        <v>8178</v>
      </c>
    </row>
    <row r="3076" spans="1:9">
      <c r="A3076" t="s">
        <v>8179</v>
      </c>
      <c r="B3076" t="s">
        <v>1198</v>
      </c>
      <c r="H3076" t="str">
        <f>VLOOKUP(A3076,'[1]Sheet 1'!$A$1:$B$3144,2,FALSE)</f>
        <v>L2HGDH,ADHFE1,D2HGDH</v>
      </c>
      <c r="I3076" t="s">
        <v>8180</v>
      </c>
    </row>
    <row r="3077" spans="1:9">
      <c r="A3077" t="s">
        <v>8181</v>
      </c>
      <c r="B3077" t="s">
        <v>1198</v>
      </c>
      <c r="H3077" t="str">
        <f>VLOOKUP(A3077,'[1]Sheet 1'!$A$1:$B$3144,2,FALSE)</f>
        <v>ADAM10,JAG1,CNTN1,JAG2,MDK,NOTCH2,NCSTN,DLL1,DLL4,PSENEN</v>
      </c>
      <c r="I3077" t="s">
        <v>8182</v>
      </c>
    </row>
    <row r="3078" spans="1:9">
      <c r="A3078" t="s">
        <v>8183</v>
      </c>
      <c r="B3078" t="s">
        <v>1198</v>
      </c>
      <c r="H3078" t="str">
        <f>VLOOKUP(A3078,'[1]Sheet 1'!$A$1:$B$3144,2,FALSE)</f>
        <v>ADAM10,JAG1,EGF,EGFR,JAG2,NOTCH3,YBX1,TACC3,WWP2,NCSTN,DLL1,DLL4,PSENEN</v>
      </c>
      <c r="I3078" t="s">
        <v>8184</v>
      </c>
    </row>
    <row r="3079" spans="1:9">
      <c r="A3079" t="s">
        <v>8185</v>
      </c>
      <c r="B3079" t="s">
        <v>1198</v>
      </c>
      <c r="H3079" t="str">
        <f>VLOOKUP(A3079,'[1]Sheet 1'!$A$1:$B$3144,2,FALSE)</f>
        <v>ADAM10,JAG1,NOTCH4,YWHAZ,NCSTN,DLL4,PSENEN</v>
      </c>
      <c r="I3079" t="s">
        <v>8186</v>
      </c>
    </row>
    <row r="3080" spans="1:9">
      <c r="A3080" t="s">
        <v>8187</v>
      </c>
      <c r="B3080" t="s">
        <v>1198</v>
      </c>
      <c r="I3080" t="s">
        <v>8188</v>
      </c>
    </row>
    <row r="3081" spans="1:9">
      <c r="A3081" t="s">
        <v>8189</v>
      </c>
      <c r="B3081" t="s">
        <v>1198</v>
      </c>
      <c r="H3081" t="str">
        <f>VLOOKUP(A3081,'[1]Sheet 1'!$A$1:$B$3144,2,FALSE)</f>
        <v>JAG1,JAG2,NOTCH1,DLL1,DLL4</v>
      </c>
      <c r="I3081" t="s">
        <v>8190</v>
      </c>
    </row>
    <row r="3082" spans="1:9">
      <c r="A3082" t="s">
        <v>8191</v>
      </c>
      <c r="B3082" t="s">
        <v>1198</v>
      </c>
      <c r="H3082" t="str">
        <f>VLOOKUP(A3082,'[1]Sheet 1'!$A$1:$B$3144,2,FALSE)</f>
        <v>JAG1,CCNC,CDK8,CREBBP,EP300,HES1,RBPJ,JAG2,MYC,NOTCH1,SKP1,CUL1,RBX1,SNW1,NCSTN,DLL1,DLL4,PSENEN,HES5</v>
      </c>
      <c r="I3082" t="s">
        <v>8192</v>
      </c>
    </row>
    <row r="3083" spans="1:9">
      <c r="A3083" t="s">
        <v>8193</v>
      </c>
      <c r="B3083" t="s">
        <v>1198</v>
      </c>
      <c r="H3083" t="str">
        <f>VLOOKUP(A3083,'[1]Sheet 1'!$A$1:$B$3144,2,FALSE)</f>
        <v>JAG1,CCNC,CDK8,CREBBP,EP300,HES1,RBPJ,JAG2,MYC,NOTCH1,SKP1,CUL1,RBX1,SNW1,NCSTN,DLL1,DLL4,PSENEN,HES5</v>
      </c>
      <c r="I3083" t="s">
        <v>8194</v>
      </c>
    </row>
    <row r="3084" spans="1:9">
      <c r="A3084" t="s">
        <v>8195</v>
      </c>
      <c r="B3084" t="s">
        <v>1198</v>
      </c>
      <c r="H3084" t="str">
        <f>VLOOKUP(A3084,'[1]Sheet 1'!$A$1:$B$3144,2,FALSE)</f>
        <v>JAG1,CCNC,CDK8,CREBBP,EP300,HES1,RBPJ,JAG2,MYC,NOTCH1,SKP1,CUL1,RBX1,SNW1,NCSTN,DLL1,DLL4,PSENEN,HES5</v>
      </c>
      <c r="I3084" t="s">
        <v>8196</v>
      </c>
    </row>
    <row r="3085" spans="1:9">
      <c r="A3085" t="s">
        <v>8197</v>
      </c>
      <c r="B3085" t="s">
        <v>1198</v>
      </c>
      <c r="I3085" t="s">
        <v>8198</v>
      </c>
    </row>
    <row r="3086" spans="1:9">
      <c r="A3086" t="s">
        <v>8199</v>
      </c>
      <c r="B3086" t="s">
        <v>1198</v>
      </c>
      <c r="H3086" t="str">
        <f>VLOOKUP(A3086,'[1]Sheet 1'!$A$1:$B$3144,2,FALSE)</f>
        <v>CDH1,CTNNB1,CTNND1,SRC,CBLL1,NA</v>
      </c>
      <c r="I3086" t="s">
        <v>8200</v>
      </c>
    </row>
    <row r="3087" spans="1:9">
      <c r="A3087" t="s">
        <v>8201</v>
      </c>
      <c r="B3087" t="s">
        <v>1198</v>
      </c>
      <c r="H3087" t="str">
        <f>VLOOKUP(A3087,'[1]Sheet 1'!$A$1:$B$3144,2,FALSE)</f>
        <v>AKT1,AKT2,CCNE1,CDH5,CDK2,CDKN1B,CHD1,CHD2,COL1A1,COL1A2,CCN2,EGF,EGFR,FLT1,GSK3A,HGF,KDR,SMAD2,SMAD3,SMAD4,MET,MMP2,MMP9,NFKB1,NFKB2,PECAM1,PLXNA1,PLXNA2,MAPK1,MAPK3,MAP2K1,MAP2K2,PTK2,RAC1,REL,RELB,SNAI2,SNAI1,SRC,TGFB1,TGFB2,TGFB3,TGFBR1,TGFBR2,TGFBR3,VEGFA,NRP1,CCNE2,BCAR1,AKT3,SEMA3A,SLC39A4,PLXNA4</v>
      </c>
      <c r="I3087" t="s">
        <v>8202</v>
      </c>
    </row>
    <row r="3088" spans="1:9">
      <c r="A3088" t="s">
        <v>8203</v>
      </c>
      <c r="B3088" t="s">
        <v>1198</v>
      </c>
      <c r="I3088" t="s">
        <v>8204</v>
      </c>
    </row>
    <row r="3089" spans="1:9">
      <c r="A3089" t="s">
        <v>8205</v>
      </c>
      <c r="B3089" t="s">
        <v>1198</v>
      </c>
      <c r="H3089" t="str">
        <f>VLOOKUP(A3089,'[1]Sheet 1'!$A$1:$B$3144,2,FALSE)</f>
        <v>AMPH,APP,CCND1,CASP3,CASP9,CDK4,CDK6,CDKN1B,CREB1,CRY2,CSNK1A1,DNM1,DYRK1A,E2F4,E2F5,FGF2,FOXO1,MTOR,GLI1,GSK3B,H3-3A,HIP1,HES1,MAPT,NFATC1,NOTCH1,PSEN1,RBBP4,RBL1,RBL2,REST,SMARCB1,TFAP4,TFDP1,TFDP2,TP53,TSC1,TSC2,EIF2B5,DCAF7,SPRY2,RAD54L2,NCSTN,SIRT1,BACE1,LATS2,DLL1,GMNN,APH1A,TFDP3,PSENEN,LIN37,RPTOR,NEUROG2,MLST8,DEPTOR,AKT1S1,LIN52,DNER,LIN54,LIN9,HES5</v>
      </c>
      <c r="I3089" t="s">
        <v>8206</v>
      </c>
    </row>
    <row r="3090" spans="1:9">
      <c r="A3090" t="s">
        <v>8207</v>
      </c>
      <c r="B3090" t="s">
        <v>1198</v>
      </c>
      <c r="I3090" t="s">
        <v>8208</v>
      </c>
    </row>
    <row r="3091" spans="1:9">
      <c r="A3091" t="s">
        <v>8209</v>
      </c>
      <c r="B3091" t="s">
        <v>1198</v>
      </c>
      <c r="I3091" t="s">
        <v>8210</v>
      </c>
    </row>
    <row r="3092" spans="1:9">
      <c r="A3092" t="s">
        <v>8211</v>
      </c>
      <c r="B3092" t="s">
        <v>1198</v>
      </c>
      <c r="H3092" t="str">
        <f>VLOOKUP(A3092,'[1]Sheet 1'!$A$1:$B$3144,2,FALSE)</f>
        <v>CYP2A6,CYP2B6,CYP3A4,CYP3A5,UGT2B7,UGT1A9</v>
      </c>
      <c r="I3092" t="s">
        <v>8212</v>
      </c>
    </row>
    <row r="3093" spans="1:9">
      <c r="A3093" t="s">
        <v>8213</v>
      </c>
      <c r="B3093" t="s">
        <v>1198</v>
      </c>
      <c r="I3093" t="s">
        <v>8214</v>
      </c>
    </row>
    <row r="3094" spans="1:9">
      <c r="A3094" t="s">
        <v>8215</v>
      </c>
      <c r="B3094" t="s">
        <v>1198</v>
      </c>
      <c r="I3094" t="s">
        <v>8216</v>
      </c>
    </row>
    <row r="3095" spans="1:9">
      <c r="A3095" t="s">
        <v>8217</v>
      </c>
      <c r="B3095" t="s">
        <v>1198</v>
      </c>
      <c r="H3095" t="str">
        <f>VLOOKUP(A3095,'[1]Sheet 1'!$A$1:$B$3144,2,FALSE)</f>
        <v>ADAM10,BMI1,CSF2,FCGR3A,FOXO1,GATA2,GZMB,IFNG,IGHG1,MYC,PRF1,PVR,CCL1,CCL2,CCL3,CCL4,CCL5,ADAM17,TNF,NCR1,CD96,CD226,KLRK1,TIGIT,NCR3,NCR3LG1,KLRC4-KLRK1</v>
      </c>
      <c r="I3095" t="s">
        <v>8218</v>
      </c>
    </row>
    <row r="3096" spans="1:9">
      <c r="A3096" t="s">
        <v>8219</v>
      </c>
      <c r="B3096" t="s">
        <v>1198</v>
      </c>
      <c r="I3096" t="s">
        <v>8220</v>
      </c>
    </row>
    <row r="3097" spans="1:9">
      <c r="A3097" t="s">
        <v>8221</v>
      </c>
      <c r="B3097" t="s">
        <v>1198</v>
      </c>
      <c r="I3097" t="s">
        <v>8222</v>
      </c>
    </row>
    <row r="3098" spans="1:9">
      <c r="A3098" t="s">
        <v>8223</v>
      </c>
      <c r="B3098" t="s">
        <v>1198</v>
      </c>
      <c r="H3098" t="str">
        <f>VLOOKUP(A3098,'[1]Sheet 1'!$A$1:$B$3144,2,FALSE)</f>
        <v>HK1,LDHA,PDK1,PFKP,PKM,SLC2A1,SLC16A1,PDP1</v>
      </c>
      <c r="I3098" t="s">
        <v>8224</v>
      </c>
    </row>
    <row r="3099" spans="1:9">
      <c r="A3099" t="s">
        <v>8225</v>
      </c>
      <c r="B3099" t="s">
        <v>1198</v>
      </c>
      <c r="H3099" t="str">
        <f>VLOOKUP(A3099,'[1]Sheet 1'!$A$1:$B$3144,2,FALSE)</f>
        <v>AGT,AGTR1,AGTR2,BDKRB1,BDKRB2,CMA1,CTSG,CYP11B2,ACE,KNG1,MAS1,NR3C2,MME,NOS3,MAPK1,MAPK3,REN,TGFB1,ATP6AP2,ACE2</v>
      </c>
      <c r="I3099" t="s">
        <v>8226</v>
      </c>
    </row>
    <row r="3100" spans="1:9">
      <c r="A3100" t="s">
        <v>8227</v>
      </c>
      <c r="B3100" t="s">
        <v>1198</v>
      </c>
      <c r="H3100" t="str">
        <f>VLOOKUP(A3100,'[1]Sheet 1'!$A$1:$B$3144,2,FALSE)</f>
        <v>AGT,AGTR1,MAS1,REN,ACE2,LOC124905021</v>
      </c>
      <c r="I3100" t="s">
        <v>8228</v>
      </c>
    </row>
    <row r="3101" spans="1:9">
      <c r="A3101" t="s">
        <v>8229</v>
      </c>
      <c r="B3101" t="s">
        <v>1198</v>
      </c>
      <c r="H3101" t="str">
        <f>VLOOKUP(A3101,'[1]Sheet 1'!$A$1:$B$3144,2,FALSE)</f>
        <v>BCS1L,IL6,IL18,NFKB1,TERF2,TRAF3,TRAF6,TOMM70,ACAD9,NDUFAF1,ECSIT,SIRT6,MAVS,NLRX1,NDUFAF2,NLRP3,NA,LOC105371348</v>
      </c>
      <c r="I3101" t="s">
        <v>8230</v>
      </c>
    </row>
    <row r="3102" spans="1:9">
      <c r="A3102" t="s">
        <v>8231</v>
      </c>
      <c r="B3102" t="s">
        <v>1198</v>
      </c>
      <c r="H3102" t="str">
        <f>VLOOKUP(A3102,'[1]Sheet 1'!$A$1:$B$3144,2,FALSE)</f>
        <v>ACTA1,ACTB,ACTG1,PARP1,APAF1,FAS,FASLG,ARHGDIB,BCL2,CASP3,CASP6,CASP7,CASP8,CASP9,CASP10,DAXX,DFFA,DFFB,HSPB1,IL1A,JUN,LMNA,LMNB1,MAP3K1,NFX1,PAK1,PAK2,PRKDC,MAPK8,RB1,MAP2K4,SPTAN1,MAP3K7,TNF,MAPKAPK3,RIPK2,FADD,CFLAR,MAPKAPK2,FAF1,CYCS,LMNB2</v>
      </c>
      <c r="I3102" t="s">
        <v>8232</v>
      </c>
    </row>
    <row r="3103" spans="1:9">
      <c r="A3103" t="s">
        <v>8233</v>
      </c>
      <c r="B3103" t="s">
        <v>1198</v>
      </c>
      <c r="H3103" t="str">
        <f>VLOOKUP(A3103,'[1]Sheet 1'!$A$1:$B$3144,2,FALSE)</f>
        <v>KHK,SLC2A5,XDH</v>
      </c>
      <c r="I3103" t="s">
        <v>8234</v>
      </c>
    </row>
    <row r="3104" spans="1:9">
      <c r="A3104" t="s">
        <v>8235</v>
      </c>
      <c r="B3104" t="s">
        <v>1198</v>
      </c>
      <c r="H3104" t="str">
        <f>VLOOKUP(A3104,'[1]Sheet 1'!$A$1:$B$3144,2,FALSE)</f>
        <v>APAF1,ATM,BAX,BID,CASP3,CASP8,CASP9,DDB2,MDM2,SERPINE1,PMAIP1,PTEN,SIAH1,TP53,TNFRSF10B,EI24,CHEK2,BBC3,SHISA5,TP53AIP1,PERP,ZMAT3,SESN3,CYS1,MIR182,MIR27B,MIR320A,MIR548B,MIR548C,MIR1305,MIR4482,MIR4491</v>
      </c>
      <c r="I3104" t="s">
        <v>8236</v>
      </c>
    </row>
    <row r="3105" spans="1:9">
      <c r="A3105" t="s">
        <v>8237</v>
      </c>
      <c r="B3105" t="s">
        <v>1198</v>
      </c>
      <c r="H3105" t="str">
        <f>VLOOKUP(A3105,'[1]Sheet 1'!$A$1:$B$3144,2,FALSE)</f>
        <v>NOS2,SORD,TRPV1,TRPA1</v>
      </c>
      <c r="I3105" t="s">
        <v>8238</v>
      </c>
    </row>
    <row r="3106" spans="1:9">
      <c r="A3106" t="s">
        <v>8239</v>
      </c>
      <c r="B3106" t="s">
        <v>1198</v>
      </c>
      <c r="H3106" t="str">
        <f>VLOOKUP(A3106,'[1]Sheet 1'!$A$1:$B$3144,2,FALSE)</f>
        <v>CAMK2A,GUCY1B1,PRKAR1A,PRKCA,MAPK1,TTN,CSRP3,TCAP,ANKRD2,ANKRD1,GUCD1,MYPN,ANKRD23</v>
      </c>
      <c r="I3106" t="s">
        <v>8240</v>
      </c>
    </row>
    <row r="3107" spans="1:9">
      <c r="A3107" t="s">
        <v>8241</v>
      </c>
      <c r="B3107" t="s">
        <v>1198</v>
      </c>
      <c r="I3107" t="s">
        <v>8242</v>
      </c>
    </row>
    <row r="3108" spans="1:9">
      <c r="A3108" t="s">
        <v>8243</v>
      </c>
      <c r="B3108" t="s">
        <v>1198</v>
      </c>
      <c r="H3108" t="str">
        <f>VLOOKUP(A3108,'[1]Sheet 1'!$A$1:$B$3144,2,FALSE)</f>
        <v>IDH1</v>
      </c>
      <c r="I3108" t="s">
        <v>8244</v>
      </c>
    </row>
    <row r="3109" spans="1:9">
      <c r="A3109" t="s">
        <v>8245</v>
      </c>
      <c r="B3109" t="s">
        <v>1198</v>
      </c>
      <c r="I3109" t="s">
        <v>8246</v>
      </c>
    </row>
    <row r="3110" spans="1:9">
      <c r="A3110" t="s">
        <v>8247</v>
      </c>
      <c r="B3110" t="s">
        <v>1198</v>
      </c>
      <c r="H3110" t="str">
        <f>VLOOKUP(A3110,'[1]Sheet 1'!$A$1:$B$3144,2,FALSE)</f>
        <v>ACACA,PC,PCCA,PCCB,MCCC1,MCCC2</v>
      </c>
      <c r="I3110" t="s">
        <v>8248</v>
      </c>
    </row>
    <row r="3111" spans="1:9">
      <c r="A3111" t="s">
        <v>8249</v>
      </c>
      <c r="B3111" t="s">
        <v>1198</v>
      </c>
      <c r="I3111" t="s">
        <v>8250</v>
      </c>
    </row>
    <row r="3112" spans="1:9">
      <c r="A3112" t="s">
        <v>8251</v>
      </c>
      <c r="B3112" t="s">
        <v>1179</v>
      </c>
      <c r="E3112" t="s">
        <v>8252</v>
      </c>
      <c r="F3112">
        <v>29108</v>
      </c>
      <c r="H3112" t="str">
        <f>VLOOKUP(A3112,'[1]Sheet 1'!$A$1:$B$3144,2,FALSE)</f>
        <v>GNAQ,ITPR1,PRKCA,PLCB1</v>
      </c>
      <c r="I3112" t="s">
        <v>8253</v>
      </c>
    </row>
    <row r="3113" spans="1:9">
      <c r="A3113" t="s">
        <v>8254</v>
      </c>
      <c r="B3113" t="s">
        <v>1179</v>
      </c>
      <c r="H3113" t="str">
        <f>VLOOKUP(A3113,'[1]Sheet 1'!$A$1:$B$3144,2,FALSE)</f>
        <v>CACNA1C,CACNA1D,CACNA1F,CACNA1S,HRAS,ITPR1,NFKB1,NFKBIA,PRKCA,PRKCB,MAPK1,MAPK3,MAP2K1,RAF1,RELA,PLCB1</v>
      </c>
      <c r="I3113" t="s">
        <v>8255</v>
      </c>
    </row>
    <row r="3114" spans="1:9">
      <c r="A3114" t="s">
        <v>8256</v>
      </c>
      <c r="B3114" t="s">
        <v>1198</v>
      </c>
      <c r="H3114" t="str">
        <f>VLOOKUP(A3114,'[1]Sheet 1'!$A$1:$B$3144,2,FALSE)</f>
        <v>CREBBP,EGR2,EP300,EZH2,HOXA1,HOXA2,HOXA3,HOXA4,HOXB1,HOXB2,HOXB3,HOXB4,HOXC4,HOXD1,HOXD3,HOXD4,JUN,MEIS1,PAX6,PBX1,PKNOX1,POLR2A,POLR2B,POLR2C,POLR2D,POLR2E,POLR2F,POLR2G,POLR2H,POLR2I,POLR2J,POLR2K,POLR2L,RXRA,KDM6A,YY1,PCGF2,NCOA3,EED,HDAC3,PIAS2,CNOT9,NCOR1,MAFB,CTCF,NCOA6,SUZ12,ZNF335,AJUBA,H4C15</v>
      </c>
      <c r="I3114" t="s">
        <v>8257</v>
      </c>
    </row>
    <row r="3115" spans="1:9">
      <c r="A3115" t="s">
        <v>8258</v>
      </c>
      <c r="B3115" t="s">
        <v>1198</v>
      </c>
      <c r="I3115" t="s">
        <v>8259</v>
      </c>
    </row>
    <row r="3116" spans="1:9">
      <c r="A3116" t="s">
        <v>8260</v>
      </c>
      <c r="B3116" t="s">
        <v>1198</v>
      </c>
      <c r="H3116" t="str">
        <f>VLOOKUP(A3116,'[1]Sheet 1'!$A$1:$B$3144,2,FALSE)</f>
        <v>HSPD1,MYBL2,NOP2,NPM1,TFAP2A</v>
      </c>
      <c r="I3116" t="s">
        <v>8261</v>
      </c>
    </row>
    <row r="3117" spans="1:9">
      <c r="A3117" t="s">
        <v>8262</v>
      </c>
      <c r="B3117" t="s">
        <v>1198</v>
      </c>
      <c r="H3117" t="str">
        <f>VLOOKUP(A3117,'[1]Sheet 1'!$A$1:$B$3144,2,FALSE)</f>
        <v>ABCA1,ABCD2,ABCC2,CYP1A2,CYP2B6,CYP2C9,CYP2E1,CYP3A4,CYP4A11,CYP4B1,CYP7A1,CYP8B1,CYP24A1,CYP26A1,CYP27B1,ABCB1,ABCB4,PPARA,PPARD,PPARG,ABCD3,RARA,RARB,RARG,VDR,ABCB11,ABCC3,NR1I2,ABCG1,NR1I3,NR1H4,NR1H3,ABCG5,MIR33A,MIR33B</v>
      </c>
      <c r="I3117" t="s">
        <v>8263</v>
      </c>
    </row>
    <row r="3118" spans="1:9">
      <c r="A3118" t="s">
        <v>8264</v>
      </c>
      <c r="B3118" t="s">
        <v>1198</v>
      </c>
      <c r="H3118" t="str">
        <f>VLOOKUP(A3118,'[1]Sheet 1'!$A$1:$B$3144,2,FALSE)</f>
        <v>AKT1,AKT2,APC,BIRC5,ARAF,RHOA,BAD,BAK1,BAX,CCND1,BCL2,BRAF,CASP3,CASP9,CDKN1A,CSNK1A1,CTNNB1,DCC,DDB2,GADD45A,FOS,GSK3B,MSH6,JUN,KRAS,SMAD2,SMAD3,SMAD4,MLH1,MSH2,MSH3,MYC,GADD45B,PMAIP1,MAPK1,MAPK3,MAPK8,MAPK9,MAPK10,MAP2K1,PTGS2,RAC1,RAC2,RAC3,RAF1,RALA,RALB,RALGDS,REL,TCF7,TCF7L2,TGFB1,TGFB2,TGFB3,TGFBR1,TGFBR2,TP53,AXIN1,AXIN2,NTN1,AKT3,BCL2L11,APC2,GADD45G,APPL1,BBC3,TBK1,LEF1,POLK,CYCS,EXOC2,TCF7L1,CSNK1A1L</v>
      </c>
      <c r="I3118" t="s">
        <v>8265</v>
      </c>
    </row>
    <row r="3119" spans="1:9">
      <c r="A3119" t="s">
        <v>8266</v>
      </c>
      <c r="B3119" t="s">
        <v>1198</v>
      </c>
      <c r="H3119" t="str">
        <f>VLOOKUP(A3119,'[1]Sheet 1'!$A$1:$B$3144,2,FALSE)</f>
        <v>CYP4A11,EPHX2,PPARG,CYP4F2,CYP4F12,CYP4A22</v>
      </c>
      <c r="I3119" t="s">
        <v>8267</v>
      </c>
    </row>
    <row r="3120" spans="1:9">
      <c r="A3120" t="s">
        <v>8268</v>
      </c>
      <c r="B3120" t="s">
        <v>1198</v>
      </c>
      <c r="H3120" t="str">
        <f>VLOOKUP(A3120,'[1]Sheet 1'!$A$1:$B$3144,2,FALSE)</f>
        <v>AMH,DMRT1,FGF9,NR5A1,GATA4,PTGDS,SOX9,SRY,WT1,ZFPM2,DHH</v>
      </c>
      <c r="I3120" t="s">
        <v>8269</v>
      </c>
    </row>
    <row r="3121" spans="1:9">
      <c r="A3121" t="s">
        <v>8270</v>
      </c>
      <c r="B3121" t="s">
        <v>1198</v>
      </c>
      <c r="H3121" t="str">
        <f>VLOOKUP(A3121,'[1]Sheet 1'!$A$1:$B$3144,2,FALSE)</f>
        <v>ACADM,ACLY,ESR1,ESRRA,HADHB,MTTP,PPARA,SLC2A4,PPARGC1B</v>
      </c>
      <c r="I3121" t="s">
        <v>8271</v>
      </c>
    </row>
    <row r="3122" spans="1:9">
      <c r="A3122" t="s">
        <v>8272</v>
      </c>
      <c r="B3122" t="s">
        <v>1198</v>
      </c>
      <c r="H3122" t="str">
        <f>VLOOKUP(A3122,'[1]Sheet 1'!$A$1:$B$3144,2,FALSE)</f>
        <v>AREG,CNTF,CSF1,CSF2,CSF3,CTF1,EPO,CXCL1,CXCL2,CXCL3,IFNA1,IFNA2,IFNA4,IFNA5,IFNA6,IFNA7,IFNA8,IFNA10,IFNA13,IFNA14,IFNA16,IFNA17,IFNA21,IFNB1,IFNG,IFNW1,IL1A,IL1B,IL1RN,IL2,IL3,IL4,IL5,IL6,IL7,CXCL8,IL9,IL10,IL11,IL12A,IL12B,IL13,IL15,IL17A,IL18,CXCL10,LIF,LTA,CXCL9,MMP1,MMP3,MMP9,OSM,PF4,PF4V1,PPBP,CCL1,CCL2,CCL3,CCL4,CCL5,CCL7,CCL8,CCL11,CCL13,CCL14,CCL15,CCL16,CCL17,CCL18,CCL19,CCL20,CCL21,CCL22,CCL23,CCL24,CCL25,CXCL6,CXCL11,CXCL5,XCL1,CX3CL1,CXCL12,SPP1,XCL2,TGFB1,TNF,VEGFA,TNFSF13,CXCL14,CCL4L2,EBI3,CCL26,CXCL13,TNFSF13B,CCL27,IL24,IL36RN,IL36B,IL37,IL36A,IL17C,IL17B,IL19,IL20,IL22,IL23A,IL17D,IL26,IL36G,CCL28,IFNK,CXCL16,IL21,IL25,IL1F10,TSLP,IL33,IL17F,IL27,IFNL2,IFNL3,IFNL1,CXCL17,IL31,CCL3L3</v>
      </c>
      <c r="I3122" t="s">
        <v>8273</v>
      </c>
    </row>
    <row r="3123" spans="1:9">
      <c r="A3123" t="s">
        <v>8274</v>
      </c>
      <c r="B3123" t="s">
        <v>1198</v>
      </c>
      <c r="H3123" t="str">
        <f>VLOOKUP(A3123,'[1]Sheet 1'!$A$1:$B$3144,2,FALSE)</f>
        <v>AKT1,CMKLR1,LTB4R,EPHB2,FPR2,MTOR,PDK1,PIK3CA,PIK3CB,PIK3CD,PIK3CG,GRK1</v>
      </c>
      <c r="I3123" t="s">
        <v>8275</v>
      </c>
    </row>
    <row r="3124" spans="1:9">
      <c r="A3124" t="s">
        <v>8276</v>
      </c>
      <c r="B3124" t="s">
        <v>1198</v>
      </c>
      <c r="H3124" t="str">
        <f>VLOOKUP(A3124,'[1]Sheet 1'!$A$1:$B$3144,2,FALSE)</f>
        <v>PTGIR</v>
      </c>
      <c r="I3124" t="s">
        <v>8277</v>
      </c>
    </row>
    <row r="3125" spans="1:9">
      <c r="A3125" t="s">
        <v>8278</v>
      </c>
      <c r="B3125" t="s">
        <v>1198</v>
      </c>
      <c r="H3125" t="str">
        <f>VLOOKUP(A3125,'[1]Sheet 1'!$A$1:$B$3144,2,FALSE)</f>
        <v>AKT1,BDNF,CACNA1C,CAMK4,CAMK2B,EIF4EBP1,MTOR,GRIN2C,GSK3B,KRAS,NF1,NRAS,NTRK2,MAPK1,MAPK3,PTEN,RHEB,RPS6KB1,TSC1,TSC2,UBE3A,HOMER1,AKT3,ARC,RPTOR,GRIN3A,GRIN3B</v>
      </c>
      <c r="I3125" t="s">
        <v>8279</v>
      </c>
    </row>
    <row r="3126" spans="1:9">
      <c r="A3126" t="s">
        <v>8280</v>
      </c>
      <c r="B3126" t="s">
        <v>1198</v>
      </c>
      <c r="H3126" t="str">
        <f>VLOOKUP(A3126,'[1]Sheet 1'!$A$1:$B$3144,2,FALSE)</f>
        <v>LMBRD1</v>
      </c>
      <c r="I3126" t="s">
        <v>8281</v>
      </c>
    </row>
    <row r="3127" spans="1:9">
      <c r="A3127" t="s">
        <v>8282</v>
      </c>
      <c r="B3127" t="s">
        <v>1198</v>
      </c>
      <c r="H3127" t="str">
        <f>VLOOKUP(A3127,'[1]Sheet 1'!$A$1:$B$3144,2,FALSE)</f>
        <v>ACTN1,CREB1,ITGAV,ITGB3,ITPR1,JUN,LPP,MYL2,MYLK,PLCG1,PRKCQ,MAPK1,MAPK3,PTK2,PXN,TJP1,VCL,MFAP5</v>
      </c>
      <c r="I3127" t="s">
        <v>8283</v>
      </c>
    </row>
    <row r="3128" spans="1:9">
      <c r="A3128" t="s">
        <v>8284</v>
      </c>
      <c r="B3128" t="s">
        <v>1198</v>
      </c>
      <c r="H3128" t="str">
        <f>VLOOKUP(A3128,'[1]Sheet 1'!$A$1:$B$3144,2,FALSE)</f>
        <v>DNA2,FEN1,PCNA,POLD1,POLD2,RPA1,RPA2,RPA3,WRN,POLD3,POT1,TINF2,TERF2IP,POLD4,ACD</v>
      </c>
      <c r="I3128" t="s">
        <v>8285</v>
      </c>
    </row>
    <row r="3129" spans="1:9">
      <c r="A3129" t="s">
        <v>8286</v>
      </c>
      <c r="B3129" t="s">
        <v>1198</v>
      </c>
      <c r="I3129" t="s">
        <v>8287</v>
      </c>
    </row>
    <row r="3130" spans="1:9">
      <c r="A3130" t="s">
        <v>8288</v>
      </c>
      <c r="B3130" t="s">
        <v>1198</v>
      </c>
      <c r="H3130" t="str">
        <f>VLOOKUP(A3130,'[1]Sheet 1'!$A$1:$B$3144,2,FALSE)</f>
        <v>ABO,FUT2,FUT3,ST3GAL3,B3GALT1,B3GALT5</v>
      </c>
      <c r="I3130" t="s">
        <v>8289</v>
      </c>
    </row>
    <row r="3131" spans="1:9">
      <c r="A3131" t="s">
        <v>8290</v>
      </c>
      <c r="B3131" t="s">
        <v>1198</v>
      </c>
      <c r="H3131" t="str">
        <f>VLOOKUP(A3131,'[1]Sheet 1'!$A$1:$B$3144,2,FALSE)</f>
        <v>ABO,FUT1,FUT3,FUT5,FUT6,B4GALT1,ST3GAL4,ST3GAL3,ST8SIA2,CHST1,B4GALT3,B4GALT2,FUT9</v>
      </c>
      <c r="I3131" t="s">
        <v>8291</v>
      </c>
    </row>
    <row r="3132" spans="1:9">
      <c r="A3132" t="s">
        <v>8292</v>
      </c>
      <c r="B3132" t="s">
        <v>1198</v>
      </c>
      <c r="H3132" t="str">
        <f>VLOOKUP(A3132,'[1]Sheet 1'!$A$1:$B$3144,2,FALSE)</f>
        <v>CYP2C19,CYP3A4,ABCB1</v>
      </c>
      <c r="I3132" t="s">
        <v>8293</v>
      </c>
    </row>
    <row r="3133" spans="1:9">
      <c r="A3133" t="s">
        <v>8294</v>
      </c>
      <c r="B3133" t="s">
        <v>1198</v>
      </c>
      <c r="H3133" t="str">
        <f>VLOOKUP(A3133,'[1]Sheet 1'!$A$1:$B$3144,2,FALSE)</f>
        <v>RUNX3,CTNNB1,HDAC1,MEN1,MYC,RBBP5,SMARCA4,TERT,TLE1,TLE2,TLE3,TLE4,KMT2D,H3-4,TRRAP,AXIN2,RUVBL1,ASH2L,KAT5,CDC73,LEO1,H4C15</v>
      </c>
      <c r="I3133" t="s">
        <v>8295</v>
      </c>
    </row>
    <row r="3134" spans="1:9">
      <c r="A3134" t="s">
        <v>8296</v>
      </c>
      <c r="B3134" t="s">
        <v>1198</v>
      </c>
      <c r="H3134" t="str">
        <f>VLOOKUP(A3134,'[1]Sheet 1'!$A$1:$B$3144,2,FALSE)</f>
        <v>ABL1,RUNX1,CBFB,CCNH,CDK7,KMT2A,MNAT1,MYB,PSMA1,PSMA2,PSMA3,PSMA4,PSMA5,PSMA6,PSMA7,PSMB1,PSMB2,PSMB3,PSMB4,PSMB5,PSMB6,PSMB7,PSMB8,PSMB9,PSMB10,PSMC1,PSMC2,PSMC3,PSMC4,PSMC5,PSMC6,PSMD1,PSMD2,PSMD3,PSMD4,PSMD5,PSMD7,PSMD8,PSMD9,PSMD10,PSMD11,PSMD12,PSMD13,PSME1,PSME2,SPI1,TAL1,TP73,SEM1,LDB1,PSMF1,PSMD6,PSME3,PSMD14,YAP1,PSME4,ITCH,PSMB11,PSMA8,H4C15</v>
      </c>
      <c r="I3134" t="s">
        <v>8297</v>
      </c>
    </row>
    <row r="3135" spans="1:9">
      <c r="A3135" t="s">
        <v>8298</v>
      </c>
      <c r="B3135" t="s">
        <v>1198</v>
      </c>
      <c r="H3135" t="str">
        <f>VLOOKUP(A3135,'[1]Sheet 1'!$A$1:$B$3144,2,FALSE)</f>
        <v>RUNX1,CBFB,EP300,GATA1,GP1BA,HDAC1,PRMT1,ITGA2B,MOV10,NFE2,PRKCQ,THBS1,NR4A3,KMT2D,KAT2B,SETD1A,MYL9,SETD1B,PRMT6,KMT2C,ZFPM1,H4C15</v>
      </c>
      <c r="I3135" t="s">
        <v>8299</v>
      </c>
    </row>
    <row r="3136" spans="1:9">
      <c r="A3136" t="s">
        <v>8300</v>
      </c>
      <c r="B3136" t="s">
        <v>1198</v>
      </c>
      <c r="I3136" t="s">
        <v>8301</v>
      </c>
    </row>
    <row r="3137" spans="1:9">
      <c r="A3137" t="s">
        <v>8302</v>
      </c>
      <c r="B3137" t="s">
        <v>1198</v>
      </c>
      <c r="H3137" t="str">
        <f>VLOOKUP(A3137,'[1]Sheet 1'!$A$1:$B$3144,2,FALSE)</f>
        <v>AKT1,AKT2,MAPK14,CSNK2A1,EIF4A1,EIF4A2,EIF4B,EIF4E,EIF4EBP1,EIF4G1,MTOR,PDK1,PIK3CA,PIK3CB,PIM1,PIK3CG,PIK3R1,PIK3R2,PRKACA,PRKCA,PRKCD,MAPK1,MAPK3,MAPK8,MAPK9,MAPK10,MAP2K1,MAP2K2,MAP2K3,MAP2K5,MAP2K6,MAP2K7,RPS6,RPS6KA1,RPS6KA2,RPS6KB1,RPS6KB2,MAP2K4,PIK3R3,EIF4G3,RPS6KA4,RPS6KA5,AKT3,PIM2,PDCD4,RPTOR</v>
      </c>
      <c r="I3137" t="s">
        <v>8303</v>
      </c>
    </row>
    <row r="3138" spans="1:9">
      <c r="A3138" t="s">
        <v>8304</v>
      </c>
      <c r="B3138" t="s">
        <v>1198</v>
      </c>
      <c r="H3138" t="str">
        <f>VLOOKUP(A3138,'[1]Sheet 1'!$A$1:$B$3144,2,FALSE)</f>
        <v>ARL3,RP2,UNC119B</v>
      </c>
      <c r="I3138" t="s">
        <v>8305</v>
      </c>
    </row>
    <row r="3139" spans="1:9">
      <c r="A3139" t="s">
        <v>8306</v>
      </c>
      <c r="B3139" t="s">
        <v>1198</v>
      </c>
      <c r="H3139" t="str">
        <f>VLOOKUP(A3139,'[1]Sheet 1'!$A$1:$B$3144,2,FALSE)</f>
        <v>ERBB2,MYL6,PLXNB1,SEMA4D,RND1</v>
      </c>
      <c r="I3139" t="s">
        <v>8307</v>
      </c>
    </row>
    <row r="3140" spans="1:9">
      <c r="A3140" t="s">
        <v>8308</v>
      </c>
      <c r="B3140" t="s">
        <v>1198</v>
      </c>
      <c r="H3140" t="str">
        <f>VLOOKUP(A3140,'[1]Sheet 1'!$A$1:$B$3144,2,FALSE)</f>
        <v>FES,FYN,RAC1,RRAS,TLN1,NRP1,FARP2,SEMA3A,PIP5K1C,RND1</v>
      </c>
      <c r="I3140" t="s">
        <v>8309</v>
      </c>
    </row>
    <row r="3141" spans="1:9">
      <c r="A3141" t="s">
        <v>8310</v>
      </c>
      <c r="B3141" t="s">
        <v>1198</v>
      </c>
      <c r="I3141" t="s">
        <v>8311</v>
      </c>
    </row>
    <row r="3142" spans="1:9">
      <c r="A3142" t="s">
        <v>8312</v>
      </c>
      <c r="B3142" t="s">
        <v>1198</v>
      </c>
      <c r="I3142" t="s">
        <v>8313</v>
      </c>
    </row>
    <row r="3143" spans="1:9">
      <c r="A3143" t="s">
        <v>8314</v>
      </c>
      <c r="B3143" t="s">
        <v>1198</v>
      </c>
      <c r="I3143" t="s">
        <v>8315</v>
      </c>
    </row>
    <row r="3144" spans="1:9">
      <c r="A3144" t="s">
        <v>8316</v>
      </c>
      <c r="B3144" t="s">
        <v>1198</v>
      </c>
      <c r="I3144" t="s">
        <v>8317</v>
      </c>
    </row>
  </sheetData>
  <autoFilter xmlns:etc="http://www.wps.cn/officeDocument/2017/etCustomData" ref="A1:I3144" etc:filterBottomFollowUsedRange="0"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8 E A A B Q S w M E F A A C A A g A I k 1 b W m l 1 f S 2 m A A A A 9 w A A A B I A H A B D b 2 5 m a W c v U G F j a 2 F n Z S 5 4 b W w g o h g A K K A U A A A A A A A A A A A A A A A A A A A A A A A A A A A A h Y 8 x D o I w G I W v Q r r T U h g E 8 l M G V j E m J s a 1 q R U a o R h a L P F q D h 7 J K 4 h R 1 M 3 x f e 8 b 3 r t f b 5 C P b e O d Z W 9 U p z N E c Y A 8 q U W 3 V 7 r K 0 G A P f o x y B m s u j r y S 3 i R r k 4 5 m n 6 H a 2 l N K i H M O u w h 3 f U X C I K B k V y 4 3 o p Y t R x 9 Z / Z d 9 p Y 3 l W k j E Y P s a w 0 J M o w T T e J H g A M h M o V T 6 a 4 T T 4 G f 7 A 6 E Y G j v 0 k l 1 q v 1 g B m S O Q 9 w n 2 A F B L A w Q U A A I A C A A i T V t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k 1 b W n A 0 6 L S H A Q A A j Q I A A B M A H A B G b 3 J t d W x h c y 9 T Z W N 0 a W 9 u M S 5 t I K I Y A C i g F A A A A A A A A A A A A A A A A A A A A A A A A A A A A I W S P 0 v D Q B j G 9 0 K / w 5 E p g R A o i I s 4 1 D Z o Q Y u a g E M p k r a v e H i 5 K 5 e L t s a C g x R L O z g U B A W h i z j o I L i o n 6 f / v o V v W l s s L Z g l l 7 v 3 n t / z P C S A s q K C E 2 f 6 T m 0 k E 8 l E c O p J q J B R 7 y V F N g k D l U w Q f A Z f d / h p 1 8 r A r E w o J X B 1 J O R Z S Y g z 3 Y g K e c + H T S 2 + p B U b h Y z g C g e K 5 u / d x 4 9 B 9 3 P 4 c D N 8 / + 4 / t V H H 9 U o M L F d 6 P D g R 0 s 8 I F v r c r V c h 0 B F k R p G 2 n 3 Z 3 j v P p P V s z i c I D o q C m G i a J t G 0 7 b + e y z s J + w 5 i h O q 3 + b X P 8 0 B 2 + P g / a T V z 3 b + / n Q L t W 9 X h l l w Z q S t R X + k A P i 4 a R + h f r V B l V C q Q 1 W b j I 3 6 p n g V G f 4 q a u X e H I Q S g U O K q O 4 p n g 3 D D j H g k e + 3 F G t K N P r P O Q s d j A J I N B f F A e K T g g q c f o J V S s W B q H l Q y h S C i f 5 o 1 m M o 0 4 N Z n 7 M l a X n f q n 7 V V 9 m Q t x c 1 y t r 1 l T 4 g w y f H s c X 7 c Q M u p 1 5 g A H G P 5 I h + J i q c C U S c A r n 0 6 S G M k E 5 c s q G z 9 Q S w E C L Q A U A A I A C A A i T V t a a X V 9 L a Y A A A D 3 A A A A E g A A A A A A A A A A A A A A A A A A A A A A Q 2 9 u Z m l n L 1 B h Y 2 t h Z 2 U u e G 1 s U E s B A i 0 A F A A C A A g A I k 1 b W g / K 6 a u k A A A A 6 Q A A A B M A A A A A A A A A A A A A A A A A 8 g A A A F t D b 2 5 0 Z W 5 0 X 1 R 5 c G V z X S 5 4 b W x Q S w E C L Q A U A A I A C A A i T V t a c D T o t I c B A A C N A g A A E w A A A A A A A A A A A A A A A A D j A Q A A R m 9 y b X V s Y X M v U 2 V j d G l v b j E u b V B L B Q Y A A A A A A w A D A M I A A A C 3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l C g A A A A A A A M M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Y z Z j V j M D g 3 L T V l Z j E t N D A y N i 1 h Y T Z k L T Q w M j U w M D Z l Z D c z M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v v O i I q i I g L z 4 8 R W 5 0 c n k g V H l w Z T 0 i R m l s b F R h c m d l d C I g V m F s d W U 9 I n P o o a g x X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z M 2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y N 1 Q w M T o 0 M T o w N S 4 0 M D I w O D g 1 W i I g L z 4 8 R W 5 0 c n k g V H l w Z T 0 i R m l s b E N v b H V t b l R 5 c G V z I i B W Y W x 1 Z T 0 i c 0 J n T T 0 i I C 8 + P E V u d H J 5 I F R 5 c G U 9 I k Z p b G x D b 2 x 1 b W 5 O Y W 1 l c y I g V m F s d W U 9 I n N b J n F 1 b 3 Q 7 U E F U S F 9 O Q U 1 F J n F 1 b 3 Q 7 L C Z x d W 9 0 O 0 d F T k V J R F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o a g x L + a b t O a U u e e a h O e x u + W e i y 5 7 U E F U S F 9 O Q U 1 F L D B 9 J n F 1 b 3 Q 7 L C Z x d W 9 0 O 1 N l Y 3 R p b 2 4 x L + i h q D E v 5 p u 0 5 p S 5 5 5 q E 5 7 G 7 5 Z 6 L M S 5 7 R 0 V O R U l E U y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/ o o a g x L + a b t O a U u e e a h O e x u + W e i y 5 7 U E F U S F 9 O Q U 1 F L D B 9 J n F 1 b 3 Q 7 L C Z x d W 9 0 O 1 N l Y 3 R p b 2 4 x L + i h q D E v 5 p u 0 5 p S 5 5 5 q E 5 7 G 7 5 Z 6 L M S 5 7 R 0 V O R U l E U y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E x J U E 4 M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E l Q T g x L y V F N i U 5 Q i V C N C V F N i U 5 N C V C O S V F N y U 5 Q S U 4 N C V F N y V C M S V C Q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O C V B M S V B O D E v J U U 2 J T h D J T g 5 J U U 1 J T g 4 J T g 2 J U U 5 J T l B J T k 0 J U U 3 J U F D J U E 2 J U U 2 J T h C J T g 2 J U U 1 J T g 4 J T g 2 J U U 1 J T g 4 J T k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S 8 l R T Y l O U I l Q j Q l R T Y l O T Q l Q j k l R T c l O U E l O D Q l R T c l Q j E l Q k I l R T U l O U U l O E I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S 8 l R T c l Q U Q l O U I l R T k l O D A l O D k l R T c l O U E l O D Q l R T g l Q T E l O E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V P s g 6 h r p L k u p + 0 L w k D r 1 k w A A A A A C A A A A A A A Q Z g A A A A E A A C A A A A D m S s E m l A j y J z H G O V t d R 3 s x 8 F + M Z K a k d a W n c e g t A v B a f Q A A A A A O g A A A A A I A A C A A A A A + J 9 s m Z 5 a 7 U M P / S L G u Z T M i v X 5 U B Q o 4 i W B L E p n w W a m 0 O l A A A A C r 9 / Y k + T P n t s + m j c U G + 6 6 N x I h f x I R 0 / i i w c Z l A h Q 0 v 4 6 Y q n o I g R r J 7 y l L e O O c V D N i g B a y f X I Z x u S n X W t g u E 9 w n 8 A o Y Q 9 s F 6 y H g n C Q H a 7 o z Z U A A A A D Y F O x u D 3 r n B 3 O r H x B e Y R t Z A T o W K 2 Q V 8 e S W o K V i t M o D 6 x / B 2 k F m p Z M 4 / j M F E d P N 7 W p 7 g r d C 5 + h l Z K 9 t 3 O 5 K r D 9 M < / D a t a M a s h u p > 
</file>

<file path=customXml/itemProps1.xml><?xml version="1.0" encoding="utf-8"?>
<ds:datastoreItem xmlns:ds="http://schemas.openxmlformats.org/officeDocument/2006/customXml" ds:itemID="{27ADA62D-0D1E-44F7-898C-5CF46D7C1CF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Pathway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</cp:lastModifiedBy>
  <dcterms:created xsi:type="dcterms:W3CDTF">2024-12-19T01:27:00Z</dcterms:created>
  <dcterms:modified xsi:type="dcterms:W3CDTF">2025-02-27T11:33:36Z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59A80592E1A344909C98EB463E020456_13</vt:lpwstr>
  </property>
  <property fmtid="{D5CDD505-2E9C-101B-9397-08002B2CF9AE}" pid="3" name="KSOProductBuildVer">
    <vt:lpwstr>2052-12.1.0.20305</vt:lpwstr>
  </property>
</Properties>
</file>